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grivero_educacionbogota_gov_co/Documents/AÑO 2023/9. INFORMES SEPTIEMBRE/PRENSA AGOSTO/"/>
    </mc:Choice>
  </mc:AlternateContent>
  <xr:revisionPtr revIDLastSave="0" documentId="14_{8968F0D6-51DD-45C5-9A25-C20544A314E0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05" i="2" l="1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Q430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<sst xmlns="http://schemas.openxmlformats.org/spreadsheetml/2006/main" count="3504" uniqueCount="836">
  <si>
    <t>ENTIDAD  SECRETARIA DE EDUCACION DEL DISTRITO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</si>
  <si>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</si>
  <si>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</si>
  <si>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</si>
  <si>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</si>
  <si>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</si>
  <si>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</si>
  <si>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</si>
  <si>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</si>
  <si>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</si>
  <si>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</si>
  <si>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</si>
  <si>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</si>
  <si>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</si>
  <si>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</si>
  <si>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</si>
  <si>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</si>
  <si>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</si>
  <si>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</si>
  <si>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</si>
  <si>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</si>
  <si>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</si>
  <si>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</si>
  <si>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</si>
  <si>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</si>
  <si>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2 2. Contrato</t>
  </si>
  <si>
    <t xml:space="preserve">21 21-Consultoría (Interventoría) </t>
  </si>
  <si>
    <t>ADICION/PRORROGA</t>
  </si>
  <si>
    <t xml:space="preserve">49 49-Otros Servicios </t>
  </si>
  <si>
    <t xml:space="preserve">31 31-Servicios Profesionales </t>
  </si>
  <si>
    <t>10 10-Contrato de Obra</t>
  </si>
  <si>
    <t>PRORROGA</t>
  </si>
  <si>
    <t xml:space="preserve">33 33-Servicios Apoyo a la Gestion de la Entidad (servicios administrativos) </t>
  </si>
  <si>
    <t>CESION</t>
  </si>
  <si>
    <t>ADICION</t>
  </si>
  <si>
    <t xml:space="preserve">132 132-Arrendamiento de bienes inmuebles </t>
  </si>
  <si>
    <t>17 17. Contrato de Prestación de Servicios</t>
  </si>
  <si>
    <t>50 50-Servicios de Transporte</t>
  </si>
  <si>
    <t>UNION TEMPORAL ESPECIALES COLOMBIA COMPRA 2020</t>
  </si>
  <si>
    <t>CORREAGRO S.A.</t>
  </si>
  <si>
    <t>CO1.PCCNTR.3237825</t>
  </si>
  <si>
    <t>CESAR ENRIQUE SANCHEZ JARAMILLO Y OTROS</t>
  </si>
  <si>
    <t>CAJA DE COMPENSACION FAMILIAR - COMPENSAR</t>
  </si>
  <si>
    <t xml:space="preserve">121 121-Compraventa (Bienes Muebles) </t>
  </si>
  <si>
    <t>7 7. Suministro</t>
  </si>
  <si>
    <t xml:space="preserve">45 45-Sumunistro de Alimentos </t>
  </si>
  <si>
    <t>C.I. QUALITY TRADE LIMITADA</t>
  </si>
  <si>
    <t>INGENIEROS CIVILES DE COLOMBIA - CIVILCO INGENIERIA S.A.S.</t>
  </si>
  <si>
    <t>GRUPO TIEDOT S.A.S</t>
  </si>
  <si>
    <t>CO1.PCCNTR.3254365</t>
  </si>
  <si>
    <t>8 8. Compraventa</t>
  </si>
  <si>
    <t>CO1.PCCNTR.4238702</t>
  </si>
  <si>
    <t>CO1.PCCNTR.2466420</t>
  </si>
  <si>
    <t>UNION TEMPORAL AHS 2021</t>
  </si>
  <si>
    <t>CO1.PCCNTR.2465686</t>
  </si>
  <si>
    <t>CO1.PCCNTR.2466128</t>
  </si>
  <si>
    <t>CO1.PCCNTR.2465689</t>
  </si>
  <si>
    <t>CO1.PCCNTR.2465693</t>
  </si>
  <si>
    <t>CO1.PCCNTR.2466416</t>
  </si>
  <si>
    <t>CO1.PCCNTR.2466417</t>
  </si>
  <si>
    <t>CO1.PCCNTR.3307821</t>
  </si>
  <si>
    <t>CO1.PCCNTR.2465682</t>
  </si>
  <si>
    <t>CO1.PCCNTR.2465688</t>
  </si>
  <si>
    <t>CO1.PCCNTR.2466324</t>
  </si>
  <si>
    <t>CO1.PCCNTR.2466326</t>
  </si>
  <si>
    <t>CO1.PCCNTR.2465692</t>
  </si>
  <si>
    <t>CO1.PCCNTR.2477489</t>
  </si>
  <si>
    <t>CO1.PCCNTR.2651929</t>
  </si>
  <si>
    <t>CO1.PCCNTR.4133881</t>
  </si>
  <si>
    <t xml:space="preserve">99 99-Otros contratos de títulos valores </t>
  </si>
  <si>
    <t>SEGURIDAD SUPERIOR LTDA</t>
  </si>
  <si>
    <t xml:space="preserve">SEGURIDAD Y VIGILANCIA COLOMBIANA SEVICOL LIMITADA </t>
  </si>
  <si>
    <t>COOPERATIVA DE VIGILANCIA Y SERVICIOS DE BUCARAMANGA CTA - COOVIAM CTA</t>
  </si>
  <si>
    <t>SEGURIDAD ORIENTAL LTDA</t>
  </si>
  <si>
    <t xml:space="preserve">COOPERATIVA AUTONOMA DE SEGURIDAD C.T.A. COAUTONOMA C.T.A </t>
  </si>
  <si>
    <t>UNION TEMPORAL SAC</t>
  </si>
  <si>
    <t>UNION TEMPORAL A-O SED</t>
  </si>
  <si>
    <t>UNION TEMPORAL MSC EDUCACION 2021</t>
  </si>
  <si>
    <t>CONSORCIO INTERSERVICIOS</t>
  </si>
  <si>
    <t>CONSORCIO SEGURIDAD S2</t>
  </si>
  <si>
    <t>IMCOLMEDICA S.A.</t>
  </si>
  <si>
    <t>JORGE ENRIQUE SUAREZ SUAREZ</t>
  </si>
  <si>
    <t>MODIFICACIONES CONTRACTUALES  REALIZADAS DURANTE LA VIGENCIA 2023</t>
  </si>
  <si>
    <t>31/01/2023</t>
  </si>
  <si>
    <t>12/01/2023</t>
  </si>
  <si>
    <t>19/01/2023</t>
  </si>
  <si>
    <t>18/01/2023</t>
  </si>
  <si>
    <t>20/01/2023</t>
  </si>
  <si>
    <t>23/01/2023</t>
  </si>
  <si>
    <t>24/01/2023</t>
  </si>
  <si>
    <t>26/01/2023</t>
  </si>
  <si>
    <t>06/01/2023</t>
  </si>
  <si>
    <t>13/01/2023</t>
  </si>
  <si>
    <t>CO1.PCCNTR.3952874</t>
  </si>
  <si>
    <t xml:space="preserve">CO1.PCCNTR.2749624 </t>
  </si>
  <si>
    <t xml:space="preserve">CO1.PCCNTR.3133272 </t>
  </si>
  <si>
    <t xml:space="preserve">CO1.PCCNTR.3302482 </t>
  </si>
  <si>
    <t xml:space="preserve">CO1.PCCNTR.3722414 </t>
  </si>
  <si>
    <t>CO1.PCCNTR.2646245</t>
  </si>
  <si>
    <t>CO1.PCCNTR.3742173</t>
  </si>
  <si>
    <t>CO1.PCCNTR.4312122</t>
  </si>
  <si>
    <t>CO1.PCCNTR.4070187</t>
  </si>
  <si>
    <t>CONSORCIO INNFRA DISTRITALES</t>
  </si>
  <si>
    <t>GOODS &amp; SERVICES CONSULTING S.A.S</t>
  </si>
  <si>
    <t>LILIANA ANDREA SILVA BELLO</t>
  </si>
  <si>
    <t>ERIKA PAOLA MOLANO SUAREZ</t>
  </si>
  <si>
    <t>LIDA MAYERLY DIAZ VELANDIA</t>
  </si>
  <si>
    <t>ALEXANDRA SANCHEZ GOMEZ</t>
  </si>
  <si>
    <t>FEBRERO</t>
  </si>
  <si>
    <t>03/02/2023</t>
  </si>
  <si>
    <t>28/02/2023</t>
  </si>
  <si>
    <t>20/02/2023</t>
  </si>
  <si>
    <t>21/02/2023</t>
  </si>
  <si>
    <t>27/02/2023</t>
  </si>
  <si>
    <t>17/02/2023</t>
  </si>
  <si>
    <t>15/02/2023</t>
  </si>
  <si>
    <t>16/02/2023</t>
  </si>
  <si>
    <t>22/02/2023</t>
  </si>
  <si>
    <t>01/02/2023</t>
  </si>
  <si>
    <t>08/02/2023</t>
  </si>
  <si>
    <t>14/02/2023</t>
  </si>
  <si>
    <t>24/02/2023</t>
  </si>
  <si>
    <t>23/02/2023</t>
  </si>
  <si>
    <t>13/02/2023</t>
  </si>
  <si>
    <t>10/02/2023</t>
  </si>
  <si>
    <t>CO1.PCCNTR.3217959</t>
  </si>
  <si>
    <t>CO1.PCCNTR.3702112</t>
  </si>
  <si>
    <t>CO1.PCCNTR.4408399</t>
  </si>
  <si>
    <t xml:space="preserve">CO1.PCCNTR.4408894 </t>
  </si>
  <si>
    <t>CO1.PCCNTR.4413702</t>
  </si>
  <si>
    <t>CO1.PCCNTR.4441158</t>
  </si>
  <si>
    <t>CO1.PCCNTR.4428874</t>
  </si>
  <si>
    <t>CO1.PCCNTR.4457937</t>
  </si>
  <si>
    <t>CO1.PCCNTR.2646231</t>
  </si>
  <si>
    <t>CO1.PCCNTR.2645864</t>
  </si>
  <si>
    <t>CO1.PCCNTR.3141504</t>
  </si>
  <si>
    <t>CO1.PCCNTR.3512891</t>
  </si>
  <si>
    <t>CO1.PCCNTR.3695803</t>
  </si>
  <si>
    <t>CO1.PCCNTR.3798306</t>
  </si>
  <si>
    <t xml:space="preserve">CO1.PCCNTR.4057780 </t>
  </si>
  <si>
    <t>CO1.PCCNTR.3137553</t>
  </si>
  <si>
    <t>CO1.PCCNTR.2646248</t>
  </si>
  <si>
    <t>CO1.PCCNTR.2780988</t>
  </si>
  <si>
    <t>CO1.PCCNTR.3139088</t>
  </si>
  <si>
    <t>CO1.PCCNTR.3138934</t>
  </si>
  <si>
    <t>CO1.PCCNTR.3148877</t>
  </si>
  <si>
    <t>CO1.PCCNTR.3811918</t>
  </si>
  <si>
    <t>CO1.PCCNTR.3850080</t>
  </si>
  <si>
    <t>CO1.PCCNTR.3885202</t>
  </si>
  <si>
    <t>CO1.PCCNTR.3928827</t>
  </si>
  <si>
    <t xml:space="preserve">CO1.PCCNTR.3985786 </t>
  </si>
  <si>
    <t>CO1.PCCNTR.4078591</t>
  </si>
  <si>
    <t>CO1.PCCNTR.4255121</t>
  </si>
  <si>
    <t>CO1.PCCNTR.3375978</t>
  </si>
  <si>
    <t>CO1.PCCNTR.3396671</t>
  </si>
  <si>
    <t>CO1.PCCNTR.3959127</t>
  </si>
  <si>
    <t>CO1.PCCNTR.4472348</t>
  </si>
  <si>
    <t>CO1.PCCNTR.4502618</t>
  </si>
  <si>
    <t>CO1.PCCNTR.4503474</t>
  </si>
  <si>
    <t>CO1.PCCNTR.4510666</t>
  </si>
  <si>
    <t>CO1.PCCNTR.4516162</t>
  </si>
  <si>
    <t>CO1.PCCNTR.4517964</t>
  </si>
  <si>
    <t>CO1.PCCNTR.4521434</t>
  </si>
  <si>
    <t xml:space="preserve">CO1.PCCNTR.4347853 </t>
  </si>
  <si>
    <t>CO1.PCCNTR.4352957</t>
  </si>
  <si>
    <t>CO1.PCCNTR.3222113</t>
  </si>
  <si>
    <t>CO1.PCCNTR.3262889</t>
  </si>
  <si>
    <t>CO1.PCCNTR.3932934</t>
  </si>
  <si>
    <t>CO1.PCCNTR.3985122</t>
  </si>
  <si>
    <t>CO1.PCCNTR.4029201</t>
  </si>
  <si>
    <t>CO1.PCCNTR.4196558</t>
  </si>
  <si>
    <t>CO1.PCCNTR.4490042</t>
  </si>
  <si>
    <t xml:space="preserve">72 72-Contrato de Seguros </t>
  </si>
  <si>
    <t>3 3. Orden</t>
  </si>
  <si>
    <t>1 1. Convenio</t>
  </si>
  <si>
    <t xml:space="preserve">219 219-Otros tipo de convenios </t>
  </si>
  <si>
    <t xml:space="preserve">211 211-Convenio Interadministrativo </t>
  </si>
  <si>
    <t>911 911-Contrato Interadministrativo</t>
  </si>
  <si>
    <t>11 10. Típicos</t>
  </si>
  <si>
    <t xml:space="preserve">999 999-Otro tipo de naturaleza de contratos </t>
  </si>
  <si>
    <t xml:space="preserve">24 24-Consultoría (Estudios y Diseños Tecnicos) </t>
  </si>
  <si>
    <t>16 16. Contrato de Consultoría</t>
  </si>
  <si>
    <t>DISMINUCION VALOR7PLAZO</t>
  </si>
  <si>
    <t>MODIFICACION AL CLAUSULADO</t>
  </si>
  <si>
    <t>JIMENEZ &amp; CALDERON ABOGADOS S.AS.</t>
  </si>
  <si>
    <t>UNIÓN TEMPORAL MAPFRE SEGUROS GENERALES DE COLOMBIA S.A. - LA PREVISORA S.A. COMPAÑÍA DE SEGUROS- AXA COLPATRIA SEGUROS</t>
  </si>
  <si>
    <t xml:space="preserve">INOCENCIO LOPEZ </t>
  </si>
  <si>
    <t>WILLIAM RODRIGO NAVARRO CRUZ</t>
  </si>
  <si>
    <t>ASOCIACION PARA EL DESARROLLO INTEGRAL DE LA COMUNIDAD  " ADICO ALMA DE MUJER"</t>
  </si>
  <si>
    <t>UNION DE INVERSORES S.A.S</t>
  </si>
  <si>
    <t>DIEGO FELIPE RODRIGUEZ RODRIGUEZ Y OTROS</t>
  </si>
  <si>
    <t>HILBERT S.A.S</t>
  </si>
  <si>
    <t>LIMPIEZA INSTITUCIONAL LASU S.A.S</t>
  </si>
  <si>
    <t>SERVIESPECIALES S.A.S</t>
  </si>
  <si>
    <t>EASYCLEAN G&amp;E S.A.S</t>
  </si>
  <si>
    <t>CENTRO ASEO MANTENIMIENTO PROFESIONAL S.A.S</t>
  </si>
  <si>
    <t>SERVI LIMPIEZA S.A.</t>
  </si>
  <si>
    <t>CONSORCIO PUENTELARGO</t>
  </si>
  <si>
    <t>CONSORCIO ASIDUIDAD</t>
  </si>
  <si>
    <t>ELSA TORRES ARENALES</t>
  </si>
  <si>
    <t>LEGIS INFORMACION PROFESIONAL S.A.</t>
  </si>
  <si>
    <t>MAICROTEL S.A.S</t>
  </si>
  <si>
    <t>CENTRO MUSICAL S.A.S</t>
  </si>
  <si>
    <t>INDUSTRIAS CRUZ HERMANOS S.A</t>
  </si>
  <si>
    <t>UNION TEMPORAL 2022</t>
  </si>
  <si>
    <t>INSTITUTO PARA LA INVESTIGACION EDUCATIVA Y EL DESARROLLO PEDAGOGICO - IDEP</t>
  </si>
  <si>
    <t>CONSORCIO CONSTRUCTOR SED</t>
  </si>
  <si>
    <t>UNIDAD ADMINISTRATIVA ESPECIAL DE CATASTRO DISTRITAL-UAECD</t>
  </si>
  <si>
    <t>BIG MEDIA PUBLICIDAD S.A.S</t>
  </si>
  <si>
    <t>MIROAL INGENIERIA S.A.S</t>
  </si>
  <si>
    <t>CONSORCIO MK 088 SED</t>
  </si>
  <si>
    <t>FUNDACION CORONA</t>
  </si>
  <si>
    <t>CAMERFIRMA COLOMBIA S.A.S</t>
  </si>
  <si>
    <t>EMPRESA DE TELECOMUNICACIONES DE BOGOTA - ETB S.A. E.S.P</t>
  </si>
  <si>
    <t>ANDREA PATRICIA RODRIGUEZ RODRIGUEZ</t>
  </si>
  <si>
    <t>UNIVERSIDAD NACIONAL DE COLOMBIA</t>
  </si>
  <si>
    <t>CANAL CAPITAL</t>
  </si>
  <si>
    <t>FANNY MILENA QUIÑONES RIASCOS</t>
  </si>
  <si>
    <t>UNION TEMPORAL TRANSPORTES UNIDOS POR CCE</t>
  </si>
  <si>
    <t>UNION TEMPORAL ATV- UT ESPECIALES COLOMBIA</t>
  </si>
  <si>
    <t>DAVID DELGADO ARQUITECTOS S.A.S</t>
  </si>
  <si>
    <t>ROHO + TAU S.A.S</t>
  </si>
  <si>
    <t>UT KIT</t>
  </si>
  <si>
    <t>LILA BEATRIZ PINTO BORREGO</t>
  </si>
  <si>
    <t>JEIMY KATHERINE CORTES FLOREZ</t>
  </si>
  <si>
    <t>YEIMY PAOLA LADINO PARDO</t>
  </si>
  <si>
    <t>DIANA MILENA RUBIO VARGAS</t>
  </si>
  <si>
    <t>NHUR JANETH PERTUZ SANCHEZ</t>
  </si>
  <si>
    <t>JULIETA GOMEZ CARRILLO</t>
  </si>
  <si>
    <t>ERIKA MILENA VERA ORJUELA</t>
  </si>
  <si>
    <t>UNION TEMPORAL ESCONDOR VINALTUR SED 2023</t>
  </si>
  <si>
    <t>UNION TEMPORAL SECRETARIA 4E</t>
  </si>
  <si>
    <t>LINA MARIA AGUDELO COLORADO</t>
  </si>
  <si>
    <t>FRAISENER ANTONIO SOTO VASQUEZ</t>
  </si>
  <si>
    <t>PAMELA ROSERO GARCIA</t>
  </si>
  <si>
    <t>ALDEMAR GARCIA HERNANDEZ</t>
  </si>
  <si>
    <t>INGRID LORENA LEGUIZAMON VILLAMIL</t>
  </si>
  <si>
    <t>CESAR JAVIER GARZON TORRES</t>
  </si>
  <si>
    <t>KARLA VIVIANA CARREÑO POLANIA</t>
  </si>
  <si>
    <t>21/03/2023</t>
  </si>
  <si>
    <t>10/03/2023</t>
  </si>
  <si>
    <t>23/03/2023</t>
  </si>
  <si>
    <t>30/03/2023</t>
  </si>
  <si>
    <t>28/03/2023</t>
  </si>
  <si>
    <t>31/03/2023</t>
  </si>
  <si>
    <t>29/03/2023</t>
  </si>
  <si>
    <t>17/03/2023</t>
  </si>
  <si>
    <t>03/03/2023</t>
  </si>
  <si>
    <t>07/03/2023</t>
  </si>
  <si>
    <t>22/03/2023</t>
  </si>
  <si>
    <t>09/03/2023</t>
  </si>
  <si>
    <t>01/03/2023</t>
  </si>
  <si>
    <t>27/03/2023</t>
  </si>
  <si>
    <t>02/03/2023</t>
  </si>
  <si>
    <t>15/03/2023</t>
  </si>
  <si>
    <t>14/03/2023</t>
  </si>
  <si>
    <t>16/03/2023</t>
  </si>
  <si>
    <t>24/03/2023</t>
  </si>
  <si>
    <t>MARZO</t>
  </si>
  <si>
    <t>08/03/2023</t>
  </si>
  <si>
    <t>13/03/2023</t>
  </si>
  <si>
    <t>06/03/2023</t>
  </si>
  <si>
    <t>CO1.PCCNTR.4347653</t>
  </si>
  <si>
    <t>CO1.PCCNTR.4584882</t>
  </si>
  <si>
    <t>CO1.PCCNTR.4574852</t>
  </si>
  <si>
    <t>CO1.PCCNTR.2749287</t>
  </si>
  <si>
    <t>CO1.PCCNTR.2749623</t>
  </si>
  <si>
    <t>CO1.PCCNTR.3104144</t>
  </si>
  <si>
    <t>CO1.PCCNTR.3260311</t>
  </si>
  <si>
    <t>CO1.PCCNTR.3738110</t>
  </si>
  <si>
    <t>CO1.PCCNTR.3895841</t>
  </si>
  <si>
    <t>CO1.PCCNTR.3901041</t>
  </si>
  <si>
    <t>CO1.PCCNTR.3901127</t>
  </si>
  <si>
    <t>CO1.PCCNTR.3901043</t>
  </si>
  <si>
    <t>CO1.PCCNTR.4057780</t>
  </si>
  <si>
    <t>CO1.PCCNTR.4137793</t>
  </si>
  <si>
    <t>CO1.PCCNTR.3722414</t>
  </si>
  <si>
    <t>CO1.PCCNTR.2355874</t>
  </si>
  <si>
    <t>CO1.PCCNTR.3089201</t>
  </si>
  <si>
    <t>CO1.PCCNTR.3729801</t>
  </si>
  <si>
    <t>CO1.PCCNTR.3794615</t>
  </si>
  <si>
    <t>CO1.PCCNTR.4055373</t>
  </si>
  <si>
    <t>CO1.PCCNTR.4105018</t>
  </si>
  <si>
    <t>CO1.PCCNTR.4161206</t>
  </si>
  <si>
    <t>CO1.PCCNTR.4255705</t>
  </si>
  <si>
    <t>CO1.PCCNTR.3766719</t>
  </si>
  <si>
    <t>CO1.PCCNTR.4306127</t>
  </si>
  <si>
    <t>CO1.PCCNTR.4352776</t>
  </si>
  <si>
    <t>CO1.PCCNTR.4574522</t>
  </si>
  <si>
    <t>CO1.PCCNTR.4636899</t>
  </si>
  <si>
    <t>CO1.PCCNTR.4352780</t>
  </si>
  <si>
    <t>CO1.PCCNTR.4347469</t>
  </si>
  <si>
    <t>CO1.PCCNTR.4353052</t>
  </si>
  <si>
    <t>CO1.PCCNTR.4203064</t>
  </si>
  <si>
    <t>CO1.PCCNTR.4434623</t>
  </si>
  <si>
    <t>CO1.PCCNTR.4453638</t>
  </si>
  <si>
    <t>CO1.PCCNTR.4458853</t>
  </si>
  <si>
    <t>CO1.PCCNTR.4495742</t>
  </si>
  <si>
    <t>CO1.PCCNTR.4498251</t>
  </si>
  <si>
    <t>CO1.PCCNTR.4519335</t>
  </si>
  <si>
    <t>CO1.PCCNTR.4547656</t>
  </si>
  <si>
    <t>CO1.PCCNTR.4552468</t>
  </si>
  <si>
    <t>CO1.PCCNTR.4565762</t>
  </si>
  <si>
    <t>CO1.PCCNTR.4567918</t>
  </si>
  <si>
    <t>CO1.PCCNTR.4606380</t>
  </si>
  <si>
    <t>CO1.PCCNTR.4689193</t>
  </si>
  <si>
    <t xml:space="preserve">42 42-Suministro de Bienes en general </t>
  </si>
  <si>
    <t xml:space="preserve">48 48-Otros Suministros </t>
  </si>
  <si>
    <t>INSTITUTO COLOMBIANO DE CREDITO EDUCATIVO Y ESTUDIOS TÉCNICOS EN EL EXTERIOR - MARIANO OSPINA PÉREZ - ICETEX</t>
  </si>
  <si>
    <t>UNION TEMPORAL ESCOLARES 2023</t>
  </si>
  <si>
    <t xml:space="preserve">MIRYAM SANCHEZ ROJAS </t>
  </si>
  <si>
    <t>GILBERTO ROMERO CORTES</t>
  </si>
  <si>
    <t>CONSORCIO INTER JUJ</t>
  </si>
  <si>
    <t>CONSORCIO INTERVENTORIA ATENCION DE EMERGENCIAS</t>
  </si>
  <si>
    <t>CONSORCIO CS PAE 2021</t>
  </si>
  <si>
    <t>ECOPRINT LTDA</t>
  </si>
  <si>
    <t>LILIANA CONSTANZA VARELA HERNANDEZ</t>
  </si>
  <si>
    <t>ACUATIEMPOS S.A.S</t>
  </si>
  <si>
    <t>PABLO ANDRES TARAZONA SOLEDAD Y OTROS</t>
  </si>
  <si>
    <t>UNIVERSIDAD ECCI</t>
  </si>
  <si>
    <t xml:space="preserve">UNIVERSIDAD SANTO TOMAS </t>
  </si>
  <si>
    <t>COLEGIO MAYOR DE NUESTRA SEÑORA DEL ROSARIO - UNIVERSIDAD DEL ROSARIO</t>
  </si>
  <si>
    <t>CORPORACION INFANCIA Y DESARROLLO - LA CID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</si>
  <si>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</si>
  <si>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</si>
  <si>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</si>
  <si>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</si>
  <si>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</si>
  <si>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</si>
  <si>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</si>
  <si>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</si>
  <si>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</si>
  <si>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</si>
  <si>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</si>
  <si>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</si>
  <si>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</si>
  <si>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</si>
  <si>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</si>
  <si>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</si>
  <si>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</si>
  <si>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</si>
  <si>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</si>
  <si>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</si>
  <si>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MINISTERIO DE EDUCACION NACIONAL</t>
  </si>
  <si>
    <t>INDUSTRIAS METAL MADERA INMEMA LTDA</t>
  </si>
  <si>
    <t>AV DESIGN COLOMBIA S.A.S</t>
  </si>
  <si>
    <t>COMERCIALIZADORA ELECTROCON S.A.S</t>
  </si>
  <si>
    <t>UT IPV6 SED 2022</t>
  </si>
  <si>
    <t>ALAS DE COLOMBIA EXPRESS S.A.S</t>
  </si>
  <si>
    <t>CABILDO INDIGENA MUISCA DE BOSA</t>
  </si>
  <si>
    <t>INDUSTRIAS BICICLETAS MILAN S.A.</t>
  </si>
  <si>
    <t>CONSORCIO CIV</t>
  </si>
  <si>
    <t>CARLOS FERNANDO GARNICA MORALES</t>
  </si>
  <si>
    <t>UNION TEMPORAL EDUCACION 2023</t>
  </si>
  <si>
    <t>UNION TEMPORAL ANDINO 2020</t>
  </si>
  <si>
    <t>UNION TEMPORAL SED MILENIO</t>
  </si>
  <si>
    <t>PAULA FERNANDA AVELLO SIERRA</t>
  </si>
  <si>
    <t>JULIANA PERDOMO OSPINA</t>
  </si>
  <si>
    <t>NICOLAS ANDRES AYALA SIERRA</t>
  </si>
  <si>
    <t>ANDRES OTALORA CRISTANCHO</t>
  </si>
  <si>
    <t>ROGER FRANCISCO LUNA GOMEZ</t>
  </si>
  <si>
    <t>ASTRID DEL PILAR ACEVEDO CAMACHO</t>
  </si>
  <si>
    <t>MARGOTH JULIETH RODRIGUEZ GONZALEZ</t>
  </si>
  <si>
    <t>ANDRES PEDRAZA MORA</t>
  </si>
  <si>
    <t>MARLON BONILLA CIFUENTES</t>
  </si>
  <si>
    <t>ALVARO SANTOS VELEZ MORA</t>
  </si>
  <si>
    <t xml:space="preserve">JUAN CARLOS ZAMBRANO GRISALES </t>
  </si>
  <si>
    <t>ANA GABRIELA HOYOS CARVAJAL</t>
  </si>
  <si>
    <t>LAURA PATRICIA BAUTISTA GOMEZ</t>
  </si>
  <si>
    <t>ABRIL</t>
  </si>
  <si>
    <t>CO1.PCCNTR.4077644</t>
  </si>
  <si>
    <t>CO1.PCCNTR.4077645</t>
  </si>
  <si>
    <t>CO1.PCCNTR.4077400</t>
  </si>
  <si>
    <t>CO1.PCCNTR.4146220</t>
  </si>
  <si>
    <t>CO1.PCCNTR.4146311</t>
  </si>
  <si>
    <t>CO1.PCCNTR.4155718</t>
  </si>
  <si>
    <t>CO1.PCCNTR.4347650</t>
  </si>
  <si>
    <t>CO1.PCCNTR.4347854</t>
  </si>
  <si>
    <t>CO1.PCCNTR.4353054</t>
  </si>
  <si>
    <t>CO1.PCCNTR.4352948</t>
  </si>
  <si>
    <t>CO1.PCCNTR.4347647</t>
  </si>
  <si>
    <t>CO1.PCCNTR.4348134</t>
  </si>
  <si>
    <t>CO1.PCCNTR.4347642</t>
  </si>
  <si>
    <t>CO1.PCCNTR.4348132</t>
  </si>
  <si>
    <t>CO1.PCCNTR.4353059</t>
  </si>
  <si>
    <t>CO1.PCCNTR.4352977</t>
  </si>
  <si>
    <t>CO1.PCCNTR.4348131</t>
  </si>
  <si>
    <t>CO1.PCCNTR.4347473</t>
  </si>
  <si>
    <t>CO1.PCCNTR.2617836</t>
  </si>
  <si>
    <t>CO1.PCCNTR.2762949</t>
  </si>
  <si>
    <t>CO1.PCCNTR.4040846</t>
  </si>
  <si>
    <t>CO1.PCCNTR.4077642</t>
  </si>
  <si>
    <t>CO1.PCCNTR.4087800</t>
  </si>
  <si>
    <t>CO1.PCCNTR.4088303</t>
  </si>
  <si>
    <t>CO1.PCCNTR.4077917</t>
  </si>
  <si>
    <t>CO1.PCCNTR.4077648</t>
  </si>
  <si>
    <t>CO1.PCCNTR.4146216</t>
  </si>
  <si>
    <t>CO1.PCCNTR.4146203</t>
  </si>
  <si>
    <t>CO1.PCCNTR.4146210</t>
  </si>
  <si>
    <t>CO1.PCCNTR.4146223</t>
  </si>
  <si>
    <t>CO1.PCCNTR.4293344</t>
  </si>
  <si>
    <t>CO1.PCCNTR.4317520</t>
  </si>
  <si>
    <t>CO1.PCCNTR.4300430</t>
  </si>
  <si>
    <t>CO1.PCCNTR.4310314</t>
  </si>
  <si>
    <t>CO1.PCCNTR.4353060</t>
  </si>
  <si>
    <t>CO1.PCCNTR.4415515</t>
  </si>
  <si>
    <t>CO1.PCCNTR.4457250</t>
  </si>
  <si>
    <t>CO1.PCCNTR.4482837</t>
  </si>
  <si>
    <t>CO1.PCCNTR.4475468</t>
  </si>
  <si>
    <t>CO1.PCCNTR.4476057</t>
  </si>
  <si>
    <t>CO1.PCCNTR.4508754</t>
  </si>
  <si>
    <t>CO1.PCCNTR.4514826</t>
  </si>
  <si>
    <t>CO1.PCCNTR.4520732</t>
  </si>
  <si>
    <t>CO1.PCCNTR.4528194</t>
  </si>
  <si>
    <t>CO1.PCCNTR.4540417</t>
  </si>
  <si>
    <t>CO1.PCCNTR.4549817</t>
  </si>
  <si>
    <t>CO1.PCCNTR.4554982</t>
  </si>
  <si>
    <t>CO1.PCCNTR.4569377</t>
  </si>
  <si>
    <t>CO1.PCCNTR.4573010</t>
  </si>
  <si>
    <t>CO1.PCCNTR.4108516</t>
  </si>
  <si>
    <t>CO1.PCCNTR.4282096</t>
  </si>
  <si>
    <t>CO1.PCCNTR.4228505</t>
  </si>
  <si>
    <t>CO1.PCCNTR.4242315</t>
  </si>
  <si>
    <t>CO1.PCCNTR.4453489</t>
  </si>
  <si>
    <t>CO1.PCCNTR.4453252</t>
  </si>
  <si>
    <t>CO1.PCCNTR.4453396</t>
  </si>
  <si>
    <t>CO1.PCCNTR.4482937</t>
  </si>
  <si>
    <t>CO1.PCCNTR.4514502</t>
  </si>
  <si>
    <t>CO1.PCCNTR.4557562</t>
  </si>
  <si>
    <t>CO1.PCCNTR.4530940</t>
  </si>
  <si>
    <t>CO1.PCCNTR.4762533</t>
  </si>
  <si>
    <t>19/04/2023</t>
  </si>
  <si>
    <t>05/04/2023</t>
  </si>
  <si>
    <t>04/04/2023</t>
  </si>
  <si>
    <t>28/04/2023</t>
  </si>
  <si>
    <t>24/04/2023</t>
  </si>
  <si>
    <t>27/04/2023</t>
  </si>
  <si>
    <t>10/04/2023</t>
  </si>
  <si>
    <t>26/04/2023</t>
  </si>
  <si>
    <t>11/04/2023</t>
  </si>
  <si>
    <t>14/04/2023</t>
  </si>
  <si>
    <t>20/04/2023</t>
  </si>
  <si>
    <t>25/04/2023</t>
  </si>
  <si>
    <t>12/04/2023</t>
  </si>
  <si>
    <t>17/04/2023</t>
  </si>
  <si>
    <t>18/04/2023</t>
  </si>
  <si>
    <t>21/04/2023</t>
  </si>
  <si>
    <t>13/04/2023</t>
  </si>
  <si>
    <t>15 15. Contrato de Obra</t>
  </si>
  <si>
    <t>PROFESIONALES ASOCIADOS LTDA</t>
  </si>
  <si>
    <t>CONSORCIO MIA GP</t>
  </si>
  <si>
    <t>CONSORCIO INFRAESTRUCTURA SED</t>
  </si>
  <si>
    <t>CONSORCIO INTERVENTORIA COLEGIOS</t>
  </si>
  <si>
    <t>CONSULTORES DE INGENIERIA UG21 SUCURSAL EN COLOMBIA</t>
  </si>
  <si>
    <t>CONSORCIO TIG</t>
  </si>
  <si>
    <t>LINEAS ESCOLARES Y TURISMO SA LIDERTUR SA</t>
  </si>
  <si>
    <t>LINEAS DE RECREACION NACIONAL ESCOLAR Y TURISMO S.A. - RENETUR</t>
  </si>
  <si>
    <t>UNION TEMPORAL ANDINO SED 2023</t>
  </si>
  <si>
    <t>UNION TEMPORAL SED - ESCOLAR 2023</t>
  </si>
  <si>
    <t>COMPAÑIA DE URBANISMO CONSTRUCCIONES E INGENIERIA LIMITADA URBANISCOM LIMITADA</t>
  </si>
  <si>
    <t>INTERCONSTRUCCIONES &amp; DISEÑO SAS</t>
  </si>
  <si>
    <t>MIGUEL QUIJANO Y COMPAÑIA S.A</t>
  </si>
  <si>
    <t>SAFRID INGENIERIA S.A.S.</t>
  </si>
  <si>
    <t>CONSORCIO OBRAS MG</t>
  </si>
  <si>
    <t>CONSORCIO EDUCACION DISTRITAL</t>
  </si>
  <si>
    <t>CONSORCIO INGENIERIA I</t>
  </si>
  <si>
    <t>GAVINCO INGENIEROS CONSULTORES S.A.S</t>
  </si>
  <si>
    <t>CONSORCIO SED DISTRITAL</t>
  </si>
  <si>
    <t>CONSORCIO INTERCAPITAL 2022</t>
  </si>
  <si>
    <t>WEXLER S.A.S</t>
  </si>
  <si>
    <t>JULIO CESAR FRANCO VARGAS</t>
  </si>
  <si>
    <t>UNION TEMPORAL EDUCACION INCLUSIVA</t>
  </si>
  <si>
    <t>PINILLA ARQUITECTOS S.A.S</t>
  </si>
  <si>
    <t>ING INGENIERIA S.A.S</t>
  </si>
  <si>
    <t>SANDRA YOLIMA SANTAMARIA GUERRERO</t>
  </si>
  <si>
    <t>LUCY AMPARO ARDILA PEDRAZA</t>
  </si>
  <si>
    <t>KAREN PAOLA MAYORGA ARIAS</t>
  </si>
  <si>
    <t>CLAUDIA JANNETH LEON VELASCO</t>
  </si>
  <si>
    <t xml:space="preserve">CARLOS JULIO ZAPATA LOPEZ </t>
  </si>
  <si>
    <t>HECTOR MANUEL BARAJAS ORTIZ</t>
  </si>
  <si>
    <t>JENNY LORENA AREVALO CHAVEZ</t>
  </si>
  <si>
    <t>JENNY MARCELA RODRIGUEZ ANDRADE</t>
  </si>
  <si>
    <t>OSCAR MAURICIO BOTACHE MONROY</t>
  </si>
  <si>
    <t xml:space="preserve">ANGÉLICA CECILIA NIETO MORDECAY </t>
  </si>
  <si>
    <t>YURANY  CASTELLANOS SANABRIA</t>
  </si>
  <si>
    <t>JUAN JOSE DAVID ACEVEDO PAEZ</t>
  </si>
  <si>
    <t>ANA JUDITH CUERVO RUBIO</t>
  </si>
  <si>
    <t>DIANA MARCELA ZAPATA MONCADA</t>
  </si>
  <si>
    <t>SERVIEQUIPOS Y SUMINISTROS S.A.S</t>
  </si>
  <si>
    <t>EDGAR ARIZA VIRVIESCAS</t>
  </si>
  <si>
    <t>JUAN PABLO GUTIERREZ OCAMPO</t>
  </si>
  <si>
    <t>CLAUDIA PATRICIA RAMIREZ BETANCOURT</t>
  </si>
  <si>
    <t>JUAN CARLOS AVILA GONZALEZ</t>
  </si>
  <si>
    <t>BERTHA ESTHER ESCOBAR MENDEZ</t>
  </si>
  <si>
    <t>AMALIA TERESA GOMEZ CORTES</t>
  </si>
  <si>
    <t>MILLER JOHANA ARISTIZABAL JIMENEZ</t>
  </si>
  <si>
    <t>DAVID ARTURO VARGAS CARVAJAL</t>
  </si>
  <si>
    <t>LIDA CONSTANZA ALBA ALFONSO</t>
  </si>
  <si>
    <t>CLAUDIA PATRICIA VEGA SUAZA</t>
  </si>
  <si>
    <t>GINA PAOLA GÓMEZ CIFUENTES</t>
  </si>
  <si>
    <t>MAYO</t>
  </si>
  <si>
    <t>CO1.PCCNTR.4054330</t>
  </si>
  <si>
    <t>CO1.PCCNTR.4347853</t>
  </si>
  <si>
    <t>CO1.PCCNTR.4353035</t>
  </si>
  <si>
    <t>CO1.PCCNTR.4352956</t>
  </si>
  <si>
    <t>CO1.PCCNTR.4347476</t>
  </si>
  <si>
    <t>CO1.PCCNTR.4453388</t>
  </si>
  <si>
    <t>CO1.PCCNTR.4146207</t>
  </si>
  <si>
    <t>CO1.PCCNTR.4493884</t>
  </si>
  <si>
    <t>CO1.PCCNTR.4498405</t>
  </si>
  <si>
    <t>CO1.PCCNTR.4498162</t>
  </si>
  <si>
    <t>CO1.PCCNTR.4524270</t>
  </si>
  <si>
    <t>CO1.PCCNTR.4430834</t>
  </si>
  <si>
    <t>CO1.PCCNTR.3135064</t>
  </si>
  <si>
    <t>CO1.PCCNTR.4437979</t>
  </si>
  <si>
    <t>CO1.PCCNTR.4184733</t>
  </si>
  <si>
    <t>CO1.PCCNTR.4296660</t>
  </si>
  <si>
    <t>CO1.PCCNTR.4300424</t>
  </si>
  <si>
    <t>CO1.PCCNTR.4352924</t>
  </si>
  <si>
    <t>CO1.PCCNTR.4418084</t>
  </si>
  <si>
    <t>CO1.PCCNTR.4419847</t>
  </si>
  <si>
    <t>CO1.PCCNTR.4445031</t>
  </si>
  <si>
    <t>CO1.PCCNTR.4595935</t>
  </si>
  <si>
    <t>CO1.PCCNTR.4631075</t>
  </si>
  <si>
    <t>CO1.PCCNTR.4754905</t>
  </si>
  <si>
    <t>CO1.PCCNTR.4831587</t>
  </si>
  <si>
    <t>CO1.PCCNTR.4837676</t>
  </si>
  <si>
    <t>CO1.PCCNTR.4399400</t>
  </si>
  <si>
    <t>CO1.PCCNTR.4430115</t>
  </si>
  <si>
    <t>CO1.PCCNTR.4446620</t>
  </si>
  <si>
    <t>CO1.PCCNTR.4449647</t>
  </si>
  <si>
    <t>CO1.PCCNTR.4457427</t>
  </si>
  <si>
    <t>CO1.PCCNTR.4469402</t>
  </si>
  <si>
    <t>CO1.PCCNTR.4485599</t>
  </si>
  <si>
    <t>CO1.PCCNTR.4509519</t>
  </si>
  <si>
    <t>CO1.PCCNTR.4516835</t>
  </si>
  <si>
    <t>CO1.PCCNTR.4539748</t>
  </si>
  <si>
    <t>CO1.PCCNTR.4532869</t>
  </si>
  <si>
    <t>CO1.PCCNTR.4534323</t>
  </si>
  <si>
    <t>CO1.PCCNTR.4589617</t>
  </si>
  <si>
    <t>CO1.PCCNTR.4620478</t>
  </si>
  <si>
    <t>CO1.PCCNTR.4690989</t>
  </si>
  <si>
    <t>CO1.PCCNTR.4690259</t>
  </si>
  <si>
    <t>CO1.PCCNTR.4714528</t>
  </si>
  <si>
    <t>CO1.PCCNTR.4712845</t>
  </si>
  <si>
    <t>CO1.PCCNTR.4725163</t>
  </si>
  <si>
    <t>CO1.PCCNTR.4736524</t>
  </si>
  <si>
    <t>CO1.PCCNTR.4898203</t>
  </si>
  <si>
    <t xml:space="preserve">201 201-Convenio de Cooperación y Asistencia Técnica </t>
  </si>
  <si>
    <t>DISMINUCION VALOR</t>
  </si>
  <si>
    <t xml:space="preserve">CONSULTORES DEL OCCIDENTE S A S </t>
  </si>
  <si>
    <t>YENIFER DANIELA HINCAPIE DUQUE</t>
  </si>
  <si>
    <t>CONSORCIO INTER COLEGIOS 2022</t>
  </si>
  <si>
    <t>BANCO MUNDIAL  - BIRF</t>
  </si>
  <si>
    <t>MARTHA LUCIA GAMBA MARQUEZ</t>
  </si>
  <si>
    <t>ROSA ANGELA HUERTAS HUERTAS</t>
  </si>
  <si>
    <t>SEBASTIAN FELIPE ACOSTA ALZATE</t>
  </si>
  <si>
    <t>FABIO RODRIGO LEGUIZAMON TARQUINO</t>
  </si>
  <si>
    <t>ONALVIS JOSE OCHOA PEREZ</t>
  </si>
  <si>
    <t>CONSORCIO OBRAS USME</t>
  </si>
  <si>
    <t>ANGIE CAROLINA SANCHEZ PULIDO</t>
  </si>
  <si>
    <t>ORGANIZACION DE ESTADOS IBEROAMERICANOS - OEI</t>
  </si>
  <si>
    <t>UNION TEMPORAL INFOMETRIKA CORPOEDUCACION SED CM A DC 051 2022</t>
  </si>
  <si>
    <t>DISMOTOS PATRICIA MEJIA E.U</t>
  </si>
  <si>
    <t>EMPRESA DE RENOVACION Y DESARROLLO URBANO DE BOGOTA</t>
  </si>
  <si>
    <t>DAVID  TORRES CORREA</t>
  </si>
  <si>
    <t>GUSTAVO HORACIO TRIANA LOZADA</t>
  </si>
  <si>
    <t>EDWIN  ALZATE BARON</t>
  </si>
  <si>
    <t>HERRERA &amp; JIMENEZ CONSULTORES LEGALES S.A.S.</t>
  </si>
  <si>
    <t>CHAUSTRE ABOGADOS S.A.S</t>
  </si>
  <si>
    <t xml:space="preserve">MARIA EUGENIA BENAVIDES ACEVEDO </t>
  </si>
  <si>
    <t>JEFREY DAVID VALBUENA VARGAS</t>
  </si>
  <si>
    <t>IVONNE ANDREA TORRES GONZALEZ</t>
  </si>
  <si>
    <t>SANDRA MILENA GOMEZ TOVAR</t>
  </si>
  <si>
    <t>IVONNE GEANINE PIÑEROS</t>
  </si>
  <si>
    <t>LIBIA CENAIDA LOPEZ MOLINA</t>
  </si>
  <si>
    <t>DIANA MARCELA GONZALEZ BARRETO</t>
  </si>
  <si>
    <t>ANGIE MILENA HERNANDEZ BUITRAGO</t>
  </si>
  <si>
    <t>AIDY LUCIA MEDINA CORDERO</t>
  </si>
  <si>
    <t>ERIKA MARCELA GUTIERREZ GAITAN</t>
  </si>
  <si>
    <t>DANNA VELENTINA PUENTES SOTELO</t>
  </si>
  <si>
    <t>ARLINGTON FONSECA LEMUS</t>
  </si>
  <si>
    <t>BENJAMIN ESTRELLA AGUILAR</t>
  </si>
  <si>
    <t>ADRIANA MARCEDES QUIROGA FAGUA</t>
  </si>
  <si>
    <t>BRANDON RENE BARRIENTOS MARTINEZ</t>
  </si>
  <si>
    <t>SANDRA MILENA MARTINEZ VARGAS</t>
  </si>
  <si>
    <t>JOSE LEONARDO PINTO COLORADO</t>
  </si>
  <si>
    <t>RONALD JIMENEZ CUELLAR</t>
  </si>
  <si>
    <t>JULIE PAULINE BAUTISTA MAYORGA</t>
  </si>
  <si>
    <t>HERMES JOSE ACOSTA MANJARRES</t>
  </si>
  <si>
    <t>CATALINA TELLEZ POSADA</t>
  </si>
  <si>
    <t>JULIE PAOLA TIBOCHA AVELLANEDA</t>
  </si>
  <si>
    <t>ANTONIA MEJIA MORELLI</t>
  </si>
  <si>
    <t>ANA MARIA CASTRO SANTAMARIA</t>
  </si>
  <si>
    <t>30/05/2023</t>
  </si>
  <si>
    <t>09/05/2023</t>
  </si>
  <si>
    <t>05/05/2023</t>
  </si>
  <si>
    <t>29/05/2023</t>
  </si>
  <si>
    <t>26/05/2023</t>
  </si>
  <si>
    <t>11/05/2023</t>
  </si>
  <si>
    <t>16/05/2023</t>
  </si>
  <si>
    <t>15/05/2023</t>
  </si>
  <si>
    <t>24/05/2023</t>
  </si>
  <si>
    <t>31/05/2023</t>
  </si>
  <si>
    <t>25/05/2023</t>
  </si>
  <si>
    <t>19/05/2023</t>
  </si>
  <si>
    <t>02/05/2023</t>
  </si>
  <si>
    <t>18/05/2023</t>
  </si>
  <si>
    <t>08/05/2023</t>
  </si>
  <si>
    <t>17/05/2023</t>
  </si>
  <si>
    <t>12/05/2023</t>
  </si>
  <si>
    <t>23/05/2023</t>
  </si>
  <si>
    <t>10/05/2023</t>
  </si>
  <si>
    <t>04/05/2023</t>
  </si>
  <si>
    <t>JUNIO</t>
  </si>
  <si>
    <t>CO1.PCCNTR.4763339</t>
  </si>
  <si>
    <t>CO1.PCCNTR.2978784</t>
  </si>
  <si>
    <t>CO1.PCCNTR.2979183</t>
  </si>
  <si>
    <t>CO1.PCCNTR.3138613</t>
  </si>
  <si>
    <t>CO1.PCCNTR.3091668</t>
  </si>
  <si>
    <t>CO1.PCCNTR.4430868</t>
  </si>
  <si>
    <t>CO1.PCCNTR.4446877</t>
  </si>
  <si>
    <t>CO1.PCCNTR.4475841</t>
  </si>
  <si>
    <t>CO1.PCCNTR.4483975</t>
  </si>
  <si>
    <t>CO1.PCCNTR.4932679</t>
  </si>
  <si>
    <t>CO1.PCCNTR.4000690</t>
  </si>
  <si>
    <t>CO1.PCCNTR.4422376</t>
  </si>
  <si>
    <t>CO1.PCCNTR.4429497</t>
  </si>
  <si>
    <t>CO1.PCCNTR.4433847</t>
  </si>
  <si>
    <t>CO1.PCCNTR.4453514</t>
  </si>
  <si>
    <t>CO1.PCCNTR.4458680</t>
  </si>
  <si>
    <t>CO1.PCCNTR.4457577</t>
  </si>
  <si>
    <t>CO1.PCCNTR.4462526</t>
  </si>
  <si>
    <t>CO1.PCCNTR.4479232</t>
  </si>
  <si>
    <t>CO1.PCCNTR.4479529</t>
  </si>
  <si>
    <t>CO1.PCCNTR.4495022</t>
  </si>
  <si>
    <t>CO1.PCCNTR.4515159</t>
  </si>
  <si>
    <t>CO1.PCCNTR.4542030</t>
  </si>
  <si>
    <t>CO1.PCCNTR.4549142</t>
  </si>
  <si>
    <t>CO1.PCCNTR.4554564</t>
  </si>
  <si>
    <t>CO1.PCCNTR.4566739</t>
  </si>
  <si>
    <t>CO1.PCCNTR.4583324</t>
  </si>
  <si>
    <t>CO1.PCCNTR.4587687</t>
  </si>
  <si>
    <t>CO1.PCCNTR.4676297</t>
  </si>
  <si>
    <t>CO1.PCCNTR.4697342</t>
  </si>
  <si>
    <t>CO1.PCCNTR.4749843</t>
  </si>
  <si>
    <t>CO1.PCCNTR.4731548</t>
  </si>
  <si>
    <t>CO1.PCCNTR.4792506</t>
  </si>
  <si>
    <t>CO1.PCCNTR.4859750</t>
  </si>
  <si>
    <t>CO1.PCCNTR.4873322</t>
  </si>
  <si>
    <t>CO1.PCCNTR.4905698</t>
  </si>
  <si>
    <t>GRUPO EPYCA S.A.S</t>
  </si>
  <si>
    <t>EMPRESA NACIONAL PROMOTORA DE DESARROLLO TERRITORAL - ENTERRITORIO</t>
  </si>
  <si>
    <t>CONSORCIO CYC 2021</t>
  </si>
  <si>
    <t>CONSORCIO SIC 2021</t>
  </si>
  <si>
    <t>ANA YURI IDARRAGA LOAIZA</t>
  </si>
  <si>
    <t>ANGIE CAROLINA PEÑA PULIDO</t>
  </si>
  <si>
    <t>MARGARITA MARTINEZ SALDARRIAGA</t>
  </si>
  <si>
    <t>LUZ ANGELA RESTREPO VALENCIA</t>
  </si>
  <si>
    <t>BALMIRO JOSE PALLARES ARRIETA</t>
  </si>
  <si>
    <t>UNIDAD ADMINISTRATIVA ESPECIAL DE SERVICIOS PUBLICOS - UAESP</t>
  </si>
  <si>
    <t>COMPUTADORES PARA EDUCAR</t>
  </si>
  <si>
    <t>ABOVE S.A.S</t>
  </si>
  <si>
    <t>EXCURSIONES AMISTAD S.A.S. Y/O ADESCUBRIR TRAVEL &amp; ADVENTURE S.A.S</t>
  </si>
  <si>
    <t>AAA ALIMENTANDO A BOGOTA UT</t>
  </si>
  <si>
    <t>PROALIMENTOS LIBER S.A.S EN REORGANIZACION</t>
  </si>
  <si>
    <t>ANGIE VANESSA MARQUEZ VELA</t>
  </si>
  <si>
    <t>ANA PAOLA CORTES DIAZ</t>
  </si>
  <si>
    <t>LEIDY NATALIA MONTOYA RIOS</t>
  </si>
  <si>
    <t>ISABEL RICO QUICENO</t>
  </si>
  <si>
    <t>PATRICIA INES GOMEZ MARTINEZ</t>
  </si>
  <si>
    <t>NATALIA ANDREA PINILLA BELTRAN</t>
  </si>
  <si>
    <t>MANUELA OSORIO GOMEZ</t>
  </si>
  <si>
    <t>CINDY VANESSA VALDES CARDONA</t>
  </si>
  <si>
    <t>JHONNATHAN JESUS JARAMILLO CHAVEZ</t>
  </si>
  <si>
    <t>TATIK CARRION RAMOS</t>
  </si>
  <si>
    <t>BARBARA VERGARA TAFUR</t>
  </si>
  <si>
    <t>GINNETH MABEL RODRIGUEZ PINZON</t>
  </si>
  <si>
    <t>MARIA VICTORIA BERNAL BAEZ</t>
  </si>
  <si>
    <t>JENIFFER ALEJANDRA MOLINA VARGAS</t>
  </si>
  <si>
    <t>GISELLA EUGENIA ALZATE MONSALVE</t>
  </si>
  <si>
    <t>LUIS GABRIEL TELLEZ TABARES</t>
  </si>
  <si>
    <t>JEISON FABIAN TELLO TORRES</t>
  </si>
  <si>
    <t>JOSUE DAVID VILLARREAL GUZMAN</t>
  </si>
  <si>
    <t>ANA JANETH SUAREZ ZAMORA</t>
  </si>
  <si>
    <t>WILLIAM CIFUENTES PERALTA</t>
  </si>
  <si>
    <t>CARLOS ALBERTO MORALES VEGA</t>
  </si>
  <si>
    <t>WILLIAM DUARTE ORTEGON</t>
  </si>
  <si>
    <t>GIZEL PATRICIA MAYA AGUILAR</t>
  </si>
  <si>
    <t>NIXA TATIANA TRUJILLO ZUÑIGA</t>
  </si>
  <si>
    <t>ANA MILENA DORIA ROMERO</t>
  </si>
  <si>
    <t>CARLOS ENRIQUE MESA QUINTERO</t>
  </si>
  <si>
    <t>MAIRA ALEJANDRA FONSECA JIMENEZ</t>
  </si>
  <si>
    <t>JEFE OFICINA DE CONTRATOS: LILIANA RIAÑO AMAYA</t>
  </si>
  <si>
    <t>JULIO</t>
  </si>
  <si>
    <t>CO1.PCCNTR.3999914</t>
  </si>
  <si>
    <t>CO1.PCCNTR.4481810</t>
  </si>
  <si>
    <t>CO1.PCCNTR.4768061</t>
  </si>
  <si>
    <t>CO1.PCCNTR.4025130</t>
  </si>
  <si>
    <t>CO1.PCCNTR.3106464</t>
  </si>
  <si>
    <t>CO1.PCCNTR.4296755</t>
  </si>
  <si>
    <t>CO1.PCCNTR.4572702</t>
  </si>
  <si>
    <t>CO1.PCCNTR.4771721</t>
  </si>
  <si>
    <t>CO1.PCCNTR.4283115</t>
  </si>
  <si>
    <t>CO1.PCCNTR.4528381</t>
  </si>
  <si>
    <t>CO1.PCCNTR.4522430</t>
  </si>
  <si>
    <t>CO1.PCCNTR.4550161</t>
  </si>
  <si>
    <t>CO1.PCCNTR.4600448</t>
  </si>
  <si>
    <t>CO1.PCCNTR.4620580</t>
  </si>
  <si>
    <t>CO1.PCCNTR.4663513</t>
  </si>
  <si>
    <t>CO1.PCCNTR.4688275</t>
  </si>
  <si>
    <t>CO1.PCCNTR.4673079</t>
  </si>
  <si>
    <t>CO1.PCCNTR.4749403</t>
  </si>
  <si>
    <t>CO1.PCCNTR.4881525</t>
  </si>
  <si>
    <t>CO1.PCCNTR.4981581</t>
  </si>
  <si>
    <t>CO1.PCCNTR.5009359</t>
  </si>
  <si>
    <t>CO1.PCCNTR.5018641</t>
  </si>
  <si>
    <t>INCIVILES ASOCIADOS S.A.S</t>
  </si>
  <si>
    <t>ALEXIS HERNANDO AREVALO DELGADO</t>
  </si>
  <si>
    <t>OMAR ESNEIDER BUSTOS TRIANA</t>
  </si>
  <si>
    <t>UNION TEMPORAL "SOLUCIONES TI PS- GD"</t>
  </si>
  <si>
    <t>CONSORCIO CONSULTOR CIA</t>
  </si>
  <si>
    <t>DANA KATERINE OSPINA SIERRA</t>
  </si>
  <si>
    <t>INSTITUTO DISTRITAL PARA LA RECREACION Y EL DEPORTE I.D.R.D</t>
  </si>
  <si>
    <t>UNIVERSIDAD SANTO TOMAS</t>
  </si>
  <si>
    <t>ORGANIZACION TERPEL S.A.</t>
  </si>
  <si>
    <t>CLARYCON S.A.S</t>
  </si>
  <si>
    <t>INSTITUTO COLOMBIANO PARA LA EVALUACION DE LA EDUCACION-ICFES</t>
  </si>
  <si>
    <t>EDWIN VELANDIA BONILLA</t>
  </si>
  <si>
    <t>EDISON JAVIER RIVERA RUBIANO</t>
  </si>
  <si>
    <t>JORGE IVAN GOMEZ MARTINEZ</t>
  </si>
  <si>
    <t>JACQUELINE ANDREA RUIZ CASALLAS</t>
  </si>
  <si>
    <t>JULIAN DAVID STERLING OLAVE</t>
  </si>
  <si>
    <t>JUAN DAVID RODRIGUEZ SANABRIA</t>
  </si>
  <si>
    <t>JOSE ABEL WAZORNA SIAGAMA</t>
  </si>
  <si>
    <t>LUIS FERNANDO BEDOYA VALENCIA</t>
  </si>
  <si>
    <t>MANUEL JOSE LOZANO ROMERO</t>
  </si>
  <si>
    <t>NANCY ROCIO RUIZ ALVAREZ</t>
  </si>
  <si>
    <t>KATTERIN VIVIANA CAMARGO GARCIA</t>
  </si>
  <si>
    <t>YULY TATIANA PALACIOS VARGAS</t>
  </si>
  <si>
    <t>AGOSTO</t>
  </si>
  <si>
    <t>CO1.PCCNTR.2820711</t>
  </si>
  <si>
    <t>CO1.PCCNTR.4121190</t>
  </si>
  <si>
    <t>CO1.PCCNTR.4187053</t>
  </si>
  <si>
    <t>CO1.PCCNTR.4455106</t>
  </si>
  <si>
    <t>CO1.PCCNTR.4455101</t>
  </si>
  <si>
    <t>CO1.PCCNTR.4458176</t>
  </si>
  <si>
    <t>CO1.PCCNTR.4459470</t>
  </si>
  <si>
    <t>CO1.PCCNTR.4459503</t>
  </si>
  <si>
    <t>CO1.PCCNTR.4460214</t>
  </si>
  <si>
    <t>CO1.PCCNTR.4461971</t>
  </si>
  <si>
    <t>CO1.PCCNTR.4463295</t>
  </si>
  <si>
    <t>CO1.PCCNTR.4465555</t>
  </si>
  <si>
    <t>CO1.PCCNTR.4464667</t>
  </si>
  <si>
    <t>CO1.PCCNTR.4473517</t>
  </si>
  <si>
    <t>CO1.PCCNTR.4512320</t>
  </si>
  <si>
    <t>CO1.PCCNTR.4512005</t>
  </si>
  <si>
    <t>CO1.PCCNTR.4546874</t>
  </si>
  <si>
    <t>CO1.PCCNTR.4574172</t>
  </si>
  <si>
    <t>CO1.PCCNTR.4588806</t>
  </si>
  <si>
    <t>CO1.PCCNTR.4892111</t>
  </si>
  <si>
    <t>CO1.PCCNTR.5118775</t>
  </si>
  <si>
    <t>CO1.PCCNTR.4594966</t>
  </si>
  <si>
    <t>CO1.PCCNTR.4665516</t>
  </si>
  <si>
    <t>CO1.PCCNTR.2798219</t>
  </si>
  <si>
    <t>CO1.PCCNTR.4573481</t>
  </si>
  <si>
    <t>CO1.PCCNTR.4414615</t>
  </si>
  <si>
    <t>CO1.PCCNTR.4440564</t>
  </si>
  <si>
    <t>CO1.PCCNTR.4453236</t>
  </si>
  <si>
    <t>CO1.PCCNTR.4462750</t>
  </si>
  <si>
    <t>CO1.PCCNTR.4468658</t>
  </si>
  <si>
    <t>CO1.PCCNTR.4498982</t>
  </si>
  <si>
    <t>CO1.PCCNTR.4504260</t>
  </si>
  <si>
    <t>CO1.PCCNTR.4546011</t>
  </si>
  <si>
    <t>CO1.PCCNTR.4601294</t>
  </si>
  <si>
    <t>CO1.PCCNTR.4642052</t>
  </si>
  <si>
    <t>CO1.PCCNTR.4684535</t>
  </si>
  <si>
    <t>CO1.PCCNTR.4680817</t>
  </si>
  <si>
    <t>CO1.PCCNTR.4721312</t>
  </si>
  <si>
    <t>CO1.PCCNTR.4723743</t>
  </si>
  <si>
    <t>CO1.PCCNTR.4742455</t>
  </si>
  <si>
    <t>CO1.PCCNTR.4743055</t>
  </si>
  <si>
    <t>CO1.PCCNTR.4867645</t>
  </si>
  <si>
    <t>CO1.PCCNTR.4926159</t>
  </si>
  <si>
    <t>CO1.PCCNTR.5053774</t>
  </si>
  <si>
    <t>CO1.PCCNTR.5085248</t>
  </si>
  <si>
    <t>CO1.PCCNTR.5174048</t>
  </si>
  <si>
    <t xml:space="preserve">44 44-Suministro de Servicio de Aseo </t>
  </si>
  <si>
    <t>UNION TEMPORAL EASYCLEAN ASEO PROFESIONAL</t>
  </si>
  <si>
    <t>SEGURIDAD Y VIGILANCIA COLOMBIANA SEVICOL LIMITADA</t>
  </si>
  <si>
    <t>COOPERATIVA AUTONOMA DE SEGURIDAD C.T.A. COAUTONOMA C.T.A</t>
  </si>
  <si>
    <t>CONSORCIO LOS PINOS 2022</t>
  </si>
  <si>
    <t>CONSTRUCTORA A &amp; C SOCIEDAD ANONIMA</t>
  </si>
  <si>
    <t>EDWIN ALBEIRO ESTEBAN CASTELLANOS</t>
  </si>
  <si>
    <t>AMANDA CECILIA GOMEZ MESIAS</t>
  </si>
  <si>
    <t>JORGE ALFONSO RICO GARZON</t>
  </si>
  <si>
    <t>JENNY PAOLA RODRIGUEZ RODRIGUEZ</t>
  </si>
  <si>
    <t>SANDRA MILENA OTALORA SANDOVAL</t>
  </si>
  <si>
    <t>RUTH ESPERANZA BARRERA VILLARREAL</t>
  </si>
  <si>
    <t>CINDY ALEJANDRA MAYORGA GONZALEZ</t>
  </si>
  <si>
    <t>ANA LUCRECIA CABRA JULIO</t>
  </si>
  <si>
    <t>OLGA PATRICIA PEÑA BECERRA</t>
  </si>
  <si>
    <t>MERY MARCELA BERNAL FIGUEROA</t>
  </si>
  <si>
    <t>OMAIRA TORRES MALDONADO</t>
  </si>
  <si>
    <t>CONTEXTUALICEMOS S.A.S</t>
  </si>
  <si>
    <t>SIMON LUCAS MOJICA LOPEZ</t>
  </si>
  <si>
    <t>VERONICA CASTRO MURILLO</t>
  </si>
  <si>
    <t>FINK LIMITADA</t>
  </si>
  <si>
    <t>MARIA HILDA QUINTERO MEDINA Y OTROS</t>
  </si>
  <si>
    <t>KAMILA ANDREA BERMUDEZ VASQUEZ</t>
  </si>
  <si>
    <t>UNION TEMPORAL SRD TRANSPORTE DE PASAJEROS COLOMBIA</t>
  </si>
  <si>
    <t>GLORIA INES GRANADOS ROZO</t>
  </si>
  <si>
    <t>UNION TEMPORAL ANDINO 2022</t>
  </si>
  <si>
    <t>DIANA CAROLINA ESQUIVEL ROMERO</t>
  </si>
  <si>
    <t>CONSORCIO LMMM</t>
  </si>
  <si>
    <t>LAURA MARIA GONZALEZ PEDRAZA</t>
  </si>
  <si>
    <t>YEIMI LORENA MARROQUIN FANDIÑO</t>
  </si>
  <si>
    <t>JOSE LUIS CASTAÑEDA TIRIA</t>
  </si>
  <si>
    <t>CAROLINA RODRIGUEZ MARTINEZ</t>
  </si>
  <si>
    <t>INGRID JULIETH RODRIGUEZ SANDOVAL</t>
  </si>
  <si>
    <t>DOUGLAS GUILLERMO DIAZ REVELO</t>
  </si>
  <si>
    <t>OSCAR WILLIAM CAICEDO ALARCON</t>
  </si>
  <si>
    <t>DAJANA LINEY GARCIA JOTTY</t>
  </si>
  <si>
    <t>YULIETH ANDREA ORTIZ DIAZ</t>
  </si>
  <si>
    <t>LUIS ANTONIO ANDRES CORTES PRIETO</t>
  </si>
  <si>
    <t>LORENA ALEJANDRA WILCHES GONZALEZ</t>
  </si>
  <si>
    <t>MARGARITA MARIA CHAUSTRE TORRES</t>
  </si>
  <si>
    <t>BRAYAN JOSE RODRIGUEZ ROBAYO</t>
  </si>
  <si>
    <t>ANA MARIA RODRIGUEZ BUSTAMANTE</t>
  </si>
  <si>
    <t>DINA LUZ RIAÑO CARDENAS</t>
  </si>
  <si>
    <t>MARTTIN ANDRE JUNCO VARGAS</t>
  </si>
  <si>
    <t>SANDRA MILENA PEREZ MAHECHA</t>
  </si>
  <si>
    <t>DIANA LONDOÑO OSPINA</t>
  </si>
  <si>
    <t>HELGA ADRIANA SANABRIA KNEPPER</t>
  </si>
  <si>
    <t>FLOWER YESID BUITRAGO MURCIA</t>
  </si>
  <si>
    <t>DANIEL RAFFAN RODRIGUEZ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</si>
</sst>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7"/>
  <sheetViews>
    <sheetView showGridLines="0" tabSelected="1" zoomScale="64" zoomScaleNormal="64" workbookViewId="0">
      <pane ySplit="6" topLeftCell="A515" activePane="bottomLeft" state="frozen"/>
      <selection pane="bottomLeft" activeCell="B515" sqref="B515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0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693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4" t="s">
        <v>20</v>
      </c>
      <c r="S6" s="4" t="s">
        <v>21</v>
      </c>
      <c r="T6" s="4" t="s">
        <v>22</v>
      </c>
      <c r="U6" s="4" t="s">
        <v>23</v>
      </c>
    </row>
    <row r="7" spans="1:21" s="2" customFormat="1" ht="15" customHeight="1" x14ac:dyDescent="0.25">
      <c r="A7" s="10" t="s">
        <v>24</v>
      </c>
      <c r="B7" s="8" t="s">
        <v>83</v>
      </c>
      <c r="C7" s="8" t="str">
        <f>_xlfn.CONCAT(D7,"-",E7)</f>
        <v>3237825-2022</v>
      </c>
      <c r="D7" s="16">
        <v>3237825</v>
      </c>
      <c r="E7" s="18">
        <v>2022</v>
      </c>
      <c r="F7" s="10" t="s">
        <v>40</v>
      </c>
      <c r="G7" s="9" t="s">
        <v>36</v>
      </c>
      <c r="H7" s="1" t="s">
        <v>35</v>
      </c>
      <c r="I7" s="7" t="s">
        <v>34</v>
      </c>
      <c r="J7" s="7" t="s">
        <v>41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24</v>
      </c>
      <c r="B8" s="8" t="s">
        <v>84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93</v>
      </c>
      <c r="G8" s="9" t="s">
        <v>44</v>
      </c>
      <c r="H8" s="1" t="s">
        <v>45</v>
      </c>
      <c r="I8" s="7" t="s">
        <v>34</v>
      </c>
      <c r="J8" s="7" t="s">
        <v>46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24</v>
      </c>
      <c r="B9" s="8" t="s">
        <v>85</v>
      </c>
      <c r="C9" s="8" t="str">
        <f t="shared" si="0"/>
        <v>2465686-2021</v>
      </c>
      <c r="D9" s="17">
        <v>2465686</v>
      </c>
      <c r="E9" s="19">
        <v>2021</v>
      </c>
      <c r="F9" s="10" t="s">
        <v>54</v>
      </c>
      <c r="G9" s="9" t="s">
        <v>25</v>
      </c>
      <c r="H9" s="1" t="s">
        <v>28</v>
      </c>
      <c r="I9" s="7" t="s">
        <v>27</v>
      </c>
      <c r="J9" s="7" t="s">
        <v>70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24</v>
      </c>
      <c r="B10" s="8" t="s">
        <v>85</v>
      </c>
      <c r="C10" s="8" t="str">
        <f t="shared" si="0"/>
        <v>2466128-2021</v>
      </c>
      <c r="D10" s="17">
        <v>2466128</v>
      </c>
      <c r="E10" s="19">
        <v>2021</v>
      </c>
      <c r="F10" s="10" t="s">
        <v>55</v>
      </c>
      <c r="G10" s="9" t="s">
        <v>25</v>
      </c>
      <c r="H10" s="1" t="s">
        <v>28</v>
      </c>
      <c r="I10" s="7" t="s">
        <v>27</v>
      </c>
      <c r="J10" s="7" t="s">
        <v>70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24</v>
      </c>
      <c r="B11" s="8" t="s">
        <v>85</v>
      </c>
      <c r="C11" s="8" t="str">
        <f t="shared" si="0"/>
        <v>2465689-2021</v>
      </c>
      <c r="D11" s="17">
        <v>2465689</v>
      </c>
      <c r="E11" s="19">
        <v>2021</v>
      </c>
      <c r="F11" s="10" t="s">
        <v>56</v>
      </c>
      <c r="G11" s="9" t="s">
        <v>25</v>
      </c>
      <c r="H11" s="1" t="s">
        <v>28</v>
      </c>
      <c r="I11" s="7" t="s">
        <v>27</v>
      </c>
      <c r="J11" s="7" t="s">
        <v>71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24</v>
      </c>
      <c r="B12" s="8" t="s">
        <v>85</v>
      </c>
      <c r="C12" s="8" t="str">
        <f t="shared" si="0"/>
        <v>2465693-2021</v>
      </c>
      <c r="D12" s="17">
        <v>2465693</v>
      </c>
      <c r="E12" s="19">
        <v>2021</v>
      </c>
      <c r="F12" s="10" t="s">
        <v>57</v>
      </c>
      <c r="G12" s="9" t="s">
        <v>25</v>
      </c>
      <c r="H12" s="1" t="s">
        <v>28</v>
      </c>
      <c r="I12" s="7" t="s">
        <v>27</v>
      </c>
      <c r="J12" s="7" t="s">
        <v>71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24</v>
      </c>
      <c r="B13" s="8" t="s">
        <v>85</v>
      </c>
      <c r="C13" s="8" t="str">
        <f t="shared" si="0"/>
        <v>2466416-2021</v>
      </c>
      <c r="D13" s="17">
        <v>2466416</v>
      </c>
      <c r="E13" s="19">
        <v>2021</v>
      </c>
      <c r="F13" s="10" t="s">
        <v>58</v>
      </c>
      <c r="G13" s="9" t="s">
        <v>25</v>
      </c>
      <c r="H13" s="1" t="s">
        <v>28</v>
      </c>
      <c r="I13" s="7" t="s">
        <v>27</v>
      </c>
      <c r="J13" s="7" t="s">
        <v>72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24</v>
      </c>
      <c r="B14" s="8" t="s">
        <v>85</v>
      </c>
      <c r="C14" s="8" t="str">
        <f t="shared" si="0"/>
        <v>2466417-2021</v>
      </c>
      <c r="D14" s="17">
        <v>2466417</v>
      </c>
      <c r="E14" s="19">
        <v>2021</v>
      </c>
      <c r="F14" s="10" t="s">
        <v>59</v>
      </c>
      <c r="G14" s="9" t="s">
        <v>25</v>
      </c>
      <c r="H14" s="1" t="s">
        <v>28</v>
      </c>
      <c r="I14" s="7" t="s">
        <v>27</v>
      </c>
      <c r="J14" s="7" t="s">
        <v>73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24</v>
      </c>
      <c r="B15" s="8" t="s">
        <v>86</v>
      </c>
      <c r="C15" s="8" t="str">
        <f t="shared" si="0"/>
        <v>2466420-2021</v>
      </c>
      <c r="D15" s="17">
        <v>2466420</v>
      </c>
      <c r="E15" s="19">
        <v>2021</v>
      </c>
      <c r="F15" s="10" t="s">
        <v>52</v>
      </c>
      <c r="G15" s="9" t="s">
        <v>25</v>
      </c>
      <c r="H15" s="1" t="s">
        <v>28</v>
      </c>
      <c r="I15" s="7" t="s">
        <v>27</v>
      </c>
      <c r="J15" s="7" t="s">
        <v>53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24</v>
      </c>
      <c r="B16" s="8" t="s">
        <v>85</v>
      </c>
      <c r="C16" s="8" t="str">
        <f t="shared" si="0"/>
        <v>2465682-2021</v>
      </c>
      <c r="D16" s="17">
        <v>2465682</v>
      </c>
      <c r="E16" s="19">
        <v>2021</v>
      </c>
      <c r="F16" s="10" t="s">
        <v>61</v>
      </c>
      <c r="G16" s="9" t="s">
        <v>25</v>
      </c>
      <c r="H16" s="1" t="s">
        <v>28</v>
      </c>
      <c r="I16" s="7" t="s">
        <v>27</v>
      </c>
      <c r="J16" s="7" t="s">
        <v>74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24</v>
      </c>
      <c r="B17" s="8" t="s">
        <v>86</v>
      </c>
      <c r="C17" s="8" t="str">
        <f t="shared" si="0"/>
        <v>2465688-2021</v>
      </c>
      <c r="D17" s="17">
        <v>2465688</v>
      </c>
      <c r="E17" s="19">
        <v>2021</v>
      </c>
      <c r="F17" s="10" t="s">
        <v>62</v>
      </c>
      <c r="G17" s="9" t="s">
        <v>25</v>
      </c>
      <c r="H17" s="1" t="s">
        <v>28</v>
      </c>
      <c r="I17" s="7" t="s">
        <v>27</v>
      </c>
      <c r="J17" s="7" t="s">
        <v>53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24</v>
      </c>
      <c r="B18" s="8" t="s">
        <v>86</v>
      </c>
      <c r="C18" s="8" t="str">
        <f t="shared" si="0"/>
        <v>2466324-2021</v>
      </c>
      <c r="D18" s="17">
        <v>2466324</v>
      </c>
      <c r="E18" s="19">
        <v>2021</v>
      </c>
      <c r="F18" s="10" t="s">
        <v>63</v>
      </c>
      <c r="G18" s="9" t="s">
        <v>25</v>
      </c>
      <c r="H18" s="1" t="s">
        <v>28</v>
      </c>
      <c r="I18" s="7" t="s">
        <v>27</v>
      </c>
      <c r="J18" s="7" t="s">
        <v>75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24</v>
      </c>
      <c r="B19" s="8" t="s">
        <v>85</v>
      </c>
      <c r="C19" s="8" t="str">
        <f t="shared" si="0"/>
        <v>2466326-2021</v>
      </c>
      <c r="D19" s="17">
        <v>2466326</v>
      </c>
      <c r="E19" s="19">
        <v>2021</v>
      </c>
      <c r="F19" s="10" t="s">
        <v>64</v>
      </c>
      <c r="G19" s="9" t="s">
        <v>25</v>
      </c>
      <c r="H19" s="1" t="s">
        <v>28</v>
      </c>
      <c r="I19" s="7" t="s">
        <v>27</v>
      </c>
      <c r="J19" s="7" t="s">
        <v>76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24</v>
      </c>
      <c r="B20" s="8" t="s">
        <v>85</v>
      </c>
      <c r="C20" s="8" t="str">
        <f t="shared" si="0"/>
        <v>2465692-2021</v>
      </c>
      <c r="D20" s="17">
        <v>2465692</v>
      </c>
      <c r="E20" s="19">
        <v>2021</v>
      </c>
      <c r="F20" s="10" t="s">
        <v>65</v>
      </c>
      <c r="G20" s="9" t="s">
        <v>25</v>
      </c>
      <c r="H20" s="1" t="s">
        <v>28</v>
      </c>
      <c r="I20" s="7" t="s">
        <v>27</v>
      </c>
      <c r="J20" s="7" t="s">
        <v>77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24</v>
      </c>
      <c r="B21" s="8" t="s">
        <v>83</v>
      </c>
      <c r="C21" s="8" t="str">
        <f t="shared" si="0"/>
        <v>2477489-2021</v>
      </c>
      <c r="D21" s="17">
        <v>2477489</v>
      </c>
      <c r="E21" s="19">
        <v>2021</v>
      </c>
      <c r="F21" s="10" t="s">
        <v>66</v>
      </c>
      <c r="G21" s="9" t="s">
        <v>25</v>
      </c>
      <c r="H21" s="1" t="s">
        <v>26</v>
      </c>
      <c r="I21" s="7" t="s">
        <v>27</v>
      </c>
      <c r="J21" s="7" t="s">
        <v>78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24</v>
      </c>
      <c r="B22" s="8" t="s">
        <v>85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25</v>
      </c>
      <c r="H22" s="1" t="s">
        <v>26</v>
      </c>
      <c r="I22" s="7" t="s">
        <v>27</v>
      </c>
      <c r="J22" s="7" t="s">
        <v>79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24</v>
      </c>
      <c r="B23" s="8" t="s">
        <v>83</v>
      </c>
      <c r="C23" s="8" t="str">
        <f t="shared" si="0"/>
        <v>2749624-2021</v>
      </c>
      <c r="D23" s="17">
        <v>2749624</v>
      </c>
      <c r="E23" s="19">
        <v>2021</v>
      </c>
      <c r="F23" s="10" t="s">
        <v>94</v>
      </c>
      <c r="G23" s="9" t="s">
        <v>25</v>
      </c>
      <c r="H23" s="1" t="s">
        <v>26</v>
      </c>
      <c r="I23" s="7" t="s">
        <v>27</v>
      </c>
      <c r="J23" s="7" t="s">
        <v>47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24</v>
      </c>
      <c r="B24" s="8" t="s">
        <v>87</v>
      </c>
      <c r="C24" s="8" t="str">
        <f t="shared" si="0"/>
        <v>3133272-2021</v>
      </c>
      <c r="D24" s="17">
        <v>3133272</v>
      </c>
      <c r="E24" s="19">
        <v>2021</v>
      </c>
      <c r="F24" s="10" t="s">
        <v>95</v>
      </c>
      <c r="G24" s="9" t="s">
        <v>25</v>
      </c>
      <c r="H24" s="1" t="s">
        <v>26</v>
      </c>
      <c r="I24" s="7" t="s">
        <v>27</v>
      </c>
      <c r="J24" s="7" t="s">
        <v>48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24</v>
      </c>
      <c r="B25" s="8" t="s">
        <v>88</v>
      </c>
      <c r="C25" s="8" t="str">
        <f t="shared" si="0"/>
        <v>3302482-2022</v>
      </c>
      <c r="D25" s="17">
        <v>3302482</v>
      </c>
      <c r="E25" s="19">
        <v>2022</v>
      </c>
      <c r="F25" s="10" t="s">
        <v>96</v>
      </c>
      <c r="G25" s="9" t="s">
        <v>36</v>
      </c>
      <c r="H25" s="1" t="s">
        <v>29</v>
      </c>
      <c r="I25" s="7" t="s">
        <v>27</v>
      </c>
      <c r="J25" s="7" t="s">
        <v>81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24</v>
      </c>
      <c r="B26" s="8" t="s">
        <v>89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36</v>
      </c>
      <c r="H26" s="1" t="s">
        <v>37</v>
      </c>
      <c r="I26" s="7" t="s">
        <v>27</v>
      </c>
      <c r="J26" s="7" t="s">
        <v>38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24</v>
      </c>
      <c r="B27" s="8" t="s">
        <v>89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36</v>
      </c>
      <c r="H27" s="1" t="s">
        <v>37</v>
      </c>
      <c r="I27" s="7" t="s">
        <v>27</v>
      </c>
      <c r="J27" s="7" t="s">
        <v>38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24</v>
      </c>
      <c r="B28" s="8" t="s">
        <v>89</v>
      </c>
      <c r="C28" s="8" t="str">
        <f t="shared" si="0"/>
        <v>3722414-2022</v>
      </c>
      <c r="D28" s="17">
        <v>3722414</v>
      </c>
      <c r="E28" s="19">
        <v>2022</v>
      </c>
      <c r="F28" s="10" t="s">
        <v>97</v>
      </c>
      <c r="G28" s="9" t="s">
        <v>36</v>
      </c>
      <c r="H28" s="1" t="s">
        <v>69</v>
      </c>
      <c r="I28" s="7" t="s">
        <v>27</v>
      </c>
      <c r="J28" s="7" t="s">
        <v>39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24</v>
      </c>
      <c r="B29" s="8" t="s">
        <v>86</v>
      </c>
      <c r="C29" s="8" t="str">
        <f t="shared" si="0"/>
        <v>2646245-2021</v>
      </c>
      <c r="D29" s="17">
        <v>2646245</v>
      </c>
      <c r="E29" s="19">
        <v>2021</v>
      </c>
      <c r="F29" s="10" t="s">
        <v>98</v>
      </c>
      <c r="G29" s="9" t="s">
        <v>25</v>
      </c>
      <c r="H29" s="1" t="s">
        <v>30</v>
      </c>
      <c r="I29" s="7" t="s">
        <v>31</v>
      </c>
      <c r="J29" s="7" t="s">
        <v>102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24</v>
      </c>
      <c r="B30" s="8" t="s">
        <v>85</v>
      </c>
      <c r="C30" s="8" t="str">
        <f t="shared" si="0"/>
        <v>3742173-2022</v>
      </c>
      <c r="D30" s="17">
        <v>3742173</v>
      </c>
      <c r="E30" s="19">
        <v>2022</v>
      </c>
      <c r="F30" s="10" t="s">
        <v>99</v>
      </c>
      <c r="G30" s="9" t="s">
        <v>36</v>
      </c>
      <c r="H30" s="1" t="s">
        <v>28</v>
      </c>
      <c r="I30" s="7" t="s">
        <v>31</v>
      </c>
      <c r="J30" s="7" t="s">
        <v>103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24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68</v>
      </c>
      <c r="G31" s="9" t="s">
        <v>50</v>
      </c>
      <c r="H31" s="1" t="s">
        <v>43</v>
      </c>
      <c r="I31" s="7" t="s">
        <v>31</v>
      </c>
      <c r="J31" s="7" t="s">
        <v>80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24</v>
      </c>
      <c r="B32" s="8" t="s">
        <v>89</v>
      </c>
      <c r="C32" s="8" t="str">
        <f t="shared" si="0"/>
        <v>4238702-2022</v>
      </c>
      <c r="D32" s="17">
        <v>4238702</v>
      </c>
      <c r="E32" s="19">
        <v>2022</v>
      </c>
      <c r="F32" s="10" t="s">
        <v>51</v>
      </c>
      <c r="G32" s="9" t="s">
        <v>36</v>
      </c>
      <c r="H32" s="1" t="s">
        <v>32</v>
      </c>
      <c r="I32" s="7" t="s">
        <v>31</v>
      </c>
      <c r="J32" s="7" t="s">
        <v>42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24</v>
      </c>
      <c r="B33" s="8" t="s">
        <v>83</v>
      </c>
      <c r="C33" s="8" t="str">
        <f t="shared" si="0"/>
        <v>4312122-2022</v>
      </c>
      <c r="D33" s="17">
        <v>4312122</v>
      </c>
      <c r="E33" s="19">
        <v>2022</v>
      </c>
      <c r="F33" s="10" t="s">
        <v>100</v>
      </c>
      <c r="G33" s="9" t="s">
        <v>36</v>
      </c>
      <c r="H33" s="1" t="s">
        <v>29</v>
      </c>
      <c r="I33" s="7" t="s">
        <v>31</v>
      </c>
      <c r="J33" s="7" t="s">
        <v>104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24</v>
      </c>
      <c r="B34" s="8" t="s">
        <v>91</v>
      </c>
      <c r="C34" s="8" t="str">
        <f t="shared" si="0"/>
        <v>3254365-2022</v>
      </c>
      <c r="D34" s="17">
        <v>3254365</v>
      </c>
      <c r="E34" s="19">
        <v>2022</v>
      </c>
      <c r="F34" s="10" t="s">
        <v>49</v>
      </c>
      <c r="G34" s="9" t="s">
        <v>36</v>
      </c>
      <c r="H34" s="1" t="s">
        <v>29</v>
      </c>
      <c r="I34" s="7" t="s">
        <v>33</v>
      </c>
      <c r="J34" s="7" t="s">
        <v>105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24</v>
      </c>
      <c r="B35" s="8" t="s">
        <v>92</v>
      </c>
      <c r="C35" s="8" t="str">
        <f t="shared" si="0"/>
        <v>3307821-2022</v>
      </c>
      <c r="D35" s="17">
        <v>3307821</v>
      </c>
      <c r="E35" s="19">
        <v>2022</v>
      </c>
      <c r="F35" s="10" t="s">
        <v>60</v>
      </c>
      <c r="G35" s="9" t="s">
        <v>36</v>
      </c>
      <c r="H35" s="1" t="s">
        <v>29</v>
      </c>
      <c r="I35" s="7" t="s">
        <v>33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24</v>
      </c>
      <c r="B36" s="8" t="s">
        <v>84</v>
      </c>
      <c r="C36" s="8" t="str">
        <f t="shared" si="0"/>
        <v>4070187-2022</v>
      </c>
      <c r="D36" s="17">
        <v>4070187</v>
      </c>
      <c r="E36" s="19">
        <v>2022</v>
      </c>
      <c r="F36" s="10" t="s">
        <v>101</v>
      </c>
      <c r="G36" s="9" t="s">
        <v>36</v>
      </c>
      <c r="H36" s="1" t="s">
        <v>29</v>
      </c>
      <c r="I36" s="7" t="s">
        <v>33</v>
      </c>
      <c r="J36" s="7" t="s">
        <v>107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108</v>
      </c>
      <c r="B37" s="8" t="s">
        <v>109</v>
      </c>
      <c r="C37" s="8" t="str">
        <f t="shared" si="0"/>
        <v>3217959-2022</v>
      </c>
      <c r="D37" s="17">
        <v>3217959</v>
      </c>
      <c r="E37" s="19">
        <v>2022</v>
      </c>
      <c r="F37" s="10" t="s">
        <v>125</v>
      </c>
      <c r="G37" s="9" t="s">
        <v>36</v>
      </c>
      <c r="H37" s="1" t="s">
        <v>29</v>
      </c>
      <c r="I37" s="7" t="s">
        <v>34</v>
      </c>
      <c r="J37" s="7" t="s">
        <v>184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108</v>
      </c>
      <c r="B38" s="8" t="s">
        <v>110</v>
      </c>
      <c r="C38" s="8" t="str">
        <f t="shared" si="0"/>
        <v>3702112-2022</v>
      </c>
      <c r="D38" s="17">
        <v>3702112</v>
      </c>
      <c r="E38" s="19">
        <v>2022</v>
      </c>
      <c r="F38" s="10" t="s">
        <v>126</v>
      </c>
      <c r="G38" s="9" t="s">
        <v>36</v>
      </c>
      <c r="H38" s="1" t="s">
        <v>172</v>
      </c>
      <c r="I38" s="7" t="s">
        <v>34</v>
      </c>
      <c r="J38" s="7" t="s">
        <v>185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108</v>
      </c>
      <c r="B39" s="8" t="s">
        <v>111</v>
      </c>
      <c r="C39" s="8" t="str">
        <f t="shared" si="0"/>
        <v>4408399-2023</v>
      </c>
      <c r="D39" s="17">
        <v>4408399</v>
      </c>
      <c r="E39" s="19">
        <v>2023</v>
      </c>
      <c r="F39" s="10" t="s">
        <v>127</v>
      </c>
      <c r="G39" s="9" t="s">
        <v>36</v>
      </c>
      <c r="H39" s="1" t="s">
        <v>35</v>
      </c>
      <c r="I39" s="7" t="s">
        <v>34</v>
      </c>
      <c r="J39" s="7" t="s">
        <v>186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108</v>
      </c>
      <c r="B40" s="8" t="s">
        <v>112</v>
      </c>
      <c r="C40" s="8" t="str">
        <f t="shared" si="0"/>
        <v>4408894-2023</v>
      </c>
      <c r="D40" s="17">
        <v>4408894</v>
      </c>
      <c r="E40" s="19">
        <v>2023</v>
      </c>
      <c r="F40" s="10" t="s">
        <v>128</v>
      </c>
      <c r="G40" s="9" t="s">
        <v>36</v>
      </c>
      <c r="H40" s="1" t="s">
        <v>35</v>
      </c>
      <c r="I40" s="7" t="s">
        <v>34</v>
      </c>
      <c r="J40" s="7" t="s">
        <v>187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108</v>
      </c>
      <c r="B41" s="8" t="s">
        <v>113</v>
      </c>
      <c r="C41" s="8" t="str">
        <f t="shared" si="0"/>
        <v>4413702-2023</v>
      </c>
      <c r="D41" s="17">
        <v>4413702</v>
      </c>
      <c r="E41" s="19">
        <v>2023</v>
      </c>
      <c r="F41" s="10" t="s">
        <v>129</v>
      </c>
      <c r="G41" s="9" t="s">
        <v>36</v>
      </c>
      <c r="H41" s="1" t="s">
        <v>35</v>
      </c>
      <c r="I41" s="7" t="s">
        <v>34</v>
      </c>
      <c r="J41" s="7" t="s">
        <v>188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108</v>
      </c>
      <c r="B42" s="8" t="s">
        <v>114</v>
      </c>
      <c r="C42" s="8" t="str">
        <f t="shared" si="0"/>
        <v>4441158-2023</v>
      </c>
      <c r="D42" s="17">
        <v>4441158</v>
      </c>
      <c r="E42" s="19">
        <v>2023</v>
      </c>
      <c r="F42" s="10" t="s">
        <v>130</v>
      </c>
      <c r="G42" s="9" t="s">
        <v>36</v>
      </c>
      <c r="H42" s="1" t="s">
        <v>35</v>
      </c>
      <c r="I42" s="7" t="s">
        <v>34</v>
      </c>
      <c r="J42" s="7" t="s">
        <v>189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108</v>
      </c>
      <c r="B43" s="8" t="s">
        <v>111</v>
      </c>
      <c r="C43" s="8" t="str">
        <f t="shared" si="0"/>
        <v>4428874-2023</v>
      </c>
      <c r="D43" s="17">
        <v>4428874</v>
      </c>
      <c r="E43" s="19">
        <v>2023</v>
      </c>
      <c r="F43" s="10" t="s">
        <v>131</v>
      </c>
      <c r="G43" s="9" t="s">
        <v>36</v>
      </c>
      <c r="H43" s="1" t="s">
        <v>35</v>
      </c>
      <c r="I43" s="7" t="s">
        <v>34</v>
      </c>
      <c r="J43" s="7" t="s">
        <v>190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108</v>
      </c>
      <c r="B44" s="8" t="s">
        <v>112</v>
      </c>
      <c r="C44" s="8" t="str">
        <f t="shared" si="0"/>
        <v>4457937-2023</v>
      </c>
      <c r="D44" s="17">
        <v>4457937</v>
      </c>
      <c r="E44" s="19">
        <v>2023</v>
      </c>
      <c r="F44" s="10" t="s">
        <v>132</v>
      </c>
      <c r="G44" s="9" t="s">
        <v>36</v>
      </c>
      <c r="H44" s="1" t="s">
        <v>35</v>
      </c>
      <c r="I44" s="7" t="s">
        <v>34</v>
      </c>
      <c r="J44" s="7" t="s">
        <v>191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108</v>
      </c>
      <c r="B45" s="8" t="s">
        <v>115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173</v>
      </c>
      <c r="H45" s="1" t="s">
        <v>28</v>
      </c>
      <c r="I45" s="7" t="s">
        <v>27</v>
      </c>
      <c r="J45" s="7" t="s">
        <v>192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108</v>
      </c>
      <c r="B46" s="8" t="s">
        <v>115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173</v>
      </c>
      <c r="H46" s="1" t="s">
        <v>28</v>
      </c>
      <c r="I46" s="7" t="s">
        <v>27</v>
      </c>
      <c r="J46" s="7" t="s">
        <v>193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108</v>
      </c>
      <c r="B47" s="8" t="s">
        <v>111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173</v>
      </c>
      <c r="H47" s="1" t="s">
        <v>28</v>
      </c>
      <c r="I47" s="7" t="s">
        <v>27</v>
      </c>
      <c r="J47" s="7" t="s">
        <v>194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108</v>
      </c>
      <c r="B48" s="8" t="s">
        <v>115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173</v>
      </c>
      <c r="H48" s="1" t="s">
        <v>28</v>
      </c>
      <c r="I48" s="7" t="s">
        <v>27</v>
      </c>
      <c r="J48" s="7" t="s">
        <v>193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108</v>
      </c>
      <c r="B49" s="8" t="s">
        <v>111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173</v>
      </c>
      <c r="H49" s="1" t="s">
        <v>28</v>
      </c>
      <c r="I49" s="7" t="s">
        <v>27</v>
      </c>
      <c r="J49" s="7" t="s">
        <v>195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108</v>
      </c>
      <c r="B50" s="8" t="s">
        <v>114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173</v>
      </c>
      <c r="H50" s="1" t="s">
        <v>28</v>
      </c>
      <c r="I50" s="7" t="s">
        <v>27</v>
      </c>
      <c r="J50" s="7" t="s">
        <v>195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108</v>
      </c>
      <c r="B51" s="8" t="s">
        <v>116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173</v>
      </c>
      <c r="H51" s="1" t="s">
        <v>28</v>
      </c>
      <c r="I51" s="7" t="s">
        <v>27</v>
      </c>
      <c r="J51" s="7" t="s">
        <v>192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108</v>
      </c>
      <c r="B52" s="8" t="s">
        <v>115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173</v>
      </c>
      <c r="H52" s="1" t="s">
        <v>28</v>
      </c>
      <c r="I52" s="7" t="s">
        <v>27</v>
      </c>
      <c r="J52" s="7" t="s">
        <v>196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108</v>
      </c>
      <c r="B53" s="8" t="s">
        <v>115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173</v>
      </c>
      <c r="H53" s="1" t="s">
        <v>28</v>
      </c>
      <c r="I53" s="7" t="s">
        <v>27</v>
      </c>
      <c r="J53" s="7" t="s">
        <v>196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108</v>
      </c>
      <c r="B54" s="8" t="s">
        <v>115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173</v>
      </c>
      <c r="H54" s="1" t="s">
        <v>28</v>
      </c>
      <c r="I54" s="7" t="s">
        <v>27</v>
      </c>
      <c r="J54" s="7" t="s">
        <v>194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108</v>
      </c>
      <c r="B55" s="8" t="s">
        <v>114</v>
      </c>
      <c r="C55" s="8" t="str">
        <f t="shared" si="0"/>
        <v>2646231-2021</v>
      </c>
      <c r="D55" s="17">
        <v>2646231</v>
      </c>
      <c r="E55" s="19">
        <v>2021</v>
      </c>
      <c r="F55" s="10" t="s">
        <v>133</v>
      </c>
      <c r="G55" s="9" t="s">
        <v>25</v>
      </c>
      <c r="H55" s="1" t="s">
        <v>30</v>
      </c>
      <c r="I55" s="7" t="s">
        <v>27</v>
      </c>
      <c r="J55" s="7" t="s">
        <v>197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108</v>
      </c>
      <c r="B56" s="8" t="s">
        <v>114</v>
      </c>
      <c r="C56" s="8" t="str">
        <f t="shared" si="0"/>
        <v>2645864-2021</v>
      </c>
      <c r="D56" s="17">
        <v>2645864</v>
      </c>
      <c r="E56" s="19">
        <v>2021</v>
      </c>
      <c r="F56" s="10" t="s">
        <v>134</v>
      </c>
      <c r="G56" s="9" t="s">
        <v>25</v>
      </c>
      <c r="H56" s="1" t="s">
        <v>30</v>
      </c>
      <c r="I56" s="7" t="s">
        <v>27</v>
      </c>
      <c r="J56" s="7" t="s">
        <v>198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108</v>
      </c>
      <c r="B57" s="8" t="s">
        <v>117</v>
      </c>
      <c r="C57" s="8" t="str">
        <f t="shared" si="0"/>
        <v>3141504-2021</v>
      </c>
      <c r="D57" s="17">
        <v>3141504</v>
      </c>
      <c r="E57" s="19">
        <v>2021</v>
      </c>
      <c r="F57" s="10" t="s">
        <v>135</v>
      </c>
      <c r="G57" s="9" t="s">
        <v>25</v>
      </c>
      <c r="H57" s="1" t="s">
        <v>26</v>
      </c>
      <c r="I57" s="7" t="s">
        <v>27</v>
      </c>
      <c r="J57" s="7" t="s">
        <v>199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108</v>
      </c>
      <c r="B58" s="8" t="s">
        <v>112</v>
      </c>
      <c r="C58" s="8" t="str">
        <f t="shared" si="0"/>
        <v>3217959-2022</v>
      </c>
      <c r="D58" s="17">
        <v>3217959</v>
      </c>
      <c r="E58" s="19">
        <v>2022</v>
      </c>
      <c r="F58" s="10" t="s">
        <v>125</v>
      </c>
      <c r="G58" s="9" t="s">
        <v>36</v>
      </c>
      <c r="H58" s="1" t="s">
        <v>29</v>
      </c>
      <c r="I58" s="7" t="s">
        <v>27</v>
      </c>
      <c r="J58" s="7" t="s">
        <v>184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108</v>
      </c>
      <c r="B59" s="8" t="s">
        <v>109</v>
      </c>
      <c r="C59" s="8" t="str">
        <f t="shared" si="0"/>
        <v>3512891-2022</v>
      </c>
      <c r="D59" s="17">
        <v>3512891</v>
      </c>
      <c r="E59" s="19">
        <v>2022</v>
      </c>
      <c r="F59" s="10" t="s">
        <v>136</v>
      </c>
      <c r="G59" s="9" t="s">
        <v>36</v>
      </c>
      <c r="H59" s="1" t="s">
        <v>29</v>
      </c>
      <c r="I59" s="7" t="s">
        <v>27</v>
      </c>
      <c r="J59" s="7" t="s">
        <v>200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108</v>
      </c>
      <c r="B60" s="8" t="s">
        <v>118</v>
      </c>
      <c r="C60" s="8" t="str">
        <f t="shared" si="0"/>
        <v>3695803-2022</v>
      </c>
      <c r="D60" s="17">
        <v>3695803</v>
      </c>
      <c r="E60" s="19">
        <v>2022</v>
      </c>
      <c r="F60" s="10" t="s">
        <v>137</v>
      </c>
      <c r="G60" s="9" t="s">
        <v>36</v>
      </c>
      <c r="H60" s="1" t="s">
        <v>28</v>
      </c>
      <c r="I60" s="7" t="s">
        <v>27</v>
      </c>
      <c r="J60" s="7" t="s">
        <v>201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108</v>
      </c>
      <c r="B61" s="8" t="s">
        <v>112</v>
      </c>
      <c r="C61" s="8" t="str">
        <f t="shared" si="0"/>
        <v>3798306-2022</v>
      </c>
      <c r="D61" s="17">
        <v>3798306</v>
      </c>
      <c r="E61" s="19">
        <v>2022</v>
      </c>
      <c r="F61" s="10" t="s">
        <v>138</v>
      </c>
      <c r="G61" s="9" t="s">
        <v>50</v>
      </c>
      <c r="H61" s="1" t="s">
        <v>43</v>
      </c>
      <c r="I61" s="7" t="s">
        <v>27</v>
      </c>
      <c r="J61" s="7" t="s">
        <v>202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108</v>
      </c>
      <c r="B62" s="8" t="s">
        <v>119</v>
      </c>
      <c r="C62" s="8" t="str">
        <f t="shared" si="0"/>
        <v>4057780-2022</v>
      </c>
      <c r="D62" s="17">
        <v>4057780</v>
      </c>
      <c r="E62" s="19">
        <v>2022</v>
      </c>
      <c r="F62" s="10" t="s">
        <v>139</v>
      </c>
      <c r="G62" s="9" t="s">
        <v>174</v>
      </c>
      <c r="H62" s="1" t="s">
        <v>175</v>
      </c>
      <c r="I62" s="7" t="s">
        <v>27</v>
      </c>
      <c r="J62" s="7" t="s">
        <v>42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108</v>
      </c>
      <c r="B63" s="8" t="s">
        <v>109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50</v>
      </c>
      <c r="H63" s="1" t="s">
        <v>43</v>
      </c>
      <c r="I63" s="7" t="s">
        <v>27</v>
      </c>
      <c r="J63" s="7" t="s">
        <v>203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108</v>
      </c>
      <c r="B64" s="8" t="s">
        <v>120</v>
      </c>
      <c r="C64" s="8" t="str">
        <f t="shared" si="0"/>
        <v>3137553-2021</v>
      </c>
      <c r="D64" s="17">
        <v>3137553</v>
      </c>
      <c r="E64" s="19">
        <v>2021</v>
      </c>
      <c r="F64" s="10" t="s">
        <v>140</v>
      </c>
      <c r="G64" s="9" t="s">
        <v>25</v>
      </c>
      <c r="H64" s="1" t="s">
        <v>30</v>
      </c>
      <c r="I64" s="7" t="s">
        <v>182</v>
      </c>
      <c r="J64" s="7" t="s">
        <v>204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108</v>
      </c>
      <c r="B65" s="8" t="s">
        <v>112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174</v>
      </c>
      <c r="H65" s="1" t="s">
        <v>176</v>
      </c>
      <c r="I65" s="7" t="s">
        <v>31</v>
      </c>
      <c r="J65" s="7" t="s">
        <v>205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108</v>
      </c>
      <c r="B66" s="8" t="s">
        <v>121</v>
      </c>
      <c r="C66" s="8" t="str">
        <f t="shared" si="0"/>
        <v>2646248-2021</v>
      </c>
      <c r="D66" s="17">
        <v>2646248</v>
      </c>
      <c r="E66" s="19">
        <v>2021</v>
      </c>
      <c r="F66" s="10" t="s">
        <v>141</v>
      </c>
      <c r="G66" s="9" t="s">
        <v>25</v>
      </c>
      <c r="H66" s="1" t="s">
        <v>30</v>
      </c>
      <c r="I66" s="7" t="s">
        <v>31</v>
      </c>
      <c r="J66" s="7" t="s">
        <v>206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108</v>
      </c>
      <c r="B67" s="8" t="s">
        <v>110</v>
      </c>
      <c r="C67" s="8" t="str">
        <f t="shared" si="0"/>
        <v>2780988-2021</v>
      </c>
      <c r="D67" s="17">
        <v>2780988</v>
      </c>
      <c r="E67" s="19">
        <v>2021</v>
      </c>
      <c r="F67" s="10" t="s">
        <v>142</v>
      </c>
      <c r="G67" s="9" t="s">
        <v>25</v>
      </c>
      <c r="H67" s="1" t="s">
        <v>177</v>
      </c>
      <c r="I67" s="7" t="s">
        <v>31</v>
      </c>
      <c r="J67" s="7" t="s">
        <v>207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108</v>
      </c>
      <c r="B68" s="8" t="s">
        <v>121</v>
      </c>
      <c r="C68" s="8" t="str">
        <f t="shared" si="0"/>
        <v>3139088-2021</v>
      </c>
      <c r="D68" s="17">
        <v>3139088</v>
      </c>
      <c r="E68" s="19">
        <v>2021</v>
      </c>
      <c r="F68" s="10" t="s">
        <v>143</v>
      </c>
      <c r="G68" s="9" t="s">
        <v>25</v>
      </c>
      <c r="H68" s="1" t="s">
        <v>28</v>
      </c>
      <c r="I68" s="7" t="s">
        <v>31</v>
      </c>
      <c r="J68" s="7" t="s">
        <v>208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108</v>
      </c>
      <c r="B69" s="8" t="s">
        <v>113</v>
      </c>
      <c r="C69" s="8" t="str">
        <f t="shared" si="0"/>
        <v>3138934-2021</v>
      </c>
      <c r="D69" s="17">
        <v>3138934</v>
      </c>
      <c r="E69" s="19">
        <v>2021</v>
      </c>
      <c r="F69" s="10" t="s">
        <v>144</v>
      </c>
      <c r="G69" s="9" t="s">
        <v>25</v>
      </c>
      <c r="H69" s="1" t="s">
        <v>30</v>
      </c>
      <c r="I69" s="7" t="s">
        <v>31</v>
      </c>
      <c r="J69" s="7" t="s">
        <v>209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108</v>
      </c>
      <c r="B70" s="8" t="s">
        <v>113</v>
      </c>
      <c r="C70" s="8" t="str">
        <f t="shared" si="0"/>
        <v>3148877-2021</v>
      </c>
      <c r="D70" s="17">
        <v>3148877</v>
      </c>
      <c r="E70" s="19">
        <v>2021</v>
      </c>
      <c r="F70" s="10" t="s">
        <v>145</v>
      </c>
      <c r="G70" s="9" t="s">
        <v>25</v>
      </c>
      <c r="H70" s="1" t="s">
        <v>26</v>
      </c>
      <c r="I70" s="7" t="s">
        <v>31</v>
      </c>
      <c r="J70" s="7" t="s">
        <v>210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108</v>
      </c>
      <c r="B71" s="8" t="s">
        <v>112</v>
      </c>
      <c r="C71" s="8" t="str">
        <f t="shared" si="0"/>
        <v>3811918-2022</v>
      </c>
      <c r="D71" s="17">
        <v>3811918</v>
      </c>
      <c r="E71" s="19">
        <v>2022</v>
      </c>
      <c r="F71" s="10" t="s">
        <v>146</v>
      </c>
      <c r="G71" s="9" t="s">
        <v>174</v>
      </c>
      <c r="H71" s="1" t="s">
        <v>175</v>
      </c>
      <c r="I71" s="7" t="s">
        <v>31</v>
      </c>
      <c r="J71" s="7" t="s">
        <v>211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108</v>
      </c>
      <c r="B72" s="8" t="s">
        <v>111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147</v>
      </c>
      <c r="G72" s="9" t="s">
        <v>36</v>
      </c>
      <c r="H72" s="1" t="s">
        <v>28</v>
      </c>
      <c r="I72" s="7" t="s">
        <v>31</v>
      </c>
      <c r="J72" s="7" t="s">
        <v>212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108</v>
      </c>
      <c r="B73" s="8" t="s">
        <v>117</v>
      </c>
      <c r="C73" s="8" t="str">
        <f t="shared" si="1"/>
        <v>3885202-2022</v>
      </c>
      <c r="D73" s="17">
        <v>3885202</v>
      </c>
      <c r="E73" s="19">
        <v>2022</v>
      </c>
      <c r="F73" s="10" t="s">
        <v>148</v>
      </c>
      <c r="G73" s="9" t="s">
        <v>178</v>
      </c>
      <c r="H73" s="1" t="s">
        <v>177</v>
      </c>
      <c r="I73" s="7" t="s">
        <v>31</v>
      </c>
      <c r="J73" s="7" t="s">
        <v>213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108</v>
      </c>
      <c r="B74" s="8" t="s">
        <v>114</v>
      </c>
      <c r="C74" s="8" t="str">
        <f t="shared" si="1"/>
        <v>3928827-2022</v>
      </c>
      <c r="D74" s="17">
        <v>3928827</v>
      </c>
      <c r="E74" s="19">
        <v>2022</v>
      </c>
      <c r="F74" s="10" t="s">
        <v>149</v>
      </c>
      <c r="G74" s="9" t="s">
        <v>36</v>
      </c>
      <c r="H74" s="1" t="s">
        <v>28</v>
      </c>
      <c r="I74" s="7" t="s">
        <v>31</v>
      </c>
      <c r="J74" s="7" t="s">
        <v>214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108</v>
      </c>
      <c r="B75" s="8" t="s">
        <v>110</v>
      </c>
      <c r="C75" s="8" t="str">
        <f t="shared" si="1"/>
        <v>3952874-2022</v>
      </c>
      <c r="D75" s="17">
        <v>3952874</v>
      </c>
      <c r="E75" s="19">
        <v>2022</v>
      </c>
      <c r="F75" s="10" t="s">
        <v>93</v>
      </c>
      <c r="G75" s="9" t="s">
        <v>44</v>
      </c>
      <c r="H75" s="1" t="s">
        <v>45</v>
      </c>
      <c r="I75" s="7" t="s">
        <v>31</v>
      </c>
      <c r="J75" s="7" t="s">
        <v>46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108</v>
      </c>
      <c r="B76" s="8" t="s">
        <v>117</v>
      </c>
      <c r="C76" s="8" t="str">
        <f t="shared" si="1"/>
        <v>3985786-2022</v>
      </c>
      <c r="D76" s="17">
        <v>3985786</v>
      </c>
      <c r="E76" s="19">
        <v>2022</v>
      </c>
      <c r="F76" s="10" t="s">
        <v>150</v>
      </c>
      <c r="G76" s="9" t="s">
        <v>36</v>
      </c>
      <c r="H76" s="1" t="s">
        <v>179</v>
      </c>
      <c r="I76" s="7" t="s">
        <v>31</v>
      </c>
      <c r="J76" s="7" t="s">
        <v>39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108</v>
      </c>
      <c r="B77" s="8" t="s">
        <v>118</v>
      </c>
      <c r="C77" s="8" t="str">
        <f t="shared" si="1"/>
        <v>4078591-2022</v>
      </c>
      <c r="D77" s="17">
        <v>4078591</v>
      </c>
      <c r="E77" s="19">
        <v>2022</v>
      </c>
      <c r="F77" s="10" t="s">
        <v>151</v>
      </c>
      <c r="G77" s="9" t="s">
        <v>178</v>
      </c>
      <c r="H77" s="1" t="s">
        <v>177</v>
      </c>
      <c r="I77" s="7" t="s">
        <v>31</v>
      </c>
      <c r="J77" s="7" t="s">
        <v>215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108</v>
      </c>
      <c r="B78" s="8" t="s">
        <v>122</v>
      </c>
      <c r="C78" s="8" t="str">
        <f t="shared" si="1"/>
        <v>4255121-2022</v>
      </c>
      <c r="D78" s="17">
        <v>4255121</v>
      </c>
      <c r="E78" s="19">
        <v>2022</v>
      </c>
      <c r="F78" s="10" t="s">
        <v>152</v>
      </c>
      <c r="G78" s="9" t="s">
        <v>174</v>
      </c>
      <c r="H78" s="1" t="s">
        <v>176</v>
      </c>
      <c r="I78" s="7" t="s">
        <v>31</v>
      </c>
      <c r="J78" s="7" t="s">
        <v>216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108</v>
      </c>
      <c r="B79" s="8" t="s">
        <v>122</v>
      </c>
      <c r="C79" s="8" t="str">
        <f t="shared" si="1"/>
        <v>3307821-2022</v>
      </c>
      <c r="D79" s="17">
        <v>3307821</v>
      </c>
      <c r="E79" s="19">
        <v>2022</v>
      </c>
      <c r="F79" s="10" t="s">
        <v>60</v>
      </c>
      <c r="G79" s="9" t="s">
        <v>36</v>
      </c>
      <c r="H79" s="1" t="s">
        <v>29</v>
      </c>
      <c r="I79" s="7" t="s">
        <v>183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108</v>
      </c>
      <c r="B80" s="8" t="s">
        <v>121</v>
      </c>
      <c r="C80" s="8" t="str">
        <f t="shared" si="1"/>
        <v>3375978-2022</v>
      </c>
      <c r="D80" s="17">
        <v>3375978</v>
      </c>
      <c r="E80" s="19">
        <v>2022</v>
      </c>
      <c r="F80" s="10" t="s">
        <v>153</v>
      </c>
      <c r="G80" s="9" t="s">
        <v>36</v>
      </c>
      <c r="H80" s="1" t="s">
        <v>35</v>
      </c>
      <c r="I80" s="7" t="s">
        <v>183</v>
      </c>
      <c r="J80" s="7" t="s">
        <v>189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108</v>
      </c>
      <c r="B81" s="8" t="s">
        <v>110</v>
      </c>
      <c r="C81" s="8" t="str">
        <f t="shared" si="1"/>
        <v>3396671-2022</v>
      </c>
      <c r="D81" s="17">
        <v>3396671</v>
      </c>
      <c r="E81" s="19">
        <v>2022</v>
      </c>
      <c r="F81" s="10" t="s">
        <v>154</v>
      </c>
      <c r="G81" s="9" t="s">
        <v>36</v>
      </c>
      <c r="H81" s="1" t="s">
        <v>29</v>
      </c>
      <c r="I81" s="7" t="s">
        <v>183</v>
      </c>
      <c r="J81" s="7" t="s">
        <v>217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108</v>
      </c>
      <c r="B82" s="8" t="s">
        <v>112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36</v>
      </c>
      <c r="H82" s="1" t="s">
        <v>37</v>
      </c>
      <c r="I82" s="7" t="s">
        <v>183</v>
      </c>
      <c r="J82" s="7" t="s">
        <v>218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108</v>
      </c>
      <c r="B83" s="8" t="s">
        <v>112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36</v>
      </c>
      <c r="H83" s="1" t="s">
        <v>37</v>
      </c>
      <c r="I83" s="7" t="s">
        <v>183</v>
      </c>
      <c r="J83" s="7" t="s">
        <v>218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108</v>
      </c>
      <c r="B84" s="8" t="s">
        <v>115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36</v>
      </c>
      <c r="H84" s="1" t="s">
        <v>37</v>
      </c>
      <c r="I84" s="7" t="s">
        <v>183</v>
      </c>
      <c r="J84" s="7" t="s">
        <v>38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108</v>
      </c>
      <c r="B85" s="8" t="s">
        <v>116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36</v>
      </c>
      <c r="H85" s="1" t="s">
        <v>37</v>
      </c>
      <c r="I85" s="7" t="s">
        <v>183</v>
      </c>
      <c r="J85" s="7" t="s">
        <v>219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108</v>
      </c>
      <c r="B86" s="8" t="s">
        <v>123</v>
      </c>
      <c r="C86" s="8" t="str">
        <f t="shared" si="1"/>
        <v>3959127-2022</v>
      </c>
      <c r="D86" s="17">
        <v>3959127</v>
      </c>
      <c r="E86" s="19">
        <v>2022</v>
      </c>
      <c r="F86" s="10" t="s">
        <v>155</v>
      </c>
      <c r="G86" s="9" t="s">
        <v>174</v>
      </c>
      <c r="H86" s="1" t="s">
        <v>176</v>
      </c>
      <c r="I86" s="7" t="s">
        <v>183</v>
      </c>
      <c r="J86" s="7" t="s">
        <v>205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108</v>
      </c>
      <c r="B87" s="8" t="s">
        <v>115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36</v>
      </c>
      <c r="H87" s="1" t="s">
        <v>180</v>
      </c>
      <c r="I87" s="7" t="s">
        <v>183</v>
      </c>
      <c r="J87" s="7" t="s">
        <v>220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108</v>
      </c>
      <c r="B88" s="8" t="s">
        <v>115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36</v>
      </c>
      <c r="H88" s="1" t="s">
        <v>180</v>
      </c>
      <c r="I88" s="7" t="s">
        <v>183</v>
      </c>
      <c r="J88" s="7" t="s">
        <v>220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108</v>
      </c>
      <c r="B89" s="8" t="s">
        <v>120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36</v>
      </c>
      <c r="H89" s="1" t="s">
        <v>180</v>
      </c>
      <c r="I89" s="7" t="s">
        <v>183</v>
      </c>
      <c r="J89" s="7" t="s">
        <v>220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108</v>
      </c>
      <c r="B90" s="8" t="s">
        <v>113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181</v>
      </c>
      <c r="H90" s="1" t="s">
        <v>180</v>
      </c>
      <c r="I90" s="7" t="s">
        <v>183</v>
      </c>
      <c r="J90" s="7" t="s">
        <v>221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108</v>
      </c>
      <c r="B91" s="8" t="s">
        <v>122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181</v>
      </c>
      <c r="H91" s="1" t="s">
        <v>180</v>
      </c>
      <c r="I91" s="7" t="s">
        <v>183</v>
      </c>
      <c r="J91" s="7" t="s">
        <v>222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108</v>
      </c>
      <c r="B92" s="8" t="s">
        <v>121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181</v>
      </c>
      <c r="H92" s="1" t="s">
        <v>180</v>
      </c>
      <c r="I92" s="7" t="s">
        <v>183</v>
      </c>
      <c r="J92" s="7" t="s">
        <v>222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108</v>
      </c>
      <c r="B93" s="8" t="s">
        <v>122</v>
      </c>
      <c r="C93" s="8" t="str">
        <f t="shared" si="1"/>
        <v>4472348-2023</v>
      </c>
      <c r="D93" s="17">
        <v>4472348</v>
      </c>
      <c r="E93" s="19">
        <v>2023</v>
      </c>
      <c r="F93" s="10" t="s">
        <v>156</v>
      </c>
      <c r="G93" s="9" t="s">
        <v>36</v>
      </c>
      <c r="H93" s="1" t="s">
        <v>29</v>
      </c>
      <c r="I93" s="7" t="s">
        <v>183</v>
      </c>
      <c r="J93" s="7" t="s">
        <v>223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108</v>
      </c>
      <c r="B94" s="8" t="s">
        <v>124</v>
      </c>
      <c r="C94" s="8" t="str">
        <f t="shared" si="1"/>
        <v>4502618-2023</v>
      </c>
      <c r="D94" s="17">
        <v>4502618</v>
      </c>
      <c r="E94" s="19">
        <v>2023</v>
      </c>
      <c r="F94" s="10" t="s">
        <v>157</v>
      </c>
      <c r="G94" s="9" t="s">
        <v>36</v>
      </c>
      <c r="H94" s="1" t="s">
        <v>29</v>
      </c>
      <c r="I94" s="7" t="s">
        <v>183</v>
      </c>
      <c r="J94" s="7" t="s">
        <v>224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108</v>
      </c>
      <c r="B95" s="8" t="s">
        <v>124</v>
      </c>
      <c r="C95" s="8" t="str">
        <f t="shared" si="1"/>
        <v>4503474-2023</v>
      </c>
      <c r="D95" s="17">
        <v>4503474</v>
      </c>
      <c r="E95" s="19">
        <v>2023</v>
      </c>
      <c r="F95" s="10" t="s">
        <v>158</v>
      </c>
      <c r="G95" s="9" t="s">
        <v>36</v>
      </c>
      <c r="H95" s="1" t="s">
        <v>29</v>
      </c>
      <c r="I95" s="7" t="s">
        <v>183</v>
      </c>
      <c r="J95" s="7" t="s">
        <v>225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108</v>
      </c>
      <c r="B96" s="8" t="s">
        <v>124</v>
      </c>
      <c r="C96" s="8" t="str">
        <f t="shared" si="1"/>
        <v>4510666-2023</v>
      </c>
      <c r="D96" s="17">
        <v>4510666</v>
      </c>
      <c r="E96" s="19">
        <v>2023</v>
      </c>
      <c r="F96" s="10" t="s">
        <v>159</v>
      </c>
      <c r="G96" s="9" t="s">
        <v>36</v>
      </c>
      <c r="H96" s="1" t="s">
        <v>29</v>
      </c>
      <c r="I96" s="7" t="s">
        <v>183</v>
      </c>
      <c r="J96" s="7" t="s">
        <v>226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108</v>
      </c>
      <c r="B97" s="8" t="s">
        <v>124</v>
      </c>
      <c r="C97" s="8" t="str">
        <f t="shared" si="1"/>
        <v>4516162-2023</v>
      </c>
      <c r="D97" s="17">
        <v>4516162</v>
      </c>
      <c r="E97" s="19">
        <v>2023</v>
      </c>
      <c r="F97" s="10" t="s">
        <v>160</v>
      </c>
      <c r="G97" s="9" t="s">
        <v>36</v>
      </c>
      <c r="H97" s="1" t="s">
        <v>29</v>
      </c>
      <c r="I97" s="7" t="s">
        <v>183</v>
      </c>
      <c r="J97" s="7" t="s">
        <v>227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108</v>
      </c>
      <c r="B98" s="8" t="s">
        <v>124</v>
      </c>
      <c r="C98" s="8" t="str">
        <f t="shared" si="1"/>
        <v>4517964-2023</v>
      </c>
      <c r="D98" s="17">
        <v>4517964</v>
      </c>
      <c r="E98" s="19">
        <v>2023</v>
      </c>
      <c r="F98" s="10" t="s">
        <v>161</v>
      </c>
      <c r="G98" s="9" t="s">
        <v>36</v>
      </c>
      <c r="H98" s="1" t="s">
        <v>29</v>
      </c>
      <c r="I98" s="7" t="s">
        <v>183</v>
      </c>
      <c r="J98" s="7" t="s">
        <v>228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108</v>
      </c>
      <c r="B99" s="8" t="s">
        <v>124</v>
      </c>
      <c r="C99" s="8" t="str">
        <f t="shared" si="1"/>
        <v>4521434-2023</v>
      </c>
      <c r="D99" s="17">
        <v>4521434</v>
      </c>
      <c r="E99" s="19">
        <v>2023</v>
      </c>
      <c r="F99" s="10" t="s">
        <v>162</v>
      </c>
      <c r="G99" s="9" t="s">
        <v>36</v>
      </c>
      <c r="H99" s="1" t="s">
        <v>29</v>
      </c>
      <c r="I99" s="7" t="s">
        <v>183</v>
      </c>
      <c r="J99" s="7" t="s">
        <v>229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108</v>
      </c>
      <c r="B100" s="8" t="s">
        <v>124</v>
      </c>
      <c r="C100" s="8" t="str">
        <f t="shared" si="1"/>
        <v>4347853-2022</v>
      </c>
      <c r="D100" s="17">
        <v>4347853</v>
      </c>
      <c r="E100" s="19">
        <v>2022</v>
      </c>
      <c r="F100" s="10" t="s">
        <v>163</v>
      </c>
      <c r="G100" s="9" t="s">
        <v>36</v>
      </c>
      <c r="H100" s="1" t="s">
        <v>37</v>
      </c>
      <c r="I100" s="7" t="s">
        <v>183</v>
      </c>
      <c r="J100" s="7" t="s">
        <v>230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108</v>
      </c>
      <c r="B101" s="8" t="s">
        <v>114</v>
      </c>
      <c r="C101" s="8" t="str">
        <f t="shared" si="1"/>
        <v>4352957-2022</v>
      </c>
      <c r="D101" s="17">
        <v>4352957</v>
      </c>
      <c r="E101" s="19">
        <v>2022</v>
      </c>
      <c r="F101" s="10" t="s">
        <v>164</v>
      </c>
      <c r="G101" s="9" t="s">
        <v>36</v>
      </c>
      <c r="H101" s="1" t="s">
        <v>37</v>
      </c>
      <c r="I101" s="7" t="s">
        <v>183</v>
      </c>
      <c r="J101" s="7" t="s">
        <v>231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108</v>
      </c>
      <c r="B102" s="8" t="s">
        <v>115</v>
      </c>
      <c r="C102" s="8" t="str">
        <f t="shared" si="1"/>
        <v>3222113-2022</v>
      </c>
      <c r="D102" s="17">
        <v>3222113</v>
      </c>
      <c r="E102" s="19">
        <v>2022</v>
      </c>
      <c r="F102" s="10" t="s">
        <v>165</v>
      </c>
      <c r="G102" s="9" t="s">
        <v>36</v>
      </c>
      <c r="H102" s="1" t="s">
        <v>29</v>
      </c>
      <c r="I102" s="7" t="s">
        <v>33</v>
      </c>
      <c r="J102" s="7" t="s">
        <v>232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108</v>
      </c>
      <c r="B103" s="8" t="s">
        <v>118</v>
      </c>
      <c r="C103" s="8" t="str">
        <f t="shared" si="1"/>
        <v>3262889-2022</v>
      </c>
      <c r="D103" s="17">
        <v>3262889</v>
      </c>
      <c r="E103" s="19">
        <v>2022</v>
      </c>
      <c r="F103" s="10" t="s">
        <v>166</v>
      </c>
      <c r="G103" s="9" t="s">
        <v>36</v>
      </c>
      <c r="H103" s="1" t="s">
        <v>29</v>
      </c>
      <c r="I103" s="7" t="s">
        <v>33</v>
      </c>
      <c r="J103" s="7" t="s">
        <v>233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108</v>
      </c>
      <c r="B104" s="8" t="s">
        <v>118</v>
      </c>
      <c r="C104" s="8" t="str">
        <f t="shared" si="1"/>
        <v>3932934-2022</v>
      </c>
      <c r="D104" s="17">
        <v>3932934</v>
      </c>
      <c r="E104" s="19">
        <v>2022</v>
      </c>
      <c r="F104" s="10" t="s">
        <v>167</v>
      </c>
      <c r="G104" s="9" t="s">
        <v>36</v>
      </c>
      <c r="H104" s="1" t="s">
        <v>29</v>
      </c>
      <c r="I104" s="7" t="s">
        <v>33</v>
      </c>
      <c r="J104" s="7" t="s">
        <v>234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108</v>
      </c>
      <c r="B105" s="8" t="s">
        <v>118</v>
      </c>
      <c r="C105" s="8" t="str">
        <f t="shared" si="1"/>
        <v>3985122-2022</v>
      </c>
      <c r="D105" s="17">
        <v>3985122</v>
      </c>
      <c r="E105" s="19">
        <v>2022</v>
      </c>
      <c r="F105" s="10" t="s">
        <v>168</v>
      </c>
      <c r="G105" s="9" t="s">
        <v>36</v>
      </c>
      <c r="H105" s="1" t="s">
        <v>29</v>
      </c>
      <c r="I105" s="7" t="s">
        <v>33</v>
      </c>
      <c r="J105" s="7" t="s">
        <v>235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108</v>
      </c>
      <c r="B106" s="8" t="s">
        <v>119</v>
      </c>
      <c r="C106" s="8" t="str">
        <f t="shared" si="1"/>
        <v>4029201-2022</v>
      </c>
      <c r="D106" s="17">
        <v>4029201</v>
      </c>
      <c r="E106" s="19">
        <v>2022</v>
      </c>
      <c r="F106" s="10" t="s">
        <v>169</v>
      </c>
      <c r="G106" s="9" t="s">
        <v>36</v>
      </c>
      <c r="H106" s="1" t="s">
        <v>32</v>
      </c>
      <c r="I106" s="7" t="s">
        <v>33</v>
      </c>
      <c r="J106" s="7" t="s">
        <v>236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108</v>
      </c>
      <c r="B107" s="8" t="s">
        <v>118</v>
      </c>
      <c r="C107" s="8" t="str">
        <f t="shared" si="1"/>
        <v>4196558-2022</v>
      </c>
      <c r="D107" s="17">
        <v>4196558</v>
      </c>
      <c r="E107" s="19">
        <v>2022</v>
      </c>
      <c r="F107" s="10" t="s">
        <v>170</v>
      </c>
      <c r="G107" s="9" t="s">
        <v>36</v>
      </c>
      <c r="H107" s="1" t="s">
        <v>29</v>
      </c>
      <c r="I107" s="7" t="s">
        <v>33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108</v>
      </c>
      <c r="B108" s="8" t="s">
        <v>117</v>
      </c>
      <c r="C108" s="8" t="str">
        <f t="shared" si="1"/>
        <v>4490042-2023</v>
      </c>
      <c r="D108" s="17">
        <v>4490042</v>
      </c>
      <c r="E108" s="19">
        <v>2023</v>
      </c>
      <c r="F108" s="10" t="s">
        <v>171</v>
      </c>
      <c r="G108" s="9" t="s">
        <v>36</v>
      </c>
      <c r="H108" s="1" t="s">
        <v>29</v>
      </c>
      <c r="I108" s="7" t="s">
        <v>33</v>
      </c>
      <c r="J108" s="7" t="s">
        <v>238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258</v>
      </c>
      <c r="B109" s="8" t="s">
        <v>239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174</v>
      </c>
      <c r="H109" s="1" t="s">
        <v>175</v>
      </c>
      <c r="I109" s="7" t="s">
        <v>34</v>
      </c>
      <c r="J109" s="7" t="s">
        <v>308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258</v>
      </c>
      <c r="B110" s="8" t="s">
        <v>239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174</v>
      </c>
      <c r="H110" s="1" t="s">
        <v>176</v>
      </c>
      <c r="I110" s="7" t="s">
        <v>34</v>
      </c>
      <c r="J110" s="7" t="s">
        <v>308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258</v>
      </c>
      <c r="B111" s="8" t="s">
        <v>240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173</v>
      </c>
      <c r="H111" s="1" t="s">
        <v>28</v>
      </c>
      <c r="I111" s="7" t="s">
        <v>34</v>
      </c>
      <c r="J111" s="7" t="s">
        <v>192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258</v>
      </c>
      <c r="B112" s="8" t="s">
        <v>240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173</v>
      </c>
      <c r="H112" s="1" t="s">
        <v>28</v>
      </c>
      <c r="I112" s="7" t="s">
        <v>34</v>
      </c>
      <c r="J112" s="7" t="s">
        <v>193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258</v>
      </c>
      <c r="B113" s="8" t="s">
        <v>240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173</v>
      </c>
      <c r="H113" s="1" t="s">
        <v>28</v>
      </c>
      <c r="I113" s="7" t="s">
        <v>34</v>
      </c>
      <c r="J113" s="7" t="s">
        <v>194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258</v>
      </c>
      <c r="B114" s="8" t="s">
        <v>240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173</v>
      </c>
      <c r="H114" s="1" t="s">
        <v>28</v>
      </c>
      <c r="I114" s="7" t="s">
        <v>34</v>
      </c>
      <c r="J114" s="7" t="s">
        <v>193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258</v>
      </c>
      <c r="B115" s="8" t="s">
        <v>240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173</v>
      </c>
      <c r="H115" s="1" t="s">
        <v>28</v>
      </c>
      <c r="I115" s="7" t="s">
        <v>34</v>
      </c>
      <c r="J115" s="7" t="s">
        <v>195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258</v>
      </c>
      <c r="B116" s="8" t="s">
        <v>240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173</v>
      </c>
      <c r="H116" s="1" t="s">
        <v>28</v>
      </c>
      <c r="I116" s="7" t="s">
        <v>34</v>
      </c>
      <c r="J116" s="7" t="s">
        <v>195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258</v>
      </c>
      <c r="B117" s="8" t="s">
        <v>240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173</v>
      </c>
      <c r="H117" s="1" t="s">
        <v>28</v>
      </c>
      <c r="I117" s="7" t="s">
        <v>34</v>
      </c>
      <c r="J117" s="7" t="s">
        <v>192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258</v>
      </c>
      <c r="B118" s="8" t="s">
        <v>240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173</v>
      </c>
      <c r="H118" s="1" t="s">
        <v>28</v>
      </c>
      <c r="I118" s="7" t="s">
        <v>34</v>
      </c>
      <c r="J118" s="7" t="s">
        <v>196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258</v>
      </c>
      <c r="B119" s="8" t="s">
        <v>240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173</v>
      </c>
      <c r="H119" s="1" t="s">
        <v>28</v>
      </c>
      <c r="I119" s="7" t="s">
        <v>34</v>
      </c>
      <c r="J119" s="7" t="s">
        <v>196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258</v>
      </c>
      <c r="B120" s="8" t="s">
        <v>240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173</v>
      </c>
      <c r="H120" s="1" t="s">
        <v>28</v>
      </c>
      <c r="I120" s="7" t="s">
        <v>34</v>
      </c>
      <c r="J120" s="7" t="s">
        <v>194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258</v>
      </c>
      <c r="B121" s="8" t="s">
        <v>241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262</v>
      </c>
      <c r="G121" s="9" t="s">
        <v>36</v>
      </c>
      <c r="H121" s="1" t="s">
        <v>37</v>
      </c>
      <c r="I121" s="7" t="s">
        <v>34</v>
      </c>
      <c r="J121" s="7" t="s">
        <v>309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258</v>
      </c>
      <c r="B122" s="8" t="s">
        <v>242</v>
      </c>
      <c r="C122" s="8" t="str">
        <f t="shared" si="1"/>
        <v>4352957-2022</v>
      </c>
      <c r="D122" s="17">
        <v>4352957</v>
      </c>
      <c r="E122" s="19">
        <v>2022</v>
      </c>
      <c r="F122" s="10" t="s">
        <v>164</v>
      </c>
      <c r="G122" s="9" t="s">
        <v>36</v>
      </c>
      <c r="H122" s="1" t="s">
        <v>37</v>
      </c>
      <c r="I122" s="7" t="s">
        <v>34</v>
      </c>
      <c r="J122" s="7" t="s">
        <v>231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258</v>
      </c>
      <c r="B123" s="8" t="s">
        <v>243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263</v>
      </c>
      <c r="G123" s="9" t="s">
        <v>36</v>
      </c>
      <c r="H123" s="1" t="s">
        <v>32</v>
      </c>
      <c r="I123" s="7" t="s">
        <v>34</v>
      </c>
      <c r="J123" s="7" t="s">
        <v>310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258</v>
      </c>
      <c r="B124" s="8" t="s">
        <v>244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264</v>
      </c>
      <c r="G124" s="9" t="s">
        <v>36</v>
      </c>
      <c r="H124" s="1" t="s">
        <v>35</v>
      </c>
      <c r="I124" s="7" t="s">
        <v>34</v>
      </c>
      <c r="J124" s="7" t="s">
        <v>311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258</v>
      </c>
      <c r="B125" s="8" t="s">
        <v>245</v>
      </c>
      <c r="C125" s="8" t="str">
        <f t="shared" si="1"/>
        <v>2465686-2021</v>
      </c>
      <c r="D125" s="17">
        <v>2465686</v>
      </c>
      <c r="E125" s="19">
        <v>2021</v>
      </c>
      <c r="F125" s="10" t="s">
        <v>54</v>
      </c>
      <c r="G125" s="9" t="s">
        <v>25</v>
      </c>
      <c r="H125" s="1" t="s">
        <v>28</v>
      </c>
      <c r="I125" s="7" t="s">
        <v>27</v>
      </c>
      <c r="J125" s="7" t="s">
        <v>70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258</v>
      </c>
      <c r="B126" s="8" t="s">
        <v>245</v>
      </c>
      <c r="C126" s="8" t="str">
        <f t="shared" si="1"/>
        <v>2466128-2021</v>
      </c>
      <c r="D126" s="17">
        <v>2466128</v>
      </c>
      <c r="E126" s="19">
        <v>2021</v>
      </c>
      <c r="F126" s="10" t="s">
        <v>55</v>
      </c>
      <c r="G126" s="9" t="s">
        <v>25</v>
      </c>
      <c r="H126" s="1" t="s">
        <v>28</v>
      </c>
      <c r="I126" s="7" t="s">
        <v>27</v>
      </c>
      <c r="J126" s="7" t="s">
        <v>70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258</v>
      </c>
      <c r="B127" s="8" t="s">
        <v>245</v>
      </c>
      <c r="C127" s="8" t="str">
        <f t="shared" si="1"/>
        <v>2465689-2021</v>
      </c>
      <c r="D127" s="17">
        <v>2465689</v>
      </c>
      <c r="E127" s="19">
        <v>2021</v>
      </c>
      <c r="F127" s="10" t="s">
        <v>56</v>
      </c>
      <c r="G127" s="9" t="s">
        <v>25</v>
      </c>
      <c r="H127" s="1" t="s">
        <v>28</v>
      </c>
      <c r="I127" s="7" t="s">
        <v>27</v>
      </c>
      <c r="J127" s="7" t="s">
        <v>71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258</v>
      </c>
      <c r="B128" s="8" t="s">
        <v>245</v>
      </c>
      <c r="C128" s="8" t="str">
        <f t="shared" si="1"/>
        <v>2465693-2021</v>
      </c>
      <c r="D128" s="17">
        <v>2465693</v>
      </c>
      <c r="E128" s="19">
        <v>2021</v>
      </c>
      <c r="F128" s="10" t="s">
        <v>57</v>
      </c>
      <c r="G128" s="9" t="s">
        <v>25</v>
      </c>
      <c r="H128" s="1" t="s">
        <v>28</v>
      </c>
      <c r="I128" s="7" t="s">
        <v>27</v>
      </c>
      <c r="J128" s="7" t="s">
        <v>71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258</v>
      </c>
      <c r="B129" s="8" t="s">
        <v>245</v>
      </c>
      <c r="C129" s="8" t="str">
        <f t="shared" si="1"/>
        <v>2466416-2021</v>
      </c>
      <c r="D129" s="17">
        <v>2466416</v>
      </c>
      <c r="E129" s="19">
        <v>2021</v>
      </c>
      <c r="F129" s="10" t="s">
        <v>58</v>
      </c>
      <c r="G129" s="9" t="s">
        <v>25</v>
      </c>
      <c r="H129" s="1" t="s">
        <v>28</v>
      </c>
      <c r="I129" s="7" t="s">
        <v>27</v>
      </c>
      <c r="J129" s="7" t="s">
        <v>72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258</v>
      </c>
      <c r="B130" s="8" t="s">
        <v>245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59</v>
      </c>
      <c r="G130" s="9" t="s">
        <v>25</v>
      </c>
      <c r="H130" s="1" t="s">
        <v>28</v>
      </c>
      <c r="I130" s="7" t="s">
        <v>27</v>
      </c>
      <c r="J130" s="7" t="s">
        <v>73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258</v>
      </c>
      <c r="B131" s="8" t="s">
        <v>245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52</v>
      </c>
      <c r="G131" s="9" t="s">
        <v>25</v>
      </c>
      <c r="H131" s="1" t="s">
        <v>28</v>
      </c>
      <c r="I131" s="7" t="s">
        <v>27</v>
      </c>
      <c r="J131" s="7" t="s">
        <v>53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258</v>
      </c>
      <c r="B132" s="8" t="s">
        <v>245</v>
      </c>
      <c r="C132" s="8" t="str">
        <f t="shared" si="1"/>
        <v>2465682-2021</v>
      </c>
      <c r="D132" s="17">
        <v>2465682</v>
      </c>
      <c r="E132" s="19">
        <v>2021</v>
      </c>
      <c r="F132" s="10" t="s">
        <v>61</v>
      </c>
      <c r="G132" s="9" t="s">
        <v>25</v>
      </c>
      <c r="H132" s="1" t="s">
        <v>28</v>
      </c>
      <c r="I132" s="7" t="s">
        <v>27</v>
      </c>
      <c r="J132" s="7" t="s">
        <v>74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258</v>
      </c>
      <c r="B133" s="8" t="s">
        <v>245</v>
      </c>
      <c r="C133" s="8" t="str">
        <f t="shared" si="1"/>
        <v>2465688-2021</v>
      </c>
      <c r="D133" s="17">
        <v>2465688</v>
      </c>
      <c r="E133" s="19">
        <v>2021</v>
      </c>
      <c r="F133" s="10" t="s">
        <v>62</v>
      </c>
      <c r="G133" s="9" t="s">
        <v>25</v>
      </c>
      <c r="H133" s="1" t="s">
        <v>28</v>
      </c>
      <c r="I133" s="7" t="s">
        <v>27</v>
      </c>
      <c r="J133" s="7" t="s">
        <v>53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258</v>
      </c>
      <c r="B134" s="8" t="s">
        <v>244</v>
      </c>
      <c r="C134" s="8" t="str">
        <f t="shared" si="1"/>
        <v>2466324-2021</v>
      </c>
      <c r="D134" s="17">
        <v>2466324</v>
      </c>
      <c r="E134" s="19">
        <v>2021</v>
      </c>
      <c r="F134" s="10" t="s">
        <v>63</v>
      </c>
      <c r="G134" s="9" t="s">
        <v>25</v>
      </c>
      <c r="H134" s="1" t="s">
        <v>28</v>
      </c>
      <c r="I134" s="7" t="s">
        <v>27</v>
      </c>
      <c r="J134" s="7" t="s">
        <v>75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258</v>
      </c>
      <c r="B135" s="8" t="s">
        <v>245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64</v>
      </c>
      <c r="G135" s="9" t="s">
        <v>25</v>
      </c>
      <c r="H135" s="1" t="s">
        <v>28</v>
      </c>
      <c r="I135" s="7" t="s">
        <v>27</v>
      </c>
      <c r="J135" s="7" t="s">
        <v>76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258</v>
      </c>
      <c r="B136" s="8" t="s">
        <v>245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65</v>
      </c>
      <c r="G136" s="9" t="s">
        <v>25</v>
      </c>
      <c r="H136" s="1" t="s">
        <v>28</v>
      </c>
      <c r="I136" s="7" t="s">
        <v>27</v>
      </c>
      <c r="J136" s="7" t="s">
        <v>77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258</v>
      </c>
      <c r="B137" s="8" t="s">
        <v>246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66</v>
      </c>
      <c r="G137" s="9" t="s">
        <v>25</v>
      </c>
      <c r="H137" s="1" t="s">
        <v>26</v>
      </c>
      <c r="I137" s="7" t="s">
        <v>27</v>
      </c>
      <c r="J137" s="7" t="s">
        <v>78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258</v>
      </c>
      <c r="B138" s="8" t="s">
        <v>247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265</v>
      </c>
      <c r="G138" s="9" t="s">
        <v>25</v>
      </c>
      <c r="H138" s="1" t="s">
        <v>26</v>
      </c>
      <c r="I138" s="7" t="s">
        <v>27</v>
      </c>
      <c r="J138" s="7" t="s">
        <v>312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258</v>
      </c>
      <c r="B139" s="8" t="s">
        <v>247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266</v>
      </c>
      <c r="G139" s="9" t="s">
        <v>25</v>
      </c>
      <c r="H139" s="1" t="s">
        <v>26</v>
      </c>
      <c r="I139" s="7" t="s">
        <v>27</v>
      </c>
      <c r="J139" s="7" t="s">
        <v>313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258</v>
      </c>
      <c r="B140" s="8" t="s">
        <v>248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25</v>
      </c>
      <c r="H140" s="1" t="s">
        <v>26</v>
      </c>
      <c r="I140" s="7" t="s">
        <v>27</v>
      </c>
      <c r="J140" s="7" t="s">
        <v>314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258</v>
      </c>
      <c r="B141" s="8" t="s">
        <v>249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267</v>
      </c>
      <c r="G141" s="9" t="s">
        <v>25</v>
      </c>
      <c r="H141" s="1" t="s">
        <v>306</v>
      </c>
      <c r="I141" s="7" t="s">
        <v>27</v>
      </c>
      <c r="J141" s="7" t="s">
        <v>315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258</v>
      </c>
      <c r="B142" s="8" t="s">
        <v>250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36</v>
      </c>
      <c r="H142" s="1" t="s">
        <v>29</v>
      </c>
      <c r="I142" s="7" t="s">
        <v>27</v>
      </c>
      <c r="J142" s="7" t="s">
        <v>316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258</v>
      </c>
      <c r="B143" s="8" t="s">
        <v>251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126</v>
      </c>
      <c r="G143" s="9" t="s">
        <v>36</v>
      </c>
      <c r="H143" s="1" t="s">
        <v>172</v>
      </c>
      <c r="I143" s="7" t="s">
        <v>27</v>
      </c>
      <c r="J143" s="7" t="s">
        <v>185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258</v>
      </c>
      <c r="B144" s="8" t="s">
        <v>249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269</v>
      </c>
      <c r="G144" s="9" t="s">
        <v>44</v>
      </c>
      <c r="H144" s="1" t="s">
        <v>307</v>
      </c>
      <c r="I144" s="7" t="s">
        <v>27</v>
      </c>
      <c r="J144" s="7" t="s">
        <v>317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258</v>
      </c>
      <c r="B145" s="8" t="s">
        <v>243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147</v>
      </c>
      <c r="G145" s="9" t="s">
        <v>36</v>
      </c>
      <c r="H145" s="1" t="s">
        <v>28</v>
      </c>
      <c r="I145" s="7" t="s">
        <v>27</v>
      </c>
      <c r="J145" s="7" t="s">
        <v>212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258</v>
      </c>
      <c r="B146" s="8" t="s">
        <v>252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270</v>
      </c>
      <c r="G146" s="9" t="s">
        <v>36</v>
      </c>
      <c r="H146" s="1" t="s">
        <v>35</v>
      </c>
      <c r="I146" s="7" t="s">
        <v>27</v>
      </c>
      <c r="J146" s="7" t="s">
        <v>318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258</v>
      </c>
      <c r="B147" s="8" t="s">
        <v>253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271</v>
      </c>
      <c r="G147" s="9" t="s">
        <v>174</v>
      </c>
      <c r="H147" s="1" t="s">
        <v>175</v>
      </c>
      <c r="I147" s="7" t="s">
        <v>27</v>
      </c>
      <c r="J147" s="7" t="s">
        <v>319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258</v>
      </c>
      <c r="B148" s="8" t="s">
        <v>242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272</v>
      </c>
      <c r="G148" s="9" t="s">
        <v>174</v>
      </c>
      <c r="H148" s="1" t="s">
        <v>175</v>
      </c>
      <c r="I148" s="7" t="s">
        <v>27</v>
      </c>
      <c r="J148" s="7" t="s">
        <v>320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258</v>
      </c>
      <c r="B149" s="8" t="s">
        <v>254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273</v>
      </c>
      <c r="G149" s="9" t="s">
        <v>174</v>
      </c>
      <c r="H149" s="1" t="s">
        <v>175</v>
      </c>
      <c r="I149" s="7" t="s">
        <v>27</v>
      </c>
      <c r="J149" s="7" t="s">
        <v>321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258</v>
      </c>
      <c r="B150" s="8" t="s">
        <v>255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274</v>
      </c>
      <c r="G150" s="9" t="s">
        <v>174</v>
      </c>
      <c r="H150" s="1" t="s">
        <v>175</v>
      </c>
      <c r="I150" s="7" t="s">
        <v>27</v>
      </c>
      <c r="J150" s="7" t="s">
        <v>42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258</v>
      </c>
      <c r="B151" s="8" t="s">
        <v>244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275</v>
      </c>
      <c r="G151" s="9" t="s">
        <v>174</v>
      </c>
      <c r="H151" s="1" t="s">
        <v>175</v>
      </c>
      <c r="I151" s="7" t="s">
        <v>27</v>
      </c>
      <c r="J151" s="7" t="s">
        <v>322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258</v>
      </c>
      <c r="B152" s="8" t="s">
        <v>256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44</v>
      </c>
      <c r="H152" s="1" t="s">
        <v>45</v>
      </c>
      <c r="I152" s="7" t="s">
        <v>27</v>
      </c>
      <c r="J152" s="7" t="s">
        <v>323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258</v>
      </c>
      <c r="B153" s="8" t="s">
        <v>254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44</v>
      </c>
      <c r="H153" s="1" t="s">
        <v>45</v>
      </c>
      <c r="I153" s="7" t="s">
        <v>27</v>
      </c>
      <c r="J153" s="7" t="s">
        <v>324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258</v>
      </c>
      <c r="B154" s="8" t="s">
        <v>254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44</v>
      </c>
      <c r="H154" s="1" t="s">
        <v>45</v>
      </c>
      <c r="I154" s="7" t="s">
        <v>27</v>
      </c>
      <c r="J154" s="7" t="s">
        <v>325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258</v>
      </c>
      <c r="B155" s="8" t="s">
        <v>254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44</v>
      </c>
      <c r="H155" s="1" t="s">
        <v>45</v>
      </c>
      <c r="I155" s="7" t="s">
        <v>27</v>
      </c>
      <c r="J155" s="7" t="s">
        <v>326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258</v>
      </c>
      <c r="B156" s="8" t="s">
        <v>254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44</v>
      </c>
      <c r="H156" s="1" t="s">
        <v>45</v>
      </c>
      <c r="I156" s="7" t="s">
        <v>27</v>
      </c>
      <c r="J156" s="7" t="s">
        <v>327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258</v>
      </c>
      <c r="B157" s="8" t="s">
        <v>254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44</v>
      </c>
      <c r="H157" s="1" t="s">
        <v>45</v>
      </c>
      <c r="I157" s="7" t="s">
        <v>27</v>
      </c>
      <c r="J157" s="7" t="s">
        <v>328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258</v>
      </c>
      <c r="B158" s="8" t="s">
        <v>254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44</v>
      </c>
      <c r="H158" s="1" t="s">
        <v>45</v>
      </c>
      <c r="I158" s="7" t="s">
        <v>27</v>
      </c>
      <c r="J158" s="7" t="s">
        <v>329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258</v>
      </c>
      <c r="B159" s="8" t="s">
        <v>254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44</v>
      </c>
      <c r="H159" s="1" t="s">
        <v>45</v>
      </c>
      <c r="I159" s="7" t="s">
        <v>27</v>
      </c>
      <c r="J159" s="7" t="s">
        <v>330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258</v>
      </c>
      <c r="B160" s="8" t="s">
        <v>256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44</v>
      </c>
      <c r="H160" s="1" t="s">
        <v>45</v>
      </c>
      <c r="I160" s="7" t="s">
        <v>27</v>
      </c>
      <c r="J160" s="7" t="s">
        <v>331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258</v>
      </c>
      <c r="B161" s="8" t="s">
        <v>254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44</v>
      </c>
      <c r="H161" s="1" t="s">
        <v>45</v>
      </c>
      <c r="I161" s="7" t="s">
        <v>27</v>
      </c>
      <c r="J161" s="7" t="s">
        <v>332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258</v>
      </c>
      <c r="B162" s="8" t="s">
        <v>254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44</v>
      </c>
      <c r="H162" s="1" t="s">
        <v>45</v>
      </c>
      <c r="I162" s="7" t="s">
        <v>27</v>
      </c>
      <c r="J162" s="7" t="s">
        <v>333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258</v>
      </c>
      <c r="B163" s="8" t="s">
        <v>254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44</v>
      </c>
      <c r="H163" s="1" t="s">
        <v>45</v>
      </c>
      <c r="I163" s="7" t="s">
        <v>27</v>
      </c>
      <c r="J163" s="7" t="s">
        <v>334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258</v>
      </c>
      <c r="B164" s="8" t="s">
        <v>254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44</v>
      </c>
      <c r="H164" s="1" t="s">
        <v>45</v>
      </c>
      <c r="I164" s="7" t="s">
        <v>27</v>
      </c>
      <c r="J164" s="7" t="s">
        <v>335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258</v>
      </c>
      <c r="B165" s="8" t="s">
        <v>254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44</v>
      </c>
      <c r="H165" s="1" t="s">
        <v>45</v>
      </c>
      <c r="I165" s="7" t="s">
        <v>27</v>
      </c>
      <c r="J165" s="7" t="s">
        <v>336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258</v>
      </c>
      <c r="B166" s="8" t="s">
        <v>254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44</v>
      </c>
      <c r="H166" s="1" t="s">
        <v>45</v>
      </c>
      <c r="I166" s="7" t="s">
        <v>27</v>
      </c>
      <c r="J166" s="7" t="s">
        <v>337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258</v>
      </c>
      <c r="B167" s="8" t="s">
        <v>254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44</v>
      </c>
      <c r="H167" s="1" t="s">
        <v>45</v>
      </c>
      <c r="I167" s="7" t="s">
        <v>27</v>
      </c>
      <c r="J167" s="7" t="s">
        <v>338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258</v>
      </c>
      <c r="B168" s="8" t="s">
        <v>249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44</v>
      </c>
      <c r="H168" s="1" t="s">
        <v>45</v>
      </c>
      <c r="I168" s="7" t="s">
        <v>27</v>
      </c>
      <c r="J168" s="7" t="s">
        <v>339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258</v>
      </c>
      <c r="B169" s="8" t="s">
        <v>254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44</v>
      </c>
      <c r="H169" s="1" t="s">
        <v>45</v>
      </c>
      <c r="I169" s="7" t="s">
        <v>27</v>
      </c>
      <c r="J169" s="7" t="s">
        <v>340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258</v>
      </c>
      <c r="B170" s="8" t="s">
        <v>254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44</v>
      </c>
      <c r="H170" s="1" t="s">
        <v>45</v>
      </c>
      <c r="I170" s="7" t="s">
        <v>27</v>
      </c>
      <c r="J170" s="7" t="s">
        <v>341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258</v>
      </c>
      <c r="B171" s="8" t="s">
        <v>254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44</v>
      </c>
      <c r="H171" s="1" t="s">
        <v>45</v>
      </c>
      <c r="I171" s="7" t="s">
        <v>27</v>
      </c>
      <c r="J171" s="7" t="s">
        <v>342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258</v>
      </c>
      <c r="B172" s="8" t="s">
        <v>245</v>
      </c>
      <c r="C172" s="8" t="str">
        <f t="shared" si="2"/>
        <v>3722414-2022</v>
      </c>
      <c r="D172" s="17">
        <v>3722414</v>
      </c>
      <c r="E172" s="19">
        <v>2022</v>
      </c>
      <c r="F172" s="10" t="s">
        <v>276</v>
      </c>
      <c r="G172" s="9" t="s">
        <v>36</v>
      </c>
      <c r="H172" s="1" t="s">
        <v>69</v>
      </c>
      <c r="I172" s="7" t="s">
        <v>182</v>
      </c>
      <c r="J172" s="7" t="s">
        <v>39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258</v>
      </c>
      <c r="B173" s="8" t="s">
        <v>246</v>
      </c>
      <c r="C173" s="8" t="str">
        <f t="shared" si="2"/>
        <v>2355874-2021</v>
      </c>
      <c r="D173" s="17">
        <v>2355874</v>
      </c>
      <c r="E173" s="19">
        <v>2021</v>
      </c>
      <c r="F173" s="10" t="s">
        <v>277</v>
      </c>
      <c r="G173" s="9" t="s">
        <v>174</v>
      </c>
      <c r="H173" s="1" t="s">
        <v>176</v>
      </c>
      <c r="I173" s="7" t="s">
        <v>31</v>
      </c>
      <c r="J173" s="7" t="s">
        <v>343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258</v>
      </c>
      <c r="B174" s="8" t="s">
        <v>245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173</v>
      </c>
      <c r="H174" s="1" t="s">
        <v>43</v>
      </c>
      <c r="I174" s="7" t="s">
        <v>31</v>
      </c>
      <c r="J174" s="7" t="s">
        <v>344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258</v>
      </c>
      <c r="B175" s="8" t="s">
        <v>244</v>
      </c>
      <c r="C175" s="8" t="str">
        <f t="shared" si="2"/>
        <v>3089201-2021</v>
      </c>
      <c r="D175" s="17">
        <v>3089201</v>
      </c>
      <c r="E175" s="19">
        <v>2021</v>
      </c>
      <c r="F175" s="10" t="s">
        <v>278</v>
      </c>
      <c r="G175" s="9" t="s">
        <v>25</v>
      </c>
      <c r="H175" s="1" t="s">
        <v>43</v>
      </c>
      <c r="I175" s="7" t="s">
        <v>31</v>
      </c>
      <c r="J175" s="7" t="s">
        <v>345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258</v>
      </c>
      <c r="B176" s="8" t="s">
        <v>243</v>
      </c>
      <c r="C176" s="8" t="str">
        <f t="shared" si="2"/>
        <v>3729801-2022</v>
      </c>
      <c r="D176" s="17">
        <v>3729801</v>
      </c>
      <c r="E176" s="19">
        <v>2022</v>
      </c>
      <c r="F176" s="10" t="s">
        <v>279</v>
      </c>
      <c r="G176" s="9" t="s">
        <v>44</v>
      </c>
      <c r="H176" s="1" t="s">
        <v>306</v>
      </c>
      <c r="I176" s="7" t="s">
        <v>31</v>
      </c>
      <c r="J176" s="7" t="s">
        <v>346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258</v>
      </c>
      <c r="B177" s="8" t="s">
        <v>244</v>
      </c>
      <c r="C177" s="8" t="str">
        <f t="shared" si="2"/>
        <v>3794615-2022</v>
      </c>
      <c r="D177" s="17">
        <v>3794615</v>
      </c>
      <c r="E177" s="19">
        <v>2022</v>
      </c>
      <c r="F177" s="10" t="s">
        <v>280</v>
      </c>
      <c r="G177" s="9" t="s">
        <v>36</v>
      </c>
      <c r="H177" s="1" t="s">
        <v>28</v>
      </c>
      <c r="I177" s="7" t="s">
        <v>31</v>
      </c>
      <c r="J177" s="7" t="s">
        <v>347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258</v>
      </c>
      <c r="B178" s="8" t="s">
        <v>245</v>
      </c>
      <c r="C178" s="8" t="str">
        <f t="shared" si="2"/>
        <v>4055373-2022</v>
      </c>
      <c r="D178" s="17">
        <v>4055373</v>
      </c>
      <c r="E178" s="19">
        <v>2022</v>
      </c>
      <c r="F178" s="10" t="s">
        <v>281</v>
      </c>
      <c r="G178" s="9" t="s">
        <v>174</v>
      </c>
      <c r="H178" s="1" t="s">
        <v>176</v>
      </c>
      <c r="I178" s="7" t="s">
        <v>31</v>
      </c>
      <c r="J178" s="7" t="s">
        <v>215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258</v>
      </c>
      <c r="B179" s="8" t="s">
        <v>253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151</v>
      </c>
      <c r="G179" s="9" t="s">
        <v>178</v>
      </c>
      <c r="H179" s="1" t="s">
        <v>177</v>
      </c>
      <c r="I179" s="7" t="s">
        <v>31</v>
      </c>
      <c r="J179" s="7" t="s">
        <v>215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258</v>
      </c>
      <c r="B180" s="8" t="s">
        <v>243</v>
      </c>
      <c r="C180" s="8" t="str">
        <f t="shared" si="2"/>
        <v>4105018-2022</v>
      </c>
      <c r="D180" s="17">
        <v>4105018</v>
      </c>
      <c r="E180" s="19">
        <v>2022</v>
      </c>
      <c r="F180" s="10" t="s">
        <v>282</v>
      </c>
      <c r="G180" s="9" t="s">
        <v>36</v>
      </c>
      <c r="H180" s="1" t="s">
        <v>28</v>
      </c>
      <c r="I180" s="7" t="s">
        <v>31</v>
      </c>
      <c r="J180" s="7" t="s">
        <v>348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258</v>
      </c>
      <c r="B181" s="8" t="s">
        <v>244</v>
      </c>
      <c r="C181" s="8" t="str">
        <f t="shared" si="2"/>
        <v>4161206-2022</v>
      </c>
      <c r="D181" s="17">
        <v>4161206</v>
      </c>
      <c r="E181" s="19">
        <v>2022</v>
      </c>
      <c r="F181" s="10" t="s">
        <v>283</v>
      </c>
      <c r="G181" s="9" t="s">
        <v>178</v>
      </c>
      <c r="H181" s="1" t="s">
        <v>177</v>
      </c>
      <c r="I181" s="7" t="s">
        <v>31</v>
      </c>
      <c r="J181" s="7" t="s">
        <v>349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258</v>
      </c>
      <c r="B182" s="8" t="s">
        <v>257</v>
      </c>
      <c r="C182" s="8" t="str">
        <f t="shared" si="2"/>
        <v>4255705-2022</v>
      </c>
      <c r="D182" s="17">
        <v>4255705</v>
      </c>
      <c r="E182" s="19">
        <v>2022</v>
      </c>
      <c r="F182" s="10" t="s">
        <v>284</v>
      </c>
      <c r="G182" s="9" t="s">
        <v>50</v>
      </c>
      <c r="H182" s="1" t="s">
        <v>43</v>
      </c>
      <c r="I182" s="7" t="s">
        <v>31</v>
      </c>
      <c r="J182" s="7" t="s">
        <v>350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258</v>
      </c>
      <c r="B183" s="8" t="s">
        <v>246</v>
      </c>
      <c r="C183" s="8" t="str">
        <f t="shared" si="2"/>
        <v>3766719-2022</v>
      </c>
      <c r="D183" s="17">
        <v>3766719</v>
      </c>
      <c r="E183" s="19">
        <v>2022</v>
      </c>
      <c r="F183" s="10" t="s">
        <v>285</v>
      </c>
      <c r="G183" s="9" t="s">
        <v>178</v>
      </c>
      <c r="H183" s="1" t="s">
        <v>177</v>
      </c>
      <c r="I183" s="7" t="s">
        <v>183</v>
      </c>
      <c r="J183" s="7" t="s">
        <v>213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258</v>
      </c>
      <c r="B184" s="8" t="s">
        <v>259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36</v>
      </c>
      <c r="H184" s="1" t="s">
        <v>37</v>
      </c>
      <c r="I184" s="7" t="s">
        <v>183</v>
      </c>
      <c r="J184" s="7" t="s">
        <v>219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258</v>
      </c>
      <c r="B185" s="8" t="s">
        <v>259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286</v>
      </c>
      <c r="G185" s="9" t="s">
        <v>181</v>
      </c>
      <c r="H185" s="1" t="s">
        <v>26</v>
      </c>
      <c r="I185" s="7" t="s">
        <v>183</v>
      </c>
      <c r="J185" s="7" t="s">
        <v>351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258</v>
      </c>
      <c r="B186" s="8" t="s">
        <v>242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262</v>
      </c>
      <c r="G186" s="9" t="s">
        <v>36</v>
      </c>
      <c r="H186" s="1" t="s">
        <v>37</v>
      </c>
      <c r="I186" s="7" t="s">
        <v>183</v>
      </c>
      <c r="J186" s="7" t="s">
        <v>309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258</v>
      </c>
      <c r="B187" s="8" t="s">
        <v>242</v>
      </c>
      <c r="C187" s="8" t="str">
        <f t="shared" si="2"/>
        <v>4352776-2022</v>
      </c>
      <c r="D187" s="17">
        <v>4352776</v>
      </c>
      <c r="E187" s="19">
        <v>2022</v>
      </c>
      <c r="F187" s="10" t="s">
        <v>287</v>
      </c>
      <c r="G187" s="9" t="s">
        <v>36</v>
      </c>
      <c r="H187" s="1" t="s">
        <v>37</v>
      </c>
      <c r="I187" s="7" t="s">
        <v>183</v>
      </c>
      <c r="J187" s="7" t="s">
        <v>231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258</v>
      </c>
      <c r="B188" s="8" t="s">
        <v>244</v>
      </c>
      <c r="C188" s="8" t="str">
        <f t="shared" si="2"/>
        <v>4574522-2023</v>
      </c>
      <c r="D188" s="17">
        <v>4574522</v>
      </c>
      <c r="E188" s="19">
        <v>2023</v>
      </c>
      <c r="F188" s="10" t="s">
        <v>288</v>
      </c>
      <c r="G188" s="9" t="s">
        <v>36</v>
      </c>
      <c r="H188" s="1" t="s">
        <v>32</v>
      </c>
      <c r="I188" s="7" t="s">
        <v>183</v>
      </c>
      <c r="J188" s="7" t="s">
        <v>352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258</v>
      </c>
      <c r="B189" s="8" t="s">
        <v>260</v>
      </c>
      <c r="C189" s="8" t="str">
        <f t="shared" si="2"/>
        <v>4636899-2023</v>
      </c>
      <c r="D189" s="17">
        <v>4636899</v>
      </c>
      <c r="E189" s="19">
        <v>2023</v>
      </c>
      <c r="F189" s="10" t="s">
        <v>289</v>
      </c>
      <c r="G189" s="9" t="s">
        <v>36</v>
      </c>
      <c r="H189" s="1" t="s">
        <v>28</v>
      </c>
      <c r="I189" s="7" t="s">
        <v>183</v>
      </c>
      <c r="J189" s="7" t="s">
        <v>353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258</v>
      </c>
      <c r="B190" s="8" t="s">
        <v>261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36</v>
      </c>
      <c r="H190" s="1" t="s">
        <v>37</v>
      </c>
      <c r="I190" s="7" t="s">
        <v>183</v>
      </c>
      <c r="J190" s="7" t="s">
        <v>354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258</v>
      </c>
      <c r="B191" s="8" t="s">
        <v>259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36</v>
      </c>
      <c r="H191" s="1" t="s">
        <v>37</v>
      </c>
      <c r="I191" s="7" t="s">
        <v>183</v>
      </c>
      <c r="J191" s="7" t="s">
        <v>38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258</v>
      </c>
      <c r="B192" s="8" t="s">
        <v>242</v>
      </c>
      <c r="C192" s="8" t="str">
        <f t="shared" si="2"/>
        <v>4352780-2022</v>
      </c>
      <c r="D192" s="17">
        <v>4352780</v>
      </c>
      <c r="E192" s="19">
        <v>2022</v>
      </c>
      <c r="F192" s="10" t="s">
        <v>290</v>
      </c>
      <c r="G192" s="9" t="s">
        <v>36</v>
      </c>
      <c r="H192" s="1" t="s">
        <v>37</v>
      </c>
      <c r="I192" s="7" t="s">
        <v>183</v>
      </c>
      <c r="J192" s="7" t="s">
        <v>230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258</v>
      </c>
      <c r="B193" s="8" t="s">
        <v>259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291</v>
      </c>
      <c r="G193" s="9" t="s">
        <v>36</v>
      </c>
      <c r="H193" s="1" t="s">
        <v>37</v>
      </c>
      <c r="I193" s="7" t="s">
        <v>183</v>
      </c>
      <c r="J193" s="7" t="s">
        <v>355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258</v>
      </c>
      <c r="B194" s="8" t="s">
        <v>259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292</v>
      </c>
      <c r="G194" s="9" t="s">
        <v>36</v>
      </c>
      <c r="H194" s="1" t="s">
        <v>37</v>
      </c>
      <c r="I194" s="7" t="s">
        <v>183</v>
      </c>
      <c r="J194" s="7" t="s">
        <v>309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258</v>
      </c>
      <c r="B195" s="8" t="s">
        <v>250</v>
      </c>
      <c r="C195" s="8" t="str">
        <f t="shared" si="2"/>
        <v>4203064-2022</v>
      </c>
      <c r="D195" s="17">
        <v>4203064</v>
      </c>
      <c r="E195" s="19">
        <v>2022</v>
      </c>
      <c r="F195" s="10" t="s">
        <v>293</v>
      </c>
      <c r="G195" s="9" t="s">
        <v>36</v>
      </c>
      <c r="H195" s="1" t="s">
        <v>32</v>
      </c>
      <c r="I195" s="7" t="s">
        <v>33</v>
      </c>
      <c r="J195" s="7" t="s">
        <v>356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258</v>
      </c>
      <c r="B196" s="8" t="s">
        <v>240</v>
      </c>
      <c r="C196" s="8" t="str">
        <f t="shared" si="2"/>
        <v>4434623-2023</v>
      </c>
      <c r="D196" s="17">
        <v>4434623</v>
      </c>
      <c r="E196" s="19">
        <v>2023</v>
      </c>
      <c r="F196" s="10" t="s">
        <v>294</v>
      </c>
      <c r="G196" s="9" t="s">
        <v>36</v>
      </c>
      <c r="H196" s="1" t="s">
        <v>29</v>
      </c>
      <c r="I196" s="7" t="s">
        <v>33</v>
      </c>
      <c r="J196" s="7" t="s">
        <v>357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258</v>
      </c>
      <c r="B197" s="8" t="s">
        <v>261</v>
      </c>
      <c r="C197" s="8" t="str">
        <f t="shared" si="2"/>
        <v>4453638-2023</v>
      </c>
      <c r="D197" s="17">
        <v>4453638</v>
      </c>
      <c r="E197" s="19">
        <v>2023</v>
      </c>
      <c r="F197" s="10" t="s">
        <v>295</v>
      </c>
      <c r="G197" s="9" t="s">
        <v>36</v>
      </c>
      <c r="H197" s="1" t="s">
        <v>29</v>
      </c>
      <c r="I197" s="7" t="s">
        <v>33</v>
      </c>
      <c r="J197" s="7" t="s">
        <v>358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258</v>
      </c>
      <c r="B198" s="8" t="s">
        <v>245</v>
      </c>
      <c r="C198" s="8" t="str">
        <f t="shared" si="2"/>
        <v>4458853-2023</v>
      </c>
      <c r="D198" s="17">
        <v>4458853</v>
      </c>
      <c r="E198" s="19">
        <v>2023</v>
      </c>
      <c r="F198" s="10" t="s">
        <v>296</v>
      </c>
      <c r="G198" s="9" t="s">
        <v>36</v>
      </c>
      <c r="H198" s="1" t="s">
        <v>29</v>
      </c>
      <c r="I198" s="7" t="s">
        <v>33</v>
      </c>
      <c r="J198" s="7" t="s">
        <v>359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258</v>
      </c>
      <c r="B199" s="8" t="s">
        <v>246</v>
      </c>
      <c r="C199" s="8" t="str">
        <f t="shared" si="2"/>
        <v>4495742-2023</v>
      </c>
      <c r="D199" s="17">
        <v>4495742</v>
      </c>
      <c r="E199" s="19">
        <v>2023</v>
      </c>
      <c r="F199" s="10" t="s">
        <v>297</v>
      </c>
      <c r="G199" s="9" t="s">
        <v>36</v>
      </c>
      <c r="H199" s="1" t="s">
        <v>29</v>
      </c>
      <c r="I199" s="7" t="s">
        <v>33</v>
      </c>
      <c r="J199" s="7" t="s">
        <v>360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258</v>
      </c>
      <c r="B200" s="8" t="s">
        <v>244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298</v>
      </c>
      <c r="G200" s="9" t="s">
        <v>36</v>
      </c>
      <c r="H200" s="1" t="s">
        <v>29</v>
      </c>
      <c r="I200" s="7" t="s">
        <v>33</v>
      </c>
      <c r="J200" s="7" t="s">
        <v>361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258</v>
      </c>
      <c r="B201" s="8" t="s">
        <v>252</v>
      </c>
      <c r="C201" s="8" t="str">
        <f t="shared" si="3"/>
        <v>4519335-2023</v>
      </c>
      <c r="D201" s="17">
        <v>4519335</v>
      </c>
      <c r="E201" s="19">
        <v>2023</v>
      </c>
      <c r="F201" s="10" t="s">
        <v>299</v>
      </c>
      <c r="G201" s="9" t="s">
        <v>36</v>
      </c>
      <c r="H201" s="1" t="s">
        <v>29</v>
      </c>
      <c r="I201" s="7" t="s">
        <v>33</v>
      </c>
      <c r="J201" s="7" t="s">
        <v>362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258</v>
      </c>
      <c r="B202" s="8" t="s">
        <v>257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300</v>
      </c>
      <c r="G202" s="9" t="s">
        <v>36</v>
      </c>
      <c r="H202" s="1" t="s">
        <v>29</v>
      </c>
      <c r="I202" s="7" t="s">
        <v>33</v>
      </c>
      <c r="J202" s="7" t="s">
        <v>363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258</v>
      </c>
      <c r="B203" s="8" t="s">
        <v>257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301</v>
      </c>
      <c r="G203" s="9" t="s">
        <v>36</v>
      </c>
      <c r="H203" s="1" t="s">
        <v>29</v>
      </c>
      <c r="I203" s="7" t="s">
        <v>33</v>
      </c>
      <c r="J203" s="7" t="s">
        <v>364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258</v>
      </c>
      <c r="B204" s="8" t="s">
        <v>243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302</v>
      </c>
      <c r="G204" s="9" t="s">
        <v>36</v>
      </c>
      <c r="H204" s="1" t="s">
        <v>29</v>
      </c>
      <c r="I204" s="7" t="s">
        <v>33</v>
      </c>
      <c r="J204" s="7" t="s">
        <v>365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258</v>
      </c>
      <c r="B205" s="8" t="s">
        <v>254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303</v>
      </c>
      <c r="G205" s="9" t="s">
        <v>36</v>
      </c>
      <c r="H205" s="1" t="s">
        <v>29</v>
      </c>
      <c r="I205" s="7" t="s">
        <v>33</v>
      </c>
      <c r="J205" s="7" t="s">
        <v>366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258</v>
      </c>
      <c r="B206" s="8" t="s">
        <v>246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304</v>
      </c>
      <c r="G206" s="9" t="s">
        <v>36</v>
      </c>
      <c r="H206" s="1" t="s">
        <v>29</v>
      </c>
      <c r="I206" s="7" t="s">
        <v>33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258</v>
      </c>
      <c r="B207" s="8" t="s">
        <v>243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305</v>
      </c>
      <c r="G207" s="9" t="s">
        <v>36</v>
      </c>
      <c r="H207" s="1" t="s">
        <v>29</v>
      </c>
      <c r="I207" s="7" t="s">
        <v>33</v>
      </c>
      <c r="J207" s="7" t="s">
        <v>368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369</v>
      </c>
      <c r="B208" s="8" t="s">
        <v>431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370</v>
      </c>
      <c r="G208" s="9" t="s">
        <v>448</v>
      </c>
      <c r="H208" s="1" t="s">
        <v>30</v>
      </c>
      <c r="I208" s="7" t="s">
        <v>34</v>
      </c>
      <c r="J208" s="7" t="s">
        <v>449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369</v>
      </c>
      <c r="B209" s="8" t="s">
        <v>432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371</v>
      </c>
      <c r="G209" s="9" t="s">
        <v>448</v>
      </c>
      <c r="H209" s="1" t="s">
        <v>30</v>
      </c>
      <c r="I209" s="7" t="s">
        <v>34</v>
      </c>
      <c r="J209" s="7" t="s">
        <v>450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369</v>
      </c>
      <c r="B210" s="8" t="s">
        <v>433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372</v>
      </c>
      <c r="G210" s="9" t="s">
        <v>448</v>
      </c>
      <c r="H210" s="1" t="s">
        <v>30</v>
      </c>
      <c r="I210" s="7" t="s">
        <v>34</v>
      </c>
      <c r="J210" s="7" t="s">
        <v>451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369</v>
      </c>
      <c r="B211" s="8" t="s">
        <v>432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373</v>
      </c>
      <c r="G211" s="9" t="s">
        <v>181</v>
      </c>
      <c r="H211" s="1" t="s">
        <v>26</v>
      </c>
      <c r="I211" s="7" t="s">
        <v>34</v>
      </c>
      <c r="J211" s="7" t="s">
        <v>452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369</v>
      </c>
      <c r="B212" s="8" t="s">
        <v>434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374</v>
      </c>
      <c r="G212" s="9" t="s">
        <v>181</v>
      </c>
      <c r="H212" s="1" t="s">
        <v>26</v>
      </c>
      <c r="I212" s="7" t="s">
        <v>34</v>
      </c>
      <c r="J212" s="7" t="s">
        <v>453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369</v>
      </c>
      <c r="B213" s="8" t="s">
        <v>432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375</v>
      </c>
      <c r="G213" s="9" t="s">
        <v>181</v>
      </c>
      <c r="H213" s="1" t="s">
        <v>26</v>
      </c>
      <c r="I213" s="7" t="s">
        <v>34</v>
      </c>
      <c r="J213" s="7" t="s">
        <v>454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369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376</v>
      </c>
      <c r="G214" s="9" t="s">
        <v>36</v>
      </c>
      <c r="H214" s="1" t="s">
        <v>37</v>
      </c>
      <c r="I214" s="7" t="s">
        <v>34</v>
      </c>
      <c r="J214" s="7" t="s">
        <v>455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369</v>
      </c>
      <c r="B215" s="8" t="s">
        <v>435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377</v>
      </c>
      <c r="G215" s="9" t="s">
        <v>36</v>
      </c>
      <c r="H215" s="1" t="s">
        <v>37</v>
      </c>
      <c r="I215" s="7" t="s">
        <v>34</v>
      </c>
      <c r="J215" s="7" t="s">
        <v>230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369</v>
      </c>
      <c r="B216" s="8" t="s">
        <v>436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378</v>
      </c>
      <c r="G216" s="9" t="s">
        <v>36</v>
      </c>
      <c r="H216" s="1" t="s">
        <v>37</v>
      </c>
      <c r="I216" s="7" t="s">
        <v>34</v>
      </c>
      <c r="J216" s="7" t="s">
        <v>456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369</v>
      </c>
      <c r="B217" s="8" t="s">
        <v>435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379</v>
      </c>
      <c r="G217" s="9" t="s">
        <v>36</v>
      </c>
      <c r="H217" s="1" t="s">
        <v>37</v>
      </c>
      <c r="I217" s="7" t="s">
        <v>34</v>
      </c>
      <c r="J217" s="7" t="s">
        <v>230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369</v>
      </c>
      <c r="B218" s="8" t="s">
        <v>437</v>
      </c>
      <c r="C218" s="8" t="str">
        <f t="shared" si="3"/>
        <v>4352780-2022</v>
      </c>
      <c r="D218" s="17">
        <v>4352780</v>
      </c>
      <c r="E218" s="19">
        <v>2022</v>
      </c>
      <c r="F218" s="10" t="s">
        <v>290</v>
      </c>
      <c r="G218" s="9" t="s">
        <v>36</v>
      </c>
      <c r="H218" s="1" t="s">
        <v>37</v>
      </c>
      <c r="I218" s="7" t="s">
        <v>34</v>
      </c>
      <c r="J218" s="7" t="s">
        <v>230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369</v>
      </c>
      <c r="B219" s="8" t="s">
        <v>438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380</v>
      </c>
      <c r="G219" s="9" t="s">
        <v>36</v>
      </c>
      <c r="H219" s="1" t="s">
        <v>37</v>
      </c>
      <c r="I219" s="7" t="s">
        <v>34</v>
      </c>
      <c r="J219" s="7" t="s">
        <v>457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369</v>
      </c>
      <c r="B220" s="8" t="s">
        <v>438</v>
      </c>
      <c r="C220" s="8" t="str">
        <f t="shared" si="3"/>
        <v>4348134-2022</v>
      </c>
      <c r="D220" s="17">
        <v>4348134</v>
      </c>
      <c r="E220" s="19">
        <v>2022</v>
      </c>
      <c r="F220" s="10" t="s">
        <v>381</v>
      </c>
      <c r="G220" s="9" t="s">
        <v>36</v>
      </c>
      <c r="H220" s="1" t="s">
        <v>37</v>
      </c>
      <c r="I220" s="7" t="s">
        <v>34</v>
      </c>
      <c r="J220" s="7" t="s">
        <v>457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369</v>
      </c>
      <c r="B221" s="8" t="s">
        <v>439</v>
      </c>
      <c r="C221" s="8" t="str">
        <f t="shared" si="3"/>
        <v>4347642-2022</v>
      </c>
      <c r="D221" s="17">
        <v>4347642</v>
      </c>
      <c r="E221" s="19">
        <v>2022</v>
      </c>
      <c r="F221" s="10" t="s">
        <v>382</v>
      </c>
      <c r="G221" s="9" t="s">
        <v>36</v>
      </c>
      <c r="H221" s="1" t="s">
        <v>37</v>
      </c>
      <c r="I221" s="7" t="s">
        <v>34</v>
      </c>
      <c r="J221" s="7" t="s">
        <v>457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369</v>
      </c>
      <c r="B222" s="8" t="s">
        <v>440</v>
      </c>
      <c r="C222" s="8" t="str">
        <f t="shared" si="3"/>
        <v>4348132-2022</v>
      </c>
      <c r="D222" s="17">
        <v>4348132</v>
      </c>
      <c r="E222" s="19">
        <v>2022</v>
      </c>
      <c r="F222" s="10" t="s">
        <v>383</v>
      </c>
      <c r="G222" s="9" t="s">
        <v>36</v>
      </c>
      <c r="H222" s="1" t="s">
        <v>37</v>
      </c>
      <c r="I222" s="7" t="s">
        <v>34</v>
      </c>
      <c r="J222" s="7" t="s">
        <v>355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369</v>
      </c>
      <c r="B223" s="8" t="s">
        <v>435</v>
      </c>
      <c r="C223" s="8" t="str">
        <f t="shared" si="3"/>
        <v>4347469-2022</v>
      </c>
      <c r="D223" s="17">
        <v>4347469</v>
      </c>
      <c r="E223" s="19">
        <v>2022</v>
      </c>
      <c r="F223" s="10" t="s">
        <v>291</v>
      </c>
      <c r="G223" s="9" t="s">
        <v>36</v>
      </c>
      <c r="H223" s="1" t="s">
        <v>37</v>
      </c>
      <c r="I223" s="7" t="s">
        <v>34</v>
      </c>
      <c r="J223" s="7" t="s">
        <v>355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369</v>
      </c>
      <c r="B224" s="8" t="s">
        <v>431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384</v>
      </c>
      <c r="G224" s="9" t="s">
        <v>36</v>
      </c>
      <c r="H224" s="1" t="s">
        <v>37</v>
      </c>
      <c r="I224" s="7" t="s">
        <v>34</v>
      </c>
      <c r="J224" s="7" t="s">
        <v>458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369</v>
      </c>
      <c r="B225" s="8" t="s">
        <v>437</v>
      </c>
      <c r="C225" s="8" t="str">
        <f t="shared" si="3"/>
        <v>4352977-2022</v>
      </c>
      <c r="D225" s="17">
        <v>4352977</v>
      </c>
      <c r="E225" s="19">
        <v>2022</v>
      </c>
      <c r="F225" s="10" t="s">
        <v>385</v>
      </c>
      <c r="G225" s="9" t="s">
        <v>36</v>
      </c>
      <c r="H225" s="1" t="s">
        <v>37</v>
      </c>
      <c r="I225" s="7" t="s">
        <v>34</v>
      </c>
      <c r="J225" s="7" t="s">
        <v>458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369</v>
      </c>
      <c r="B226" s="8" t="s">
        <v>437</v>
      </c>
      <c r="C226" s="8" t="str">
        <f t="shared" si="3"/>
        <v>4348131-2022</v>
      </c>
      <c r="D226" s="17">
        <v>4348131</v>
      </c>
      <c r="E226" s="19">
        <v>2022</v>
      </c>
      <c r="F226" s="10" t="s">
        <v>386</v>
      </c>
      <c r="G226" s="9" t="s">
        <v>36</v>
      </c>
      <c r="H226" s="1" t="s">
        <v>37</v>
      </c>
      <c r="I226" s="7" t="s">
        <v>34</v>
      </c>
      <c r="J226" s="7" t="s">
        <v>309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369</v>
      </c>
      <c r="B227" s="8" t="s">
        <v>437</v>
      </c>
      <c r="C227" s="8" t="str">
        <f t="shared" si="3"/>
        <v>4353052-2022</v>
      </c>
      <c r="D227" s="17">
        <v>4353052</v>
      </c>
      <c r="E227" s="19">
        <v>2022</v>
      </c>
      <c r="F227" s="10" t="s">
        <v>292</v>
      </c>
      <c r="G227" s="9" t="s">
        <v>36</v>
      </c>
      <c r="H227" s="1" t="s">
        <v>37</v>
      </c>
      <c r="I227" s="7" t="s">
        <v>34</v>
      </c>
      <c r="J227" s="7" t="s">
        <v>309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369</v>
      </c>
      <c r="B228" s="8" t="s">
        <v>431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164</v>
      </c>
      <c r="G228" s="9" t="s">
        <v>36</v>
      </c>
      <c r="H228" s="1" t="s">
        <v>37</v>
      </c>
      <c r="I228" s="7" t="s">
        <v>34</v>
      </c>
      <c r="J228" s="7" t="s">
        <v>231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369</v>
      </c>
      <c r="B229" s="8" t="s">
        <v>431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387</v>
      </c>
      <c r="G229" s="9" t="s">
        <v>36</v>
      </c>
      <c r="H229" s="1" t="s">
        <v>37</v>
      </c>
      <c r="I229" s="7" t="s">
        <v>34</v>
      </c>
      <c r="J229" s="7" t="s">
        <v>309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369</v>
      </c>
      <c r="B230" s="8" t="s">
        <v>432</v>
      </c>
      <c r="C230" s="8" t="str">
        <f t="shared" si="3"/>
        <v>2617836-2021</v>
      </c>
      <c r="D230" s="17">
        <v>2617836</v>
      </c>
      <c r="E230" s="19">
        <v>2021</v>
      </c>
      <c r="F230" s="10" t="s">
        <v>388</v>
      </c>
      <c r="G230" s="9" t="s">
        <v>25</v>
      </c>
      <c r="H230" s="1" t="s">
        <v>30</v>
      </c>
      <c r="I230" s="7" t="s">
        <v>27</v>
      </c>
      <c r="J230" s="7" t="s">
        <v>459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369</v>
      </c>
      <c r="B231" s="8" t="s">
        <v>441</v>
      </c>
      <c r="C231" s="8" t="str">
        <f t="shared" si="3"/>
        <v>2762949-2021</v>
      </c>
      <c r="D231" s="17">
        <v>2762949</v>
      </c>
      <c r="E231" s="19">
        <v>2021</v>
      </c>
      <c r="F231" s="10" t="s">
        <v>389</v>
      </c>
      <c r="G231" s="9" t="s">
        <v>25</v>
      </c>
      <c r="H231" s="1" t="s">
        <v>26</v>
      </c>
      <c r="I231" s="7" t="s">
        <v>27</v>
      </c>
      <c r="J231" s="7" t="s">
        <v>460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369</v>
      </c>
      <c r="B232" s="8" t="s">
        <v>442</v>
      </c>
      <c r="C232" s="8" t="str">
        <f t="shared" si="3"/>
        <v>4040846-2022</v>
      </c>
      <c r="D232" s="17">
        <v>4040846</v>
      </c>
      <c r="E232" s="19">
        <v>2022</v>
      </c>
      <c r="F232" s="10" t="s">
        <v>390</v>
      </c>
      <c r="G232" s="9" t="s">
        <v>36</v>
      </c>
      <c r="H232" s="1" t="s">
        <v>179</v>
      </c>
      <c r="I232" s="7" t="s">
        <v>27</v>
      </c>
      <c r="J232" s="7" t="s">
        <v>461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369</v>
      </c>
      <c r="B233" s="8" t="s">
        <v>432</v>
      </c>
      <c r="C233" s="8" t="str">
        <f t="shared" si="3"/>
        <v>4077642-2022</v>
      </c>
      <c r="D233" s="17">
        <v>4077642</v>
      </c>
      <c r="E233" s="19">
        <v>2022</v>
      </c>
      <c r="F233" s="10" t="s">
        <v>391</v>
      </c>
      <c r="G233" s="9" t="s">
        <v>448</v>
      </c>
      <c r="H233" s="1" t="s">
        <v>30</v>
      </c>
      <c r="I233" s="7" t="s">
        <v>27</v>
      </c>
      <c r="J233" s="7" t="s">
        <v>462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369</v>
      </c>
      <c r="B234" s="8" t="s">
        <v>439</v>
      </c>
      <c r="C234" s="8" t="str">
        <f t="shared" si="3"/>
        <v>4087800-2022</v>
      </c>
      <c r="D234" s="17">
        <v>4087800</v>
      </c>
      <c r="E234" s="19">
        <v>2022</v>
      </c>
      <c r="F234" s="10" t="s">
        <v>392</v>
      </c>
      <c r="G234" s="9" t="s">
        <v>448</v>
      </c>
      <c r="H234" s="1" t="s">
        <v>30</v>
      </c>
      <c r="I234" s="7" t="s">
        <v>27</v>
      </c>
      <c r="J234" s="7" t="s">
        <v>463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369</v>
      </c>
      <c r="B235" s="8" t="s">
        <v>443</v>
      </c>
      <c r="C235" s="8" t="str">
        <f t="shared" si="3"/>
        <v>4088303-2022</v>
      </c>
      <c r="D235" s="17">
        <v>4088303</v>
      </c>
      <c r="E235" s="19">
        <v>2022</v>
      </c>
      <c r="F235" s="10" t="s">
        <v>393</v>
      </c>
      <c r="G235" s="9" t="s">
        <v>448</v>
      </c>
      <c r="H235" s="1" t="s">
        <v>30</v>
      </c>
      <c r="I235" s="7" t="s">
        <v>27</v>
      </c>
      <c r="J235" s="7" t="s">
        <v>463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369</v>
      </c>
      <c r="B236" s="8" t="s">
        <v>444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394</v>
      </c>
      <c r="G236" s="9" t="s">
        <v>448</v>
      </c>
      <c r="H236" s="1" t="s">
        <v>30</v>
      </c>
      <c r="I236" s="7" t="s">
        <v>27</v>
      </c>
      <c r="J236" s="7" t="s">
        <v>464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369</v>
      </c>
      <c r="B237" s="8" t="s">
        <v>433</v>
      </c>
      <c r="C237" s="8" t="str">
        <f t="shared" si="3"/>
        <v>4077648-2022</v>
      </c>
      <c r="D237" s="17">
        <v>4077648</v>
      </c>
      <c r="E237" s="19">
        <v>2022</v>
      </c>
      <c r="F237" s="10" t="s">
        <v>395</v>
      </c>
      <c r="G237" s="9" t="s">
        <v>448</v>
      </c>
      <c r="H237" s="1" t="s">
        <v>30</v>
      </c>
      <c r="I237" s="7" t="s">
        <v>27</v>
      </c>
      <c r="J237" s="7" t="s">
        <v>465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369</v>
      </c>
      <c r="B238" s="8" t="s">
        <v>444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396</v>
      </c>
      <c r="G238" s="9" t="s">
        <v>181</v>
      </c>
      <c r="H238" s="1" t="s">
        <v>26</v>
      </c>
      <c r="I238" s="7" t="s">
        <v>27</v>
      </c>
      <c r="J238" s="7" t="s">
        <v>466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369</v>
      </c>
      <c r="B239" s="8" t="s">
        <v>444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397</v>
      </c>
      <c r="G239" s="9" t="s">
        <v>181</v>
      </c>
      <c r="H239" s="1" t="s">
        <v>26</v>
      </c>
      <c r="I239" s="7" t="s">
        <v>27</v>
      </c>
      <c r="J239" s="7" t="s">
        <v>467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369</v>
      </c>
      <c r="B240" s="8" t="s">
        <v>440</v>
      </c>
      <c r="C240" s="8" t="str">
        <f t="shared" si="3"/>
        <v>4146210-2022</v>
      </c>
      <c r="D240" s="17">
        <v>4146210</v>
      </c>
      <c r="E240" s="19">
        <v>2022</v>
      </c>
      <c r="F240" s="10" t="s">
        <v>398</v>
      </c>
      <c r="G240" s="9" t="s">
        <v>181</v>
      </c>
      <c r="H240" s="1" t="s">
        <v>26</v>
      </c>
      <c r="I240" s="7" t="s">
        <v>27</v>
      </c>
      <c r="J240" s="7" t="s">
        <v>199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369</v>
      </c>
      <c r="B241" s="8" t="s">
        <v>431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399</v>
      </c>
      <c r="G241" s="9" t="s">
        <v>181</v>
      </c>
      <c r="H241" s="1" t="s">
        <v>26</v>
      </c>
      <c r="I241" s="7" t="s">
        <v>27</v>
      </c>
      <c r="J241" s="7" t="s">
        <v>468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369</v>
      </c>
      <c r="B242" s="8" t="s">
        <v>445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400</v>
      </c>
      <c r="G242" s="9" t="s">
        <v>50</v>
      </c>
      <c r="H242" s="1" t="s">
        <v>43</v>
      </c>
      <c r="I242" s="7" t="s">
        <v>27</v>
      </c>
      <c r="J242" s="7" t="s">
        <v>469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369</v>
      </c>
      <c r="B243" s="8" t="s">
        <v>436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401</v>
      </c>
      <c r="G243" s="9" t="s">
        <v>36</v>
      </c>
      <c r="H243" s="1" t="s">
        <v>29</v>
      </c>
      <c r="I243" s="7" t="s">
        <v>27</v>
      </c>
      <c r="J243" s="7" t="s">
        <v>470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369</v>
      </c>
      <c r="B244" s="8" t="s">
        <v>445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402</v>
      </c>
      <c r="G244" s="9" t="s">
        <v>174</v>
      </c>
      <c r="H244" s="1" t="s">
        <v>175</v>
      </c>
      <c r="I244" s="7" t="s">
        <v>27</v>
      </c>
      <c r="J244" s="7" t="s">
        <v>471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369</v>
      </c>
      <c r="B245" s="8" t="s">
        <v>445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36</v>
      </c>
      <c r="H245" s="1" t="s">
        <v>37</v>
      </c>
      <c r="I245" s="7" t="s">
        <v>183</v>
      </c>
      <c r="J245" s="7" t="s">
        <v>354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369</v>
      </c>
      <c r="B246" s="8" t="s">
        <v>446</v>
      </c>
      <c r="C246" s="8" t="str">
        <f t="shared" si="3"/>
        <v>4055373-2022</v>
      </c>
      <c r="D246" s="17">
        <v>4055373</v>
      </c>
      <c r="E246" s="19">
        <v>2022</v>
      </c>
      <c r="F246" s="10" t="s">
        <v>281</v>
      </c>
      <c r="G246" s="9" t="s">
        <v>174</v>
      </c>
      <c r="H246" s="1" t="s">
        <v>176</v>
      </c>
      <c r="I246" s="7" t="s">
        <v>183</v>
      </c>
      <c r="J246" s="7" t="s">
        <v>215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369</v>
      </c>
      <c r="B247" s="8" t="s">
        <v>438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36</v>
      </c>
      <c r="H247" s="1" t="s">
        <v>180</v>
      </c>
      <c r="I247" s="7" t="s">
        <v>183</v>
      </c>
      <c r="J247" s="7" t="s">
        <v>472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369</v>
      </c>
      <c r="B248" s="8" t="s">
        <v>440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403</v>
      </c>
      <c r="G248" s="9" t="s">
        <v>181</v>
      </c>
      <c r="H248" s="1" t="s">
        <v>26</v>
      </c>
      <c r="I248" s="7" t="s">
        <v>183</v>
      </c>
      <c r="J248" s="7" t="s">
        <v>473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369</v>
      </c>
      <c r="B249" s="8" t="s">
        <v>433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376</v>
      </c>
      <c r="G249" s="9" t="s">
        <v>36</v>
      </c>
      <c r="H249" s="1" t="s">
        <v>37</v>
      </c>
      <c r="I249" s="7" t="s">
        <v>183</v>
      </c>
      <c r="J249" s="7" t="s">
        <v>455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369</v>
      </c>
      <c r="B250" s="8" t="s">
        <v>443</v>
      </c>
      <c r="C250" s="8" t="str">
        <f t="shared" si="3"/>
        <v>4348132-2022</v>
      </c>
      <c r="D250" s="17">
        <v>4348132</v>
      </c>
      <c r="E250" s="19">
        <v>2022</v>
      </c>
      <c r="F250" s="10" t="s">
        <v>383</v>
      </c>
      <c r="G250" s="9" t="s">
        <v>36</v>
      </c>
      <c r="H250" s="1" t="s">
        <v>37</v>
      </c>
      <c r="I250" s="7" t="s">
        <v>183</v>
      </c>
      <c r="J250" s="7" t="s">
        <v>355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369</v>
      </c>
      <c r="B251" s="8" t="s">
        <v>439</v>
      </c>
      <c r="C251" s="8" t="str">
        <f t="shared" si="3"/>
        <v>4353059-2022</v>
      </c>
      <c r="D251" s="17">
        <v>4353059</v>
      </c>
      <c r="E251" s="19">
        <v>2022</v>
      </c>
      <c r="F251" s="10" t="s">
        <v>384</v>
      </c>
      <c r="G251" s="9" t="s">
        <v>36</v>
      </c>
      <c r="H251" s="1" t="s">
        <v>37</v>
      </c>
      <c r="I251" s="7" t="s">
        <v>183</v>
      </c>
      <c r="J251" s="7" t="s">
        <v>458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369</v>
      </c>
      <c r="B252" s="8" t="s">
        <v>440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404</v>
      </c>
      <c r="G252" s="9" t="s">
        <v>36</v>
      </c>
      <c r="H252" s="1" t="s">
        <v>37</v>
      </c>
      <c r="I252" s="7" t="s">
        <v>183</v>
      </c>
      <c r="J252" s="7" t="s">
        <v>231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369</v>
      </c>
      <c r="B253" s="8" t="s">
        <v>440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405</v>
      </c>
      <c r="G253" s="9" t="s">
        <v>36</v>
      </c>
      <c r="H253" s="1" t="s">
        <v>29</v>
      </c>
      <c r="I253" s="7" t="s">
        <v>183</v>
      </c>
      <c r="J253" s="7" t="s">
        <v>474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369</v>
      </c>
      <c r="B254" s="8" t="s">
        <v>435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406</v>
      </c>
      <c r="G254" s="9" t="s">
        <v>36</v>
      </c>
      <c r="H254" s="1" t="s">
        <v>29</v>
      </c>
      <c r="I254" s="7" t="s">
        <v>183</v>
      </c>
      <c r="J254" s="7" t="s">
        <v>475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369</v>
      </c>
      <c r="B255" s="8" t="s">
        <v>436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407</v>
      </c>
      <c r="G255" s="9" t="s">
        <v>36</v>
      </c>
      <c r="H255" s="1" t="s">
        <v>29</v>
      </c>
      <c r="I255" s="7" t="s">
        <v>183</v>
      </c>
      <c r="J255" s="7" t="s">
        <v>476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369</v>
      </c>
      <c r="B256" s="8" t="s">
        <v>443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408</v>
      </c>
      <c r="G256" s="9" t="s">
        <v>36</v>
      </c>
      <c r="H256" s="1" t="s">
        <v>29</v>
      </c>
      <c r="I256" s="7" t="s">
        <v>183</v>
      </c>
      <c r="J256" s="7" t="s">
        <v>477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369</v>
      </c>
      <c r="B257" s="8" t="s">
        <v>443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409</v>
      </c>
      <c r="G257" s="9" t="s">
        <v>36</v>
      </c>
      <c r="H257" s="1" t="s">
        <v>29</v>
      </c>
      <c r="I257" s="7" t="s">
        <v>183</v>
      </c>
      <c r="J257" s="7" t="s">
        <v>478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369</v>
      </c>
      <c r="B258" s="8" t="s">
        <v>445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410</v>
      </c>
      <c r="G258" s="9" t="s">
        <v>36</v>
      </c>
      <c r="H258" s="1" t="s">
        <v>29</v>
      </c>
      <c r="I258" s="7" t="s">
        <v>183</v>
      </c>
      <c r="J258" s="7" t="s">
        <v>479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369</v>
      </c>
      <c r="B259" s="8" t="s">
        <v>445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411</v>
      </c>
      <c r="G259" s="9" t="s">
        <v>36</v>
      </c>
      <c r="H259" s="1" t="s">
        <v>29</v>
      </c>
      <c r="I259" s="7" t="s">
        <v>183</v>
      </c>
      <c r="J259" s="7" t="s">
        <v>480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369</v>
      </c>
      <c r="B260" s="8" t="s">
        <v>445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412</v>
      </c>
      <c r="G260" s="9" t="s">
        <v>36</v>
      </c>
      <c r="H260" s="1" t="s">
        <v>29</v>
      </c>
      <c r="I260" s="7" t="s">
        <v>183</v>
      </c>
      <c r="J260" s="7" t="s">
        <v>481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369</v>
      </c>
      <c r="B261" s="8" t="s">
        <v>440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413</v>
      </c>
      <c r="G261" s="9" t="s">
        <v>36</v>
      </c>
      <c r="H261" s="1" t="s">
        <v>29</v>
      </c>
      <c r="I261" s="7" t="s">
        <v>183</v>
      </c>
      <c r="J261" s="7" t="s">
        <v>482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369</v>
      </c>
      <c r="B262" s="8" t="s">
        <v>444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414</v>
      </c>
      <c r="G262" s="9" t="s">
        <v>36</v>
      </c>
      <c r="H262" s="1" t="s">
        <v>29</v>
      </c>
      <c r="I262" s="7" t="s">
        <v>183</v>
      </c>
      <c r="J262" s="7" t="s">
        <v>483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369</v>
      </c>
      <c r="B263" s="8" t="s">
        <v>447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415</v>
      </c>
      <c r="G263" s="9" t="s">
        <v>36</v>
      </c>
      <c r="H263" s="1" t="s">
        <v>29</v>
      </c>
      <c r="I263" s="7" t="s">
        <v>183</v>
      </c>
      <c r="J263" s="7" t="s">
        <v>484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369</v>
      </c>
      <c r="B264" s="8" t="s">
        <v>445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416</v>
      </c>
      <c r="G264" s="9" t="s">
        <v>36</v>
      </c>
      <c r="H264" s="1" t="s">
        <v>29</v>
      </c>
      <c r="I264" s="7" t="s">
        <v>183</v>
      </c>
      <c r="J264" s="7" t="s">
        <v>485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369</v>
      </c>
      <c r="B265" s="8" t="s">
        <v>440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417</v>
      </c>
      <c r="G265" s="9" t="s">
        <v>36</v>
      </c>
      <c r="H265" s="1" t="s">
        <v>29</v>
      </c>
      <c r="I265" s="7" t="s">
        <v>183</v>
      </c>
      <c r="J265" s="7" t="s">
        <v>486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369</v>
      </c>
      <c r="B266" s="8" t="s">
        <v>440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418</v>
      </c>
      <c r="G266" s="9" t="s">
        <v>36</v>
      </c>
      <c r="H266" s="1" t="s">
        <v>29</v>
      </c>
      <c r="I266" s="7" t="s">
        <v>183</v>
      </c>
      <c r="J266" s="7" t="s">
        <v>487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369</v>
      </c>
      <c r="B267" s="8" t="s">
        <v>445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36</v>
      </c>
      <c r="H267" s="1" t="s">
        <v>37</v>
      </c>
      <c r="I267" s="7" t="s">
        <v>31</v>
      </c>
      <c r="J267" s="7" t="s">
        <v>38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369</v>
      </c>
      <c r="B268" s="8" t="s">
        <v>446</v>
      </c>
      <c r="C268" s="8" t="str">
        <f t="shared" si="4"/>
        <v>3959127-2022</v>
      </c>
      <c r="D268" s="17">
        <v>3959127</v>
      </c>
      <c r="E268" s="19">
        <v>2022</v>
      </c>
      <c r="F268" s="10" t="s">
        <v>155</v>
      </c>
      <c r="G268" s="9" t="s">
        <v>174</v>
      </c>
      <c r="H268" s="1" t="s">
        <v>176</v>
      </c>
      <c r="I268" s="7" t="s">
        <v>31</v>
      </c>
      <c r="J268" s="7" t="s">
        <v>205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369</v>
      </c>
      <c r="B269" s="8" t="s">
        <v>436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419</v>
      </c>
      <c r="G269" s="9" t="s">
        <v>36</v>
      </c>
      <c r="H269" s="1" t="s">
        <v>28</v>
      </c>
      <c r="I269" s="7" t="s">
        <v>31</v>
      </c>
      <c r="J269" s="7" t="s">
        <v>488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369</v>
      </c>
      <c r="B270" s="8" t="s">
        <v>446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420</v>
      </c>
      <c r="G270" s="9" t="s">
        <v>50</v>
      </c>
      <c r="H270" s="1" t="s">
        <v>43</v>
      </c>
      <c r="I270" s="7" t="s">
        <v>31</v>
      </c>
      <c r="J270" s="7" t="s">
        <v>489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369</v>
      </c>
      <c r="B271" s="8" t="s">
        <v>441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421</v>
      </c>
      <c r="G271" s="9" t="s">
        <v>36</v>
      </c>
      <c r="H271" s="1" t="s">
        <v>32</v>
      </c>
      <c r="I271" s="7" t="s">
        <v>33</v>
      </c>
      <c r="J271" s="7" t="s">
        <v>490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369</v>
      </c>
      <c r="B272" s="8" t="s">
        <v>437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422</v>
      </c>
      <c r="G272" s="9" t="s">
        <v>36</v>
      </c>
      <c r="H272" s="1" t="s">
        <v>29</v>
      </c>
      <c r="I272" s="7" t="s">
        <v>33</v>
      </c>
      <c r="J272" s="7" t="s">
        <v>491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369</v>
      </c>
      <c r="B273" s="8" t="s">
        <v>444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423</v>
      </c>
      <c r="G273" s="9" t="s">
        <v>36</v>
      </c>
      <c r="H273" s="1" t="s">
        <v>29</v>
      </c>
      <c r="I273" s="7" t="s">
        <v>33</v>
      </c>
      <c r="J273" s="7" t="s">
        <v>492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369</v>
      </c>
      <c r="B274" s="8" t="s">
        <v>445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424</v>
      </c>
      <c r="G274" s="9" t="s">
        <v>36</v>
      </c>
      <c r="H274" s="1" t="s">
        <v>29</v>
      </c>
      <c r="I274" s="7" t="s">
        <v>33</v>
      </c>
      <c r="J274" s="7" t="s">
        <v>493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369</v>
      </c>
      <c r="B275" s="8" t="s">
        <v>445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425</v>
      </c>
      <c r="G275" s="9" t="s">
        <v>36</v>
      </c>
      <c r="H275" s="1" t="s">
        <v>29</v>
      </c>
      <c r="I275" s="7" t="s">
        <v>33</v>
      </c>
      <c r="J275" s="7" t="s">
        <v>494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369</v>
      </c>
      <c r="B276" s="8" t="s">
        <v>441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426</v>
      </c>
      <c r="G276" s="9" t="s">
        <v>36</v>
      </c>
      <c r="H276" s="1" t="s">
        <v>29</v>
      </c>
      <c r="I276" s="7" t="s">
        <v>33</v>
      </c>
      <c r="J276" s="7" t="s">
        <v>495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369</v>
      </c>
      <c r="B277" s="8" t="s">
        <v>438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427</v>
      </c>
      <c r="G277" s="9" t="s">
        <v>36</v>
      </c>
      <c r="H277" s="1" t="s">
        <v>29</v>
      </c>
      <c r="I277" s="7" t="s">
        <v>33</v>
      </c>
      <c r="J277" s="7" t="s">
        <v>496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369</v>
      </c>
      <c r="B278" s="8" t="s">
        <v>434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428</v>
      </c>
      <c r="G278" s="9" t="s">
        <v>36</v>
      </c>
      <c r="H278" s="1" t="s">
        <v>29</v>
      </c>
      <c r="I278" s="7" t="s">
        <v>33</v>
      </c>
      <c r="J278" s="7" t="s">
        <v>497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369</v>
      </c>
      <c r="B279" s="8" t="s">
        <v>444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429</v>
      </c>
      <c r="G279" s="9" t="s">
        <v>36</v>
      </c>
      <c r="H279" s="1" t="s">
        <v>29</v>
      </c>
      <c r="I279" s="7" t="s">
        <v>33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369</v>
      </c>
      <c r="B280" s="8" t="s">
        <v>431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430</v>
      </c>
      <c r="G280" s="9" t="s">
        <v>36</v>
      </c>
      <c r="H280" s="1" t="s">
        <v>29</v>
      </c>
      <c r="I280" s="7" t="s">
        <v>33</v>
      </c>
      <c r="J280" s="7" t="s">
        <v>499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500</v>
      </c>
      <c r="B281" s="8" t="s">
        <v>594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126</v>
      </c>
      <c r="G281" s="9" t="s">
        <v>36</v>
      </c>
      <c r="H281" s="1" t="s">
        <v>172</v>
      </c>
      <c r="I281" s="7" t="s">
        <v>34</v>
      </c>
      <c r="J281" s="7" t="s">
        <v>185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500</v>
      </c>
      <c r="B282" s="8" t="s">
        <v>595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501</v>
      </c>
      <c r="G282" s="9" t="s">
        <v>181</v>
      </c>
      <c r="H282" s="1" t="s">
        <v>26</v>
      </c>
      <c r="I282" s="7" t="s">
        <v>34</v>
      </c>
      <c r="J282" s="7" t="s">
        <v>550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500</v>
      </c>
      <c r="B283" s="8" t="s">
        <v>596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502</v>
      </c>
      <c r="G283" s="9" t="s">
        <v>36</v>
      </c>
      <c r="H283" s="1" t="s">
        <v>37</v>
      </c>
      <c r="I283" s="7" t="s">
        <v>34</v>
      </c>
      <c r="J283" s="7" t="s">
        <v>230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500</v>
      </c>
      <c r="B284" s="8" t="s">
        <v>596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503</v>
      </c>
      <c r="G284" s="9" t="s">
        <v>36</v>
      </c>
      <c r="H284" s="1" t="s">
        <v>37</v>
      </c>
      <c r="I284" s="7" t="s">
        <v>34</v>
      </c>
      <c r="J284" s="7" t="s">
        <v>230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500</v>
      </c>
      <c r="B285" s="8" t="s">
        <v>596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504</v>
      </c>
      <c r="G285" s="9" t="s">
        <v>36</v>
      </c>
      <c r="H285" s="1" t="s">
        <v>37</v>
      </c>
      <c r="I285" s="7" t="s">
        <v>34</v>
      </c>
      <c r="J285" s="7" t="s">
        <v>231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500</v>
      </c>
      <c r="B286" s="8" t="s">
        <v>596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287</v>
      </c>
      <c r="G286" s="9" t="s">
        <v>36</v>
      </c>
      <c r="H286" s="1" t="s">
        <v>37</v>
      </c>
      <c r="I286" s="7" t="s">
        <v>34</v>
      </c>
      <c r="J286" s="7" t="s">
        <v>231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500</v>
      </c>
      <c r="B287" s="8" t="s">
        <v>596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505</v>
      </c>
      <c r="G287" s="9" t="s">
        <v>36</v>
      </c>
      <c r="H287" s="1" t="s">
        <v>37</v>
      </c>
      <c r="I287" s="7" t="s">
        <v>34</v>
      </c>
      <c r="J287" s="7" t="s">
        <v>309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500</v>
      </c>
      <c r="B288" s="8" t="s">
        <v>596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404</v>
      </c>
      <c r="G288" s="9" t="s">
        <v>36</v>
      </c>
      <c r="H288" s="1" t="s">
        <v>37</v>
      </c>
      <c r="I288" s="7" t="s">
        <v>34</v>
      </c>
      <c r="J288" s="7" t="s">
        <v>231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500</v>
      </c>
      <c r="B289" s="8" t="s">
        <v>596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506</v>
      </c>
      <c r="G289" s="9" t="s">
        <v>36</v>
      </c>
      <c r="H289" s="1" t="s">
        <v>29</v>
      </c>
      <c r="I289" s="7" t="s">
        <v>34</v>
      </c>
      <c r="J289" s="7" t="s">
        <v>551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500</v>
      </c>
      <c r="B290" s="8" t="s">
        <v>597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36</v>
      </c>
      <c r="H290" s="1" t="s">
        <v>37</v>
      </c>
      <c r="I290" s="7" t="s">
        <v>27</v>
      </c>
      <c r="J290" s="7" t="s">
        <v>38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500</v>
      </c>
      <c r="B291" s="8" t="s">
        <v>598</v>
      </c>
      <c r="C291" s="8" t="str">
        <f t="shared" si="4"/>
        <v>3722414-2022</v>
      </c>
      <c r="D291" s="17">
        <v>3722414</v>
      </c>
      <c r="E291" s="19">
        <v>2022</v>
      </c>
      <c r="F291" s="10" t="s">
        <v>276</v>
      </c>
      <c r="G291" s="9" t="s">
        <v>36</v>
      </c>
      <c r="H291" s="1" t="s">
        <v>69</v>
      </c>
      <c r="I291" s="7" t="s">
        <v>27</v>
      </c>
      <c r="J291" s="7" t="s">
        <v>39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500</v>
      </c>
      <c r="B292" s="8" t="s">
        <v>599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507</v>
      </c>
      <c r="G292" s="9" t="s">
        <v>181</v>
      </c>
      <c r="H292" s="1" t="s">
        <v>26</v>
      </c>
      <c r="I292" s="7" t="s">
        <v>27</v>
      </c>
      <c r="J292" s="7" t="s">
        <v>552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500</v>
      </c>
      <c r="B293" s="8" t="s">
        <v>597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174</v>
      </c>
      <c r="H293" s="1" t="s">
        <v>175</v>
      </c>
      <c r="I293" s="7" t="s">
        <v>27</v>
      </c>
      <c r="J293" s="7" t="s">
        <v>553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500</v>
      </c>
      <c r="B294" s="8" t="s">
        <v>600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508</v>
      </c>
      <c r="G294" s="9" t="s">
        <v>36</v>
      </c>
      <c r="H294" s="1" t="s">
        <v>29</v>
      </c>
      <c r="I294" s="7" t="s">
        <v>27</v>
      </c>
      <c r="J294" s="7" t="s">
        <v>554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500</v>
      </c>
      <c r="B295" s="8" t="s">
        <v>600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509</v>
      </c>
      <c r="G295" s="9" t="s">
        <v>36</v>
      </c>
      <c r="H295" s="1" t="s">
        <v>29</v>
      </c>
      <c r="I295" s="7" t="s">
        <v>27</v>
      </c>
      <c r="J295" s="7" t="s">
        <v>555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500</v>
      </c>
      <c r="B296" s="8" t="s">
        <v>601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510</v>
      </c>
      <c r="G296" s="9" t="s">
        <v>36</v>
      </c>
      <c r="H296" s="1" t="s">
        <v>29</v>
      </c>
      <c r="I296" s="7" t="s">
        <v>27</v>
      </c>
      <c r="J296" s="7" t="s">
        <v>556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500</v>
      </c>
      <c r="B297" s="8" t="s">
        <v>600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511</v>
      </c>
      <c r="G297" s="9" t="s">
        <v>36</v>
      </c>
      <c r="H297" s="1" t="s">
        <v>29</v>
      </c>
      <c r="I297" s="7" t="s">
        <v>27</v>
      </c>
      <c r="J297" s="7" t="s">
        <v>557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500</v>
      </c>
      <c r="B298" s="8" t="s">
        <v>600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512</v>
      </c>
      <c r="G298" s="9" t="s">
        <v>36</v>
      </c>
      <c r="H298" s="1" t="s">
        <v>32</v>
      </c>
      <c r="I298" s="7" t="s">
        <v>182</v>
      </c>
      <c r="J298" s="7" t="s">
        <v>558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500</v>
      </c>
      <c r="B299" s="8" t="s">
        <v>597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513</v>
      </c>
      <c r="G299" s="9" t="s">
        <v>25</v>
      </c>
      <c r="H299" s="1" t="s">
        <v>30</v>
      </c>
      <c r="I299" s="7" t="s">
        <v>549</v>
      </c>
      <c r="J299" s="7" t="s">
        <v>559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500</v>
      </c>
      <c r="B300" s="8" t="s">
        <v>600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514</v>
      </c>
      <c r="G300" s="9" t="s">
        <v>36</v>
      </c>
      <c r="H300" s="1" t="s">
        <v>32</v>
      </c>
      <c r="I300" s="7" t="s">
        <v>182</v>
      </c>
      <c r="J300" s="7" t="s">
        <v>560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500</v>
      </c>
      <c r="B301" s="8" t="s">
        <v>602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141</v>
      </c>
      <c r="G301" s="9" t="s">
        <v>25</v>
      </c>
      <c r="H301" s="1" t="s">
        <v>30</v>
      </c>
      <c r="I301" s="7" t="s">
        <v>31</v>
      </c>
      <c r="J301" s="7" t="s">
        <v>206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500</v>
      </c>
      <c r="B302" s="8" t="s">
        <v>603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174</v>
      </c>
      <c r="H302" s="1" t="s">
        <v>175</v>
      </c>
      <c r="I302" s="7" t="s">
        <v>31</v>
      </c>
      <c r="J302" s="7" t="s">
        <v>561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500</v>
      </c>
      <c r="B303" s="8" t="s">
        <v>604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269</v>
      </c>
      <c r="G303" s="9" t="s">
        <v>44</v>
      </c>
      <c r="H303" s="1" t="s">
        <v>307</v>
      </c>
      <c r="I303" s="7" t="s">
        <v>31</v>
      </c>
      <c r="J303" s="7" t="s">
        <v>317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500</v>
      </c>
      <c r="B304" s="8" t="s">
        <v>605</v>
      </c>
      <c r="C304" s="8" t="str">
        <f t="shared" si="4"/>
        <v>3742173-2022</v>
      </c>
      <c r="D304" s="17">
        <v>3742173</v>
      </c>
      <c r="E304" s="19">
        <v>2022</v>
      </c>
      <c r="F304" s="10" t="s">
        <v>99</v>
      </c>
      <c r="G304" s="9" t="s">
        <v>36</v>
      </c>
      <c r="H304" s="1" t="s">
        <v>28</v>
      </c>
      <c r="I304" s="7" t="s">
        <v>31</v>
      </c>
      <c r="J304" s="7" t="s">
        <v>103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500</v>
      </c>
      <c r="B305" s="8" t="s">
        <v>595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36</v>
      </c>
      <c r="H305" s="1" t="s">
        <v>37</v>
      </c>
      <c r="I305" s="7" t="s">
        <v>31</v>
      </c>
      <c r="J305" s="7" t="s">
        <v>354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500</v>
      </c>
      <c r="B306" s="8" t="s">
        <v>604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138</v>
      </c>
      <c r="G306" s="9" t="s">
        <v>50</v>
      </c>
      <c r="H306" s="1" t="s">
        <v>43</v>
      </c>
      <c r="I306" s="7" t="s">
        <v>31</v>
      </c>
      <c r="J306" s="7" t="s">
        <v>202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500</v>
      </c>
      <c r="B307" s="8" t="s">
        <v>606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174</v>
      </c>
      <c r="H307" s="1" t="s">
        <v>548</v>
      </c>
      <c r="I307" s="7" t="s">
        <v>31</v>
      </c>
      <c r="J307" s="7" t="s">
        <v>561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500</v>
      </c>
      <c r="B308" s="8" t="s">
        <v>607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515</v>
      </c>
      <c r="G308" s="9" t="s">
        <v>181</v>
      </c>
      <c r="H308" s="1" t="s">
        <v>26</v>
      </c>
      <c r="I308" s="7" t="s">
        <v>31</v>
      </c>
      <c r="J308" s="7" t="s">
        <v>562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500</v>
      </c>
      <c r="B309" s="8" t="s">
        <v>604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516</v>
      </c>
      <c r="G309" s="9" t="s">
        <v>50</v>
      </c>
      <c r="H309" s="1" t="s">
        <v>43</v>
      </c>
      <c r="I309" s="7" t="s">
        <v>31</v>
      </c>
      <c r="J309" s="7" t="s">
        <v>350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500</v>
      </c>
      <c r="B310" s="8" t="s">
        <v>598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517</v>
      </c>
      <c r="G310" s="9" t="s">
        <v>50</v>
      </c>
      <c r="H310" s="1" t="s">
        <v>43</v>
      </c>
      <c r="I310" s="7" t="s">
        <v>31</v>
      </c>
      <c r="J310" s="7" t="s">
        <v>563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500</v>
      </c>
      <c r="B311" s="8" t="s">
        <v>597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36</v>
      </c>
      <c r="H311" s="1" t="s">
        <v>37</v>
      </c>
      <c r="I311" s="7" t="s">
        <v>183</v>
      </c>
      <c r="J311" s="7" t="s">
        <v>38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500</v>
      </c>
      <c r="B312" s="8" t="s">
        <v>608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518</v>
      </c>
      <c r="G312" s="9" t="s">
        <v>178</v>
      </c>
      <c r="H312" s="1" t="s">
        <v>177</v>
      </c>
      <c r="I312" s="7" t="s">
        <v>183</v>
      </c>
      <c r="J312" s="7" t="s">
        <v>564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500</v>
      </c>
      <c r="B313" s="8" t="s">
        <v>598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378</v>
      </c>
      <c r="G313" s="9" t="s">
        <v>36</v>
      </c>
      <c r="H313" s="1" t="s">
        <v>37</v>
      </c>
      <c r="I313" s="7" t="s">
        <v>183</v>
      </c>
      <c r="J313" s="7" t="s">
        <v>456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500</v>
      </c>
      <c r="B314" s="8" t="s">
        <v>605</v>
      </c>
      <c r="C314" s="8" t="str">
        <f t="shared" si="4"/>
        <v>4348131-2022</v>
      </c>
      <c r="D314" s="17">
        <v>4348131</v>
      </c>
      <c r="E314" s="19">
        <v>2022</v>
      </c>
      <c r="F314" s="10" t="s">
        <v>386</v>
      </c>
      <c r="G314" s="9" t="s">
        <v>36</v>
      </c>
      <c r="H314" s="1" t="s">
        <v>37</v>
      </c>
      <c r="I314" s="7" t="s">
        <v>183</v>
      </c>
      <c r="J314" s="7" t="s">
        <v>309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500</v>
      </c>
      <c r="B315" s="8" t="s">
        <v>605</v>
      </c>
      <c r="C315" s="8" t="str">
        <f t="shared" si="4"/>
        <v>4347473-2022</v>
      </c>
      <c r="D315" s="17">
        <v>4347473</v>
      </c>
      <c r="E315" s="19">
        <v>2022</v>
      </c>
      <c r="F315" s="10" t="s">
        <v>387</v>
      </c>
      <c r="G315" s="9" t="s">
        <v>36</v>
      </c>
      <c r="H315" s="1" t="s">
        <v>37</v>
      </c>
      <c r="I315" s="7" t="s">
        <v>183</v>
      </c>
      <c r="J315" s="7" t="s">
        <v>309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500</v>
      </c>
      <c r="B316" s="8" t="s">
        <v>595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519</v>
      </c>
      <c r="G316" s="9" t="s">
        <v>36</v>
      </c>
      <c r="H316" s="1" t="s">
        <v>29</v>
      </c>
      <c r="I316" s="7" t="s">
        <v>183</v>
      </c>
      <c r="J316" s="7" t="s">
        <v>565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500</v>
      </c>
      <c r="B317" s="8" t="s">
        <v>608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520</v>
      </c>
      <c r="G317" s="9" t="s">
        <v>36</v>
      </c>
      <c r="H317" s="1" t="s">
        <v>29</v>
      </c>
      <c r="I317" s="7" t="s">
        <v>183</v>
      </c>
      <c r="J317" s="7" t="s">
        <v>566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500</v>
      </c>
      <c r="B318" s="8" t="s">
        <v>608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521</v>
      </c>
      <c r="G318" s="9" t="s">
        <v>36</v>
      </c>
      <c r="H318" s="1" t="s">
        <v>29</v>
      </c>
      <c r="I318" s="7" t="s">
        <v>183</v>
      </c>
      <c r="J318" s="7" t="s">
        <v>567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500</v>
      </c>
      <c r="B319" s="8" t="s">
        <v>600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522</v>
      </c>
      <c r="G319" s="9" t="s">
        <v>36</v>
      </c>
      <c r="H319" s="1" t="s">
        <v>29</v>
      </c>
      <c r="I319" s="7" t="s">
        <v>183</v>
      </c>
      <c r="J319" s="7" t="s">
        <v>568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500</v>
      </c>
      <c r="B320" s="8" t="s">
        <v>609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523</v>
      </c>
      <c r="G320" s="9" t="s">
        <v>36</v>
      </c>
      <c r="H320" s="1" t="s">
        <v>29</v>
      </c>
      <c r="I320" s="7" t="s">
        <v>183</v>
      </c>
      <c r="J320" s="7" t="s">
        <v>569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500</v>
      </c>
      <c r="B321" s="8" t="s">
        <v>601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524</v>
      </c>
      <c r="G321" s="9" t="s">
        <v>36</v>
      </c>
      <c r="H321" s="1" t="s">
        <v>29</v>
      </c>
      <c r="I321" s="7" t="s">
        <v>183</v>
      </c>
      <c r="J321" s="7" t="s">
        <v>570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500</v>
      </c>
      <c r="B322" s="8" t="s">
        <v>602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525</v>
      </c>
      <c r="G322" s="9" t="s">
        <v>36</v>
      </c>
      <c r="H322" s="1" t="s">
        <v>29</v>
      </c>
      <c r="I322" s="7" t="s">
        <v>183</v>
      </c>
      <c r="J322" s="7" t="s">
        <v>571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500</v>
      </c>
      <c r="B323" s="8" t="s">
        <v>602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526</v>
      </c>
      <c r="G323" s="9" t="s">
        <v>36</v>
      </c>
      <c r="H323" s="1" t="s">
        <v>29</v>
      </c>
      <c r="I323" s="7" t="s">
        <v>183</v>
      </c>
      <c r="J323" s="7" t="s">
        <v>572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500</v>
      </c>
      <c r="B324" s="8" t="s">
        <v>610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527</v>
      </c>
      <c r="G324" s="9" t="s">
        <v>36</v>
      </c>
      <c r="H324" s="1" t="s">
        <v>29</v>
      </c>
      <c r="I324" s="7" t="s">
        <v>33</v>
      </c>
      <c r="J324" s="7" t="s">
        <v>573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500</v>
      </c>
      <c r="B325" s="8" t="s">
        <v>596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528</v>
      </c>
      <c r="G325" s="9" t="s">
        <v>36</v>
      </c>
      <c r="H325" s="1" t="s">
        <v>32</v>
      </c>
      <c r="I325" s="7" t="s">
        <v>33</v>
      </c>
      <c r="J325" s="7" t="s">
        <v>574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500</v>
      </c>
      <c r="B326" s="8" t="s">
        <v>602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529</v>
      </c>
      <c r="G326" s="9" t="s">
        <v>36</v>
      </c>
      <c r="H326" s="1" t="s">
        <v>32</v>
      </c>
      <c r="I326" s="7" t="s">
        <v>33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500</v>
      </c>
      <c r="B327" s="8" t="s">
        <v>597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530</v>
      </c>
      <c r="G327" s="9" t="s">
        <v>36</v>
      </c>
      <c r="H327" s="1" t="s">
        <v>32</v>
      </c>
      <c r="I327" s="7" t="s">
        <v>33</v>
      </c>
      <c r="J327" s="7" t="s">
        <v>576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500</v>
      </c>
      <c r="B328" s="8" t="s">
        <v>600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531</v>
      </c>
      <c r="G328" s="9" t="s">
        <v>36</v>
      </c>
      <c r="H328" s="1" t="s">
        <v>32</v>
      </c>
      <c r="I328" s="7" t="s">
        <v>33</v>
      </c>
      <c r="J328" s="7" t="s">
        <v>577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500</v>
      </c>
      <c r="B329" s="8" t="s">
        <v>600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532</v>
      </c>
      <c r="G329" s="9" t="s">
        <v>36</v>
      </c>
      <c r="H329" s="1" t="s">
        <v>29</v>
      </c>
      <c r="I329" s="7" t="s">
        <v>33</v>
      </c>
      <c r="J329" s="7" t="s">
        <v>578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500</v>
      </c>
      <c r="B330" s="8" t="s">
        <v>611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533</v>
      </c>
      <c r="G330" s="9" t="s">
        <v>36</v>
      </c>
      <c r="H330" s="1" t="s">
        <v>29</v>
      </c>
      <c r="I330" s="7" t="s">
        <v>33</v>
      </c>
      <c r="J330" s="7" t="s">
        <v>579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500</v>
      </c>
      <c r="B331" s="8" t="s">
        <v>612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534</v>
      </c>
      <c r="G331" s="9" t="s">
        <v>36</v>
      </c>
      <c r="H331" s="1" t="s">
        <v>29</v>
      </c>
      <c r="I331" s="7" t="s">
        <v>33</v>
      </c>
      <c r="J331" s="7" t="s">
        <v>580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500</v>
      </c>
      <c r="B332" s="8" t="s">
        <v>598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535</v>
      </c>
      <c r="G332" s="9" t="s">
        <v>36</v>
      </c>
      <c r="H332" s="1" t="s">
        <v>29</v>
      </c>
      <c r="I332" s="7" t="s">
        <v>33</v>
      </c>
      <c r="J332" s="7" t="s">
        <v>581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500</v>
      </c>
      <c r="B333" s="8" t="s">
        <v>607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536</v>
      </c>
      <c r="G333" s="9" t="s">
        <v>36</v>
      </c>
      <c r="H333" s="1" t="s">
        <v>29</v>
      </c>
      <c r="I333" s="7" t="s">
        <v>33</v>
      </c>
      <c r="J333" s="7" t="s">
        <v>582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500</v>
      </c>
      <c r="B334" s="8" t="s">
        <v>598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537</v>
      </c>
      <c r="G334" s="9" t="s">
        <v>36</v>
      </c>
      <c r="H334" s="1" t="s">
        <v>29</v>
      </c>
      <c r="I334" s="7" t="s">
        <v>33</v>
      </c>
      <c r="J334" s="7" t="s">
        <v>583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500</v>
      </c>
      <c r="B335" s="8" t="s">
        <v>596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538</v>
      </c>
      <c r="G335" s="9" t="s">
        <v>36</v>
      </c>
      <c r="H335" s="1" t="s">
        <v>29</v>
      </c>
      <c r="I335" s="7" t="s">
        <v>33</v>
      </c>
      <c r="J335" s="7" t="s">
        <v>584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500</v>
      </c>
      <c r="B336" s="8" t="s">
        <v>613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539</v>
      </c>
      <c r="G336" s="9" t="s">
        <v>36</v>
      </c>
      <c r="H336" s="1" t="s">
        <v>29</v>
      </c>
      <c r="I336" s="7" t="s">
        <v>33</v>
      </c>
      <c r="J336" s="7" t="s">
        <v>585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500</v>
      </c>
      <c r="B337" s="8" t="s">
        <v>606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540</v>
      </c>
      <c r="G337" s="9" t="s">
        <v>36</v>
      </c>
      <c r="H337" s="1" t="s">
        <v>29</v>
      </c>
      <c r="I337" s="7" t="s">
        <v>33</v>
      </c>
      <c r="J337" s="7" t="s">
        <v>586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500</v>
      </c>
      <c r="B338" s="8" t="s">
        <v>606</v>
      </c>
      <c r="C338" s="8" t="str">
        <f t="shared" si="5"/>
        <v>4690989-2023</v>
      </c>
      <c r="D338" s="17">
        <v>4690989</v>
      </c>
      <c r="E338" s="19">
        <v>2023</v>
      </c>
      <c r="F338" s="10" t="s">
        <v>541</v>
      </c>
      <c r="G338" s="9" t="s">
        <v>36</v>
      </c>
      <c r="H338" s="1" t="s">
        <v>29</v>
      </c>
      <c r="I338" s="7" t="s">
        <v>33</v>
      </c>
      <c r="J338" s="7" t="s">
        <v>587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500</v>
      </c>
      <c r="B339" s="8" t="s">
        <v>612</v>
      </c>
      <c r="C339" s="8" t="str">
        <f t="shared" si="5"/>
        <v>4690259-2023</v>
      </c>
      <c r="D339" s="17">
        <v>4690259</v>
      </c>
      <c r="E339" s="19">
        <v>2023</v>
      </c>
      <c r="F339" s="10" t="s">
        <v>542</v>
      </c>
      <c r="G339" s="9" t="s">
        <v>36</v>
      </c>
      <c r="H339" s="1" t="s">
        <v>29</v>
      </c>
      <c r="I339" s="7" t="s">
        <v>33</v>
      </c>
      <c r="J339" s="7" t="s">
        <v>588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500</v>
      </c>
      <c r="B340" s="8" t="s">
        <v>599</v>
      </c>
      <c r="C340" s="8" t="str">
        <f t="shared" si="5"/>
        <v>4714528-2023</v>
      </c>
      <c r="D340" s="17">
        <v>4714528</v>
      </c>
      <c r="E340" s="19">
        <v>2023</v>
      </c>
      <c r="F340" s="10" t="s">
        <v>543</v>
      </c>
      <c r="G340" s="9" t="s">
        <v>36</v>
      </c>
      <c r="H340" s="1" t="s">
        <v>29</v>
      </c>
      <c r="I340" s="7" t="s">
        <v>33</v>
      </c>
      <c r="J340" s="7" t="s">
        <v>589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500</v>
      </c>
      <c r="B341" s="8" t="s">
        <v>605</v>
      </c>
      <c r="C341" s="8" t="str">
        <f t="shared" si="5"/>
        <v>4712845-2023</v>
      </c>
      <c r="D341" s="17">
        <v>4712845</v>
      </c>
      <c r="E341" s="19">
        <v>2023</v>
      </c>
      <c r="F341" s="10" t="s">
        <v>544</v>
      </c>
      <c r="G341" s="9" t="s">
        <v>36</v>
      </c>
      <c r="H341" s="1" t="s">
        <v>29</v>
      </c>
      <c r="I341" s="7" t="s">
        <v>33</v>
      </c>
      <c r="J341" s="7" t="s">
        <v>590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500</v>
      </c>
      <c r="B342" s="8" t="s">
        <v>599</v>
      </c>
      <c r="C342" s="8" t="str">
        <f t="shared" si="5"/>
        <v>4725163-2023</v>
      </c>
      <c r="D342" s="17">
        <v>4725163</v>
      </c>
      <c r="E342" s="19">
        <v>2023</v>
      </c>
      <c r="F342" s="10" t="s">
        <v>545</v>
      </c>
      <c r="G342" s="9" t="s">
        <v>36</v>
      </c>
      <c r="H342" s="1" t="s">
        <v>29</v>
      </c>
      <c r="I342" s="7" t="s">
        <v>33</v>
      </c>
      <c r="J342" s="7" t="s">
        <v>591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500</v>
      </c>
      <c r="B343" s="8" t="s">
        <v>596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546</v>
      </c>
      <c r="G343" s="9" t="s">
        <v>36</v>
      </c>
      <c r="H343" s="1" t="s">
        <v>29</v>
      </c>
      <c r="I343" s="7" t="s">
        <v>33</v>
      </c>
      <c r="J343" s="7" t="s">
        <v>592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500</v>
      </c>
      <c r="B344" s="8" t="s">
        <v>598</v>
      </c>
      <c r="C344" s="8" t="str">
        <f t="shared" si="5"/>
        <v>4898203-2023</v>
      </c>
      <c r="D344" s="17">
        <v>4898203</v>
      </c>
      <c r="E344" s="19">
        <v>2023</v>
      </c>
      <c r="F344" s="10" t="s">
        <v>547</v>
      </c>
      <c r="G344" s="9" t="s">
        <v>36</v>
      </c>
      <c r="H344" s="1" t="s">
        <v>32</v>
      </c>
      <c r="I344" s="7" t="s">
        <v>33</v>
      </c>
      <c r="J344" s="7" t="s">
        <v>593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614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615</v>
      </c>
      <c r="G345" s="9" t="s">
        <v>36</v>
      </c>
      <c r="H345" s="1" t="s">
        <v>29</v>
      </c>
      <c r="I345" s="7" t="s">
        <v>34</v>
      </c>
      <c r="J345" s="7" t="s">
        <v>651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614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265</v>
      </c>
      <c r="G346" s="9" t="s">
        <v>25</v>
      </c>
      <c r="H346" s="1" t="s">
        <v>26</v>
      </c>
      <c r="I346" s="7" t="s">
        <v>27</v>
      </c>
      <c r="J346" s="7" t="s">
        <v>312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614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616</v>
      </c>
      <c r="G347" s="9" t="s">
        <v>25</v>
      </c>
      <c r="H347" s="1" t="s">
        <v>177</v>
      </c>
      <c r="I347" s="7" t="s">
        <v>27</v>
      </c>
      <c r="J347" s="7" t="s">
        <v>564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614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617</v>
      </c>
      <c r="G348" s="9" t="s">
        <v>25</v>
      </c>
      <c r="H348" s="1" t="s">
        <v>177</v>
      </c>
      <c r="I348" s="7" t="s">
        <v>27</v>
      </c>
      <c r="J348" s="7" t="s">
        <v>652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614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618</v>
      </c>
      <c r="G349" s="9" t="s">
        <v>25</v>
      </c>
      <c r="H349" s="1" t="s">
        <v>26</v>
      </c>
      <c r="I349" s="7" t="s">
        <v>27</v>
      </c>
      <c r="J349" s="7" t="s">
        <v>653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614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279</v>
      </c>
      <c r="G350" s="9" t="s">
        <v>44</v>
      </c>
      <c r="H350" s="1" t="s">
        <v>306</v>
      </c>
      <c r="I350" s="7" t="s">
        <v>27</v>
      </c>
      <c r="J350" s="7" t="s">
        <v>346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614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269</v>
      </c>
      <c r="G351" s="9" t="s">
        <v>44</v>
      </c>
      <c r="H351" s="1" t="s">
        <v>307</v>
      </c>
      <c r="I351" s="7" t="s">
        <v>27</v>
      </c>
      <c r="J351" s="7" t="s">
        <v>317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614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619</v>
      </c>
      <c r="G352" s="9" t="s">
        <v>25</v>
      </c>
      <c r="H352" s="1" t="s">
        <v>30</v>
      </c>
      <c r="I352" s="7" t="s">
        <v>183</v>
      </c>
      <c r="J352" s="7" t="s">
        <v>654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614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376</v>
      </c>
      <c r="G353" s="9" t="s">
        <v>36</v>
      </c>
      <c r="H353" s="1" t="s">
        <v>37</v>
      </c>
      <c r="I353" s="7" t="s">
        <v>183</v>
      </c>
      <c r="J353" s="7" t="s">
        <v>455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614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502</v>
      </c>
      <c r="G354" s="9" t="s">
        <v>36</v>
      </c>
      <c r="H354" s="1" t="s">
        <v>37</v>
      </c>
      <c r="I354" s="7" t="s">
        <v>183</v>
      </c>
      <c r="J354" s="7" t="s">
        <v>230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614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290</v>
      </c>
      <c r="G355" s="9" t="s">
        <v>36</v>
      </c>
      <c r="H355" s="1" t="s">
        <v>37</v>
      </c>
      <c r="I355" s="7" t="s">
        <v>183</v>
      </c>
      <c r="J355" s="7" t="s">
        <v>230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614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380</v>
      </c>
      <c r="G356" s="9" t="s">
        <v>36</v>
      </c>
      <c r="H356" s="1" t="s">
        <v>37</v>
      </c>
      <c r="I356" s="7" t="s">
        <v>183</v>
      </c>
      <c r="J356" s="7" t="s">
        <v>457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614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381</v>
      </c>
      <c r="G357" s="9" t="s">
        <v>36</v>
      </c>
      <c r="H357" s="1" t="s">
        <v>37</v>
      </c>
      <c r="I357" s="7" t="s">
        <v>183</v>
      </c>
      <c r="J357" s="7" t="s">
        <v>457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614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382</v>
      </c>
      <c r="G358" s="9" t="s">
        <v>36</v>
      </c>
      <c r="H358" s="1" t="s">
        <v>37</v>
      </c>
      <c r="I358" s="7" t="s">
        <v>183</v>
      </c>
      <c r="J358" s="7" t="s">
        <v>457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614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383</v>
      </c>
      <c r="G359" s="9" t="s">
        <v>36</v>
      </c>
      <c r="H359" s="1" t="s">
        <v>37</v>
      </c>
      <c r="I359" s="7" t="s">
        <v>183</v>
      </c>
      <c r="J359" s="7" t="s">
        <v>355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614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291</v>
      </c>
      <c r="G360" s="9" t="s">
        <v>36</v>
      </c>
      <c r="H360" s="1" t="s">
        <v>37</v>
      </c>
      <c r="I360" s="7" t="s">
        <v>183</v>
      </c>
      <c r="J360" s="7" t="s">
        <v>355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614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384</v>
      </c>
      <c r="G361" s="9" t="s">
        <v>36</v>
      </c>
      <c r="H361" s="1" t="s">
        <v>37</v>
      </c>
      <c r="I361" s="7" t="s">
        <v>183</v>
      </c>
      <c r="J361" s="7" t="s">
        <v>458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614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385</v>
      </c>
      <c r="G362" s="9" t="s">
        <v>36</v>
      </c>
      <c r="H362" s="1" t="s">
        <v>37</v>
      </c>
      <c r="I362" s="7" t="s">
        <v>183</v>
      </c>
      <c r="J362" s="7" t="s">
        <v>458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614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504</v>
      </c>
      <c r="G363" s="9" t="s">
        <v>36</v>
      </c>
      <c r="H363" s="1" t="s">
        <v>37</v>
      </c>
      <c r="I363" s="7" t="s">
        <v>183</v>
      </c>
      <c r="J363" s="7" t="s">
        <v>231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614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287</v>
      </c>
      <c r="G364" s="9" t="s">
        <v>36</v>
      </c>
      <c r="H364" s="1" t="s">
        <v>37</v>
      </c>
      <c r="I364" s="7" t="s">
        <v>183</v>
      </c>
      <c r="J364" s="7" t="s">
        <v>231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614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505</v>
      </c>
      <c r="G365" s="9" t="s">
        <v>36</v>
      </c>
      <c r="H365" s="1" t="s">
        <v>37</v>
      </c>
      <c r="I365" s="7" t="s">
        <v>183</v>
      </c>
      <c r="J365" s="7" t="s">
        <v>309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614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292</v>
      </c>
      <c r="G366" s="9" t="s">
        <v>36</v>
      </c>
      <c r="H366" s="1" t="s">
        <v>37</v>
      </c>
      <c r="I366" s="7" t="s">
        <v>183</v>
      </c>
      <c r="J366" s="7" t="s">
        <v>309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614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164</v>
      </c>
      <c r="G367" s="9" t="s">
        <v>36</v>
      </c>
      <c r="H367" s="1" t="s">
        <v>37</v>
      </c>
      <c r="I367" s="7" t="s">
        <v>183</v>
      </c>
      <c r="J367" s="7" t="s">
        <v>231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614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404</v>
      </c>
      <c r="G368" s="9" t="s">
        <v>36</v>
      </c>
      <c r="H368" s="1" t="s">
        <v>37</v>
      </c>
      <c r="I368" s="7" t="s">
        <v>183</v>
      </c>
      <c r="J368" s="7" t="s">
        <v>231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614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620</v>
      </c>
      <c r="G369" s="9" t="s">
        <v>36</v>
      </c>
      <c r="H369" s="1" t="s">
        <v>29</v>
      </c>
      <c r="I369" s="7" t="s">
        <v>183</v>
      </c>
      <c r="J369" s="7" t="s">
        <v>655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614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621</v>
      </c>
      <c r="G370" s="9" t="s">
        <v>36</v>
      </c>
      <c r="H370" s="1" t="s">
        <v>29</v>
      </c>
      <c r="I370" s="7" t="s">
        <v>183</v>
      </c>
      <c r="J370" s="7" t="s">
        <v>656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614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622</v>
      </c>
      <c r="G371" s="9" t="s">
        <v>36</v>
      </c>
      <c r="H371" s="1" t="s">
        <v>29</v>
      </c>
      <c r="I371" s="7" t="s">
        <v>183</v>
      </c>
      <c r="J371" s="7" t="s">
        <v>657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614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623</v>
      </c>
      <c r="G372" s="9" t="s">
        <v>36</v>
      </c>
      <c r="H372" s="1" t="s">
        <v>29</v>
      </c>
      <c r="I372" s="7" t="s">
        <v>183</v>
      </c>
      <c r="J372" s="7" t="s">
        <v>658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614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624</v>
      </c>
      <c r="G373" s="9" t="s">
        <v>36</v>
      </c>
      <c r="H373" s="1" t="s">
        <v>29</v>
      </c>
      <c r="I373" s="7" t="s">
        <v>183</v>
      </c>
      <c r="J373" s="7" t="s">
        <v>659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614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174</v>
      </c>
      <c r="H374" s="1" t="s">
        <v>176</v>
      </c>
      <c r="I374" s="7" t="s">
        <v>31</v>
      </c>
      <c r="J374" s="7" t="s">
        <v>660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614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174</v>
      </c>
      <c r="H375" s="1" t="s">
        <v>176</v>
      </c>
      <c r="I375" s="7" t="s">
        <v>31</v>
      </c>
      <c r="J375" s="7" t="s">
        <v>661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614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36</v>
      </c>
      <c r="H376" s="1" t="s">
        <v>37</v>
      </c>
      <c r="I376" s="7" t="s">
        <v>31</v>
      </c>
      <c r="J376" s="7" t="s">
        <v>354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614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36</v>
      </c>
      <c r="H377" s="1" t="s">
        <v>37</v>
      </c>
      <c r="I377" s="7" t="s">
        <v>31</v>
      </c>
      <c r="J377" s="7" t="s">
        <v>354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614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50</v>
      </c>
      <c r="H378" s="1" t="s">
        <v>306</v>
      </c>
      <c r="I378" s="7" t="s">
        <v>31</v>
      </c>
      <c r="J378" s="7" t="s">
        <v>662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614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36</v>
      </c>
      <c r="H379" s="1" t="s">
        <v>37</v>
      </c>
      <c r="I379" s="7" t="s">
        <v>31</v>
      </c>
      <c r="J379" s="7" t="s">
        <v>38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614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625</v>
      </c>
      <c r="G380" s="9" t="s">
        <v>36</v>
      </c>
      <c r="H380" s="1" t="s">
        <v>28</v>
      </c>
      <c r="I380" s="7" t="s">
        <v>31</v>
      </c>
      <c r="J380" s="7" t="s">
        <v>663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614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625</v>
      </c>
      <c r="G381" s="9" t="s">
        <v>36</v>
      </c>
      <c r="H381" s="1" t="s">
        <v>28</v>
      </c>
      <c r="I381" s="7" t="s">
        <v>31</v>
      </c>
      <c r="J381" s="7" t="s">
        <v>663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614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390</v>
      </c>
      <c r="G382" s="9" t="s">
        <v>36</v>
      </c>
      <c r="H382" s="1" t="s">
        <v>179</v>
      </c>
      <c r="I382" s="7" t="s">
        <v>31</v>
      </c>
      <c r="J382" s="7" t="s">
        <v>461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614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44</v>
      </c>
      <c r="H383" s="1" t="s">
        <v>45</v>
      </c>
      <c r="I383" s="7" t="s">
        <v>31</v>
      </c>
      <c r="J383" s="7" t="s">
        <v>323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614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44</v>
      </c>
      <c r="H384" s="1" t="s">
        <v>45</v>
      </c>
      <c r="I384" s="7" t="s">
        <v>31</v>
      </c>
      <c r="J384" s="7" t="s">
        <v>664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614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44</v>
      </c>
      <c r="H385" s="1" t="s">
        <v>45</v>
      </c>
      <c r="I385" s="7" t="s">
        <v>31</v>
      </c>
      <c r="J385" s="7" t="s">
        <v>665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614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44</v>
      </c>
      <c r="H386" s="1" t="s">
        <v>45</v>
      </c>
      <c r="I386" s="7" t="s">
        <v>31</v>
      </c>
      <c r="J386" s="7" t="s">
        <v>326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614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44</v>
      </c>
      <c r="H387" s="1" t="s">
        <v>45</v>
      </c>
      <c r="I387" s="7" t="s">
        <v>31</v>
      </c>
      <c r="J387" s="7" t="s">
        <v>328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614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44</v>
      </c>
      <c r="H388" s="1" t="s">
        <v>45</v>
      </c>
      <c r="I388" s="7" t="s">
        <v>31</v>
      </c>
      <c r="J388" s="7" t="s">
        <v>329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614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44</v>
      </c>
      <c r="H389" s="1" t="s">
        <v>45</v>
      </c>
      <c r="I389" s="7" t="s">
        <v>31</v>
      </c>
      <c r="J389" s="7" t="s">
        <v>337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614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44</v>
      </c>
      <c r="H390" s="1" t="s">
        <v>45</v>
      </c>
      <c r="I390" s="7" t="s">
        <v>31</v>
      </c>
      <c r="J390" s="7" t="s">
        <v>332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614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44</v>
      </c>
      <c r="H391" s="1" t="s">
        <v>45</v>
      </c>
      <c r="I391" s="7" t="s">
        <v>31</v>
      </c>
      <c r="J391" s="7" t="s">
        <v>333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614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44</v>
      </c>
      <c r="H392" s="1" t="s">
        <v>45</v>
      </c>
      <c r="I392" s="7" t="s">
        <v>31</v>
      </c>
      <c r="J392" s="7" t="s">
        <v>341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614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44</v>
      </c>
      <c r="H393" s="1" t="s">
        <v>45</v>
      </c>
      <c r="I393" s="7" t="s">
        <v>31</v>
      </c>
      <c r="J393" s="7" t="s">
        <v>340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614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44</v>
      </c>
      <c r="H394" s="1" t="s">
        <v>45</v>
      </c>
      <c r="I394" s="7" t="s">
        <v>31</v>
      </c>
      <c r="J394" s="7" t="s">
        <v>339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614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44</v>
      </c>
      <c r="H395" s="1" t="s">
        <v>45</v>
      </c>
      <c r="I395" s="7" t="s">
        <v>31</v>
      </c>
      <c r="J395" s="7" t="s">
        <v>342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614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44</v>
      </c>
      <c r="H396" s="1" t="s">
        <v>45</v>
      </c>
      <c r="I396" s="7" t="s">
        <v>31</v>
      </c>
      <c r="J396" s="7" t="s">
        <v>331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614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44</v>
      </c>
      <c r="H397" s="1" t="s">
        <v>45</v>
      </c>
      <c r="I397" s="7" t="s">
        <v>31</v>
      </c>
      <c r="J397" s="7" t="s">
        <v>330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614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44</v>
      </c>
      <c r="H398" s="1" t="s">
        <v>45</v>
      </c>
      <c r="I398" s="7" t="s">
        <v>31</v>
      </c>
      <c r="J398" s="7" t="s">
        <v>335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614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44</v>
      </c>
      <c r="H399" s="1" t="s">
        <v>45</v>
      </c>
      <c r="I399" s="7" t="s">
        <v>31</v>
      </c>
      <c r="J399" s="7" t="s">
        <v>334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614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44</v>
      </c>
      <c r="H400" s="1" t="s">
        <v>45</v>
      </c>
      <c r="I400" s="7" t="s">
        <v>31</v>
      </c>
      <c r="J400" s="7" t="s">
        <v>336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614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626</v>
      </c>
      <c r="G401" s="9" t="s">
        <v>36</v>
      </c>
      <c r="H401" s="1" t="s">
        <v>32</v>
      </c>
      <c r="I401" s="7" t="s">
        <v>33</v>
      </c>
      <c r="J401" s="7" t="s">
        <v>666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614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627</v>
      </c>
      <c r="G402" s="9" t="s">
        <v>36</v>
      </c>
      <c r="H402" s="1" t="s">
        <v>29</v>
      </c>
      <c r="I402" s="7" t="s">
        <v>33</v>
      </c>
      <c r="J402" s="7" t="s">
        <v>667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614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628</v>
      </c>
      <c r="G403" s="9" t="s">
        <v>36</v>
      </c>
      <c r="H403" s="1" t="s">
        <v>32</v>
      </c>
      <c r="I403" s="7" t="s">
        <v>33</v>
      </c>
      <c r="J403" s="7" t="s">
        <v>668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614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629</v>
      </c>
      <c r="G404" s="9" t="s">
        <v>36</v>
      </c>
      <c r="H404" s="1" t="s">
        <v>29</v>
      </c>
      <c r="I404" s="7" t="s">
        <v>33</v>
      </c>
      <c r="J404" s="7" t="s">
        <v>669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614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630</v>
      </c>
      <c r="G405" s="9" t="s">
        <v>36</v>
      </c>
      <c r="H405" s="1" t="s">
        <v>29</v>
      </c>
      <c r="I405" s="7" t="s">
        <v>33</v>
      </c>
      <c r="J405" s="7" t="s">
        <v>670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614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631</v>
      </c>
      <c r="G406" s="9" t="s">
        <v>36</v>
      </c>
      <c r="H406" s="1" t="s">
        <v>29</v>
      </c>
      <c r="I406" s="7" t="s">
        <v>33</v>
      </c>
      <c r="J406" s="7" t="s">
        <v>671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614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632</v>
      </c>
      <c r="G407" s="9" t="s">
        <v>36</v>
      </c>
      <c r="H407" s="1" t="s">
        <v>29</v>
      </c>
      <c r="I407" s="7" t="s">
        <v>33</v>
      </c>
      <c r="J407" s="7" t="s">
        <v>672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614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633</v>
      </c>
      <c r="G408" s="9" t="s">
        <v>36</v>
      </c>
      <c r="H408" s="1" t="s">
        <v>29</v>
      </c>
      <c r="I408" s="7" t="s">
        <v>33</v>
      </c>
      <c r="J408" s="7" t="s">
        <v>673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614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634</v>
      </c>
      <c r="G409" s="9" t="s">
        <v>36</v>
      </c>
      <c r="H409" s="1" t="s">
        <v>32</v>
      </c>
      <c r="I409" s="7" t="s">
        <v>33</v>
      </c>
      <c r="J409" s="7" t="s">
        <v>674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614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635</v>
      </c>
      <c r="G410" s="9" t="s">
        <v>36</v>
      </c>
      <c r="H410" s="1" t="s">
        <v>29</v>
      </c>
      <c r="I410" s="7" t="s">
        <v>33</v>
      </c>
      <c r="J410" s="7" t="s">
        <v>675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614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636</v>
      </c>
      <c r="G411" s="9" t="s">
        <v>36</v>
      </c>
      <c r="H411" s="1" t="s">
        <v>29</v>
      </c>
      <c r="I411" s="7" t="s">
        <v>33</v>
      </c>
      <c r="J411" s="7" t="s">
        <v>676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614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637</v>
      </c>
      <c r="G412" s="9" t="s">
        <v>36</v>
      </c>
      <c r="H412" s="1" t="s">
        <v>29</v>
      </c>
      <c r="I412" s="7" t="s">
        <v>33</v>
      </c>
      <c r="J412" s="7" t="s">
        <v>677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614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638</v>
      </c>
      <c r="G413" s="9" t="s">
        <v>36</v>
      </c>
      <c r="H413" s="1" t="s">
        <v>29</v>
      </c>
      <c r="I413" s="7" t="s">
        <v>33</v>
      </c>
      <c r="J413" s="7" t="s">
        <v>678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614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639</v>
      </c>
      <c r="G414" s="9" t="s">
        <v>36</v>
      </c>
      <c r="H414" s="1" t="s">
        <v>29</v>
      </c>
      <c r="I414" s="7" t="s">
        <v>33</v>
      </c>
      <c r="J414" s="7" t="s">
        <v>679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614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302</v>
      </c>
      <c r="G415" s="9" t="s">
        <v>36</v>
      </c>
      <c r="H415" s="1" t="s">
        <v>29</v>
      </c>
      <c r="I415" s="7" t="s">
        <v>33</v>
      </c>
      <c r="J415" s="7" t="s">
        <v>680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614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640</v>
      </c>
      <c r="G416" s="9" t="s">
        <v>36</v>
      </c>
      <c r="H416" s="1" t="s">
        <v>29</v>
      </c>
      <c r="I416" s="7" t="s">
        <v>33</v>
      </c>
      <c r="J416" s="7" t="s">
        <v>681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614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641</v>
      </c>
      <c r="G417" s="9" t="s">
        <v>36</v>
      </c>
      <c r="H417" s="1" t="s">
        <v>29</v>
      </c>
      <c r="I417" s="7" t="s">
        <v>33</v>
      </c>
      <c r="J417" s="7" t="s">
        <v>682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614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642</v>
      </c>
      <c r="G418" s="9" t="s">
        <v>36</v>
      </c>
      <c r="H418" s="1" t="s">
        <v>32</v>
      </c>
      <c r="I418" s="7" t="s">
        <v>33</v>
      </c>
      <c r="J418" s="7" t="s">
        <v>683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614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304</v>
      </c>
      <c r="G419" s="9" t="s">
        <v>36</v>
      </c>
      <c r="H419" s="1" t="s">
        <v>29</v>
      </c>
      <c r="I419" s="7" t="s">
        <v>33</v>
      </c>
      <c r="J419" s="7" t="s">
        <v>684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614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643</v>
      </c>
      <c r="G420" s="9" t="s">
        <v>36</v>
      </c>
      <c r="H420" s="1" t="s">
        <v>29</v>
      </c>
      <c r="I420" s="7" t="s">
        <v>33</v>
      </c>
      <c r="J420" s="7" t="s">
        <v>685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614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644</v>
      </c>
      <c r="G421" s="9" t="s">
        <v>36</v>
      </c>
      <c r="H421" s="1" t="s">
        <v>29</v>
      </c>
      <c r="I421" s="7" t="s">
        <v>33</v>
      </c>
      <c r="J421" s="7" t="s">
        <v>686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614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645</v>
      </c>
      <c r="G422" s="9" t="s">
        <v>36</v>
      </c>
      <c r="H422" s="1" t="s">
        <v>29</v>
      </c>
      <c r="I422" s="7" t="s">
        <v>33</v>
      </c>
      <c r="J422" s="7" t="s">
        <v>687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614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646</v>
      </c>
      <c r="G423" s="9" t="s">
        <v>36</v>
      </c>
      <c r="H423" s="1" t="s">
        <v>29</v>
      </c>
      <c r="I423" s="7" t="s">
        <v>33</v>
      </c>
      <c r="J423" s="7" t="s">
        <v>688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614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647</v>
      </c>
      <c r="G424" s="9" t="s">
        <v>36</v>
      </c>
      <c r="H424" s="1" t="s">
        <v>29</v>
      </c>
      <c r="I424" s="7" t="s">
        <v>33</v>
      </c>
      <c r="J424" s="7" t="s">
        <v>689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614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648</v>
      </c>
      <c r="G425" s="9" t="s">
        <v>36</v>
      </c>
      <c r="H425" s="1" t="s">
        <v>29</v>
      </c>
      <c r="I425" s="7" t="s">
        <v>33</v>
      </c>
      <c r="J425" s="7" t="s">
        <v>690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614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649</v>
      </c>
      <c r="G426" s="9" t="s">
        <v>36</v>
      </c>
      <c r="H426" s="1" t="s">
        <v>29</v>
      </c>
      <c r="I426" s="7" t="s">
        <v>33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614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650</v>
      </c>
      <c r="G427" s="9" t="s">
        <v>36</v>
      </c>
      <c r="H427" s="1" t="s">
        <v>29</v>
      </c>
      <c r="I427" s="7" t="s">
        <v>33</v>
      </c>
      <c r="J427" s="7" t="s">
        <v>692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25</v>
      </c>
      <c r="H428" s="1" t="s">
        <v>26</v>
      </c>
      <c r="I428" s="7" t="s">
        <v>27</v>
      </c>
      <c r="J428" s="7" t="s">
        <v>79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448</v>
      </c>
      <c r="H429" s="1" t="s">
        <v>30</v>
      </c>
      <c r="I429" s="7" t="s">
        <v>27</v>
      </c>
      <c r="J429" s="7" t="s">
        <v>717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390</v>
      </c>
      <c r="G430" s="9" t="s">
        <v>36</v>
      </c>
      <c r="H430" s="1" t="s">
        <v>179</v>
      </c>
      <c r="I430" s="7" t="s">
        <v>27</v>
      </c>
      <c r="J430" s="7" t="s">
        <v>461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282</v>
      </c>
      <c r="G431" s="9" t="s">
        <v>36</v>
      </c>
      <c r="H431" s="1" t="s">
        <v>28</v>
      </c>
      <c r="I431" s="7" t="s">
        <v>27</v>
      </c>
      <c r="J431" s="7" t="s">
        <v>348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696</v>
      </c>
      <c r="G432" s="9" t="s">
        <v>36</v>
      </c>
      <c r="H432" s="1" t="s">
        <v>29</v>
      </c>
      <c r="I432" s="7" t="s">
        <v>27</v>
      </c>
      <c r="J432" s="7" t="s">
        <v>718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697</v>
      </c>
      <c r="G433" s="9" t="s">
        <v>36</v>
      </c>
      <c r="H433" s="1" t="s">
        <v>29</v>
      </c>
      <c r="I433" s="7" t="s">
        <v>27</v>
      </c>
      <c r="J433" s="7" t="s">
        <v>719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513</v>
      </c>
      <c r="G434" s="9" t="s">
        <v>25</v>
      </c>
      <c r="H434" s="1" t="s">
        <v>30</v>
      </c>
      <c r="I434" s="7" t="s">
        <v>549</v>
      </c>
      <c r="J434" s="7" t="s">
        <v>559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698</v>
      </c>
      <c r="G435" s="9" t="s">
        <v>448</v>
      </c>
      <c r="H435" s="1" t="s">
        <v>30</v>
      </c>
      <c r="I435" s="7" t="s">
        <v>549</v>
      </c>
      <c r="J435" s="7" t="s">
        <v>450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699</v>
      </c>
      <c r="G436" s="9" t="s">
        <v>25</v>
      </c>
      <c r="H436" s="1" t="s">
        <v>28</v>
      </c>
      <c r="I436" s="7" t="s">
        <v>183</v>
      </c>
      <c r="J436" s="7" t="s">
        <v>720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700</v>
      </c>
      <c r="G437" s="9" t="s">
        <v>181</v>
      </c>
      <c r="H437" s="1" t="s">
        <v>180</v>
      </c>
      <c r="I437" s="7" t="s">
        <v>183</v>
      </c>
      <c r="J437" s="7" t="s">
        <v>721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701</v>
      </c>
      <c r="G438" s="9" t="s">
        <v>36</v>
      </c>
      <c r="H438" s="1" t="s">
        <v>29</v>
      </c>
      <c r="I438" s="7" t="s">
        <v>183</v>
      </c>
      <c r="J438" s="7" t="s">
        <v>722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702</v>
      </c>
      <c r="G439" s="9" t="s">
        <v>174</v>
      </c>
      <c r="H439" s="1" t="s">
        <v>176</v>
      </c>
      <c r="I439" s="7" t="s">
        <v>183</v>
      </c>
      <c r="J439" s="7" t="s">
        <v>723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174</v>
      </c>
      <c r="H440" s="1" t="s">
        <v>176</v>
      </c>
      <c r="I440" s="7" t="s">
        <v>31</v>
      </c>
      <c r="J440" s="7" t="s">
        <v>661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50</v>
      </c>
      <c r="H441" s="1" t="s">
        <v>306</v>
      </c>
      <c r="I441" s="7" t="s">
        <v>31</v>
      </c>
      <c r="J441" s="7" t="s">
        <v>662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155</v>
      </c>
      <c r="G442" s="9" t="s">
        <v>174</v>
      </c>
      <c r="H442" s="1" t="s">
        <v>176</v>
      </c>
      <c r="I442" s="7" t="s">
        <v>31</v>
      </c>
      <c r="J442" s="7" t="s">
        <v>205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272</v>
      </c>
      <c r="G443" s="9" t="s">
        <v>174</v>
      </c>
      <c r="H443" s="1" t="s">
        <v>175</v>
      </c>
      <c r="I443" s="7" t="s">
        <v>31</v>
      </c>
      <c r="J443" s="7" t="s">
        <v>724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44</v>
      </c>
      <c r="H444" s="1" t="s">
        <v>45</v>
      </c>
      <c r="I444" s="7" t="s">
        <v>31</v>
      </c>
      <c r="J444" s="7" t="s">
        <v>725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174</v>
      </c>
      <c r="H445" s="1" t="s">
        <v>548</v>
      </c>
      <c r="I445" s="7" t="s">
        <v>31</v>
      </c>
      <c r="J445" s="7" t="s">
        <v>561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703</v>
      </c>
      <c r="G446" s="9" t="s">
        <v>50</v>
      </c>
      <c r="H446" s="1" t="s">
        <v>43</v>
      </c>
      <c r="I446" s="7" t="s">
        <v>31</v>
      </c>
      <c r="J446" s="7" t="s">
        <v>726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704</v>
      </c>
      <c r="G447" s="9" t="s">
        <v>178</v>
      </c>
      <c r="H447" s="1" t="s">
        <v>177</v>
      </c>
      <c r="I447" s="7" t="s">
        <v>31</v>
      </c>
      <c r="J447" s="7" t="s">
        <v>727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705</v>
      </c>
      <c r="G448" s="9" t="s">
        <v>36</v>
      </c>
      <c r="H448" s="1" t="s">
        <v>29</v>
      </c>
      <c r="I448" s="7" t="s">
        <v>33</v>
      </c>
      <c r="J448" s="7" t="s">
        <v>728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706</v>
      </c>
      <c r="G449" s="9" t="s">
        <v>36</v>
      </c>
      <c r="H449" s="1" t="s">
        <v>29</v>
      </c>
      <c r="I449" s="7" t="s">
        <v>33</v>
      </c>
      <c r="J449" s="7" t="s">
        <v>729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707</v>
      </c>
      <c r="G450" s="9" t="s">
        <v>36</v>
      </c>
      <c r="H450" s="1" t="s">
        <v>29</v>
      </c>
      <c r="I450" s="7" t="s">
        <v>33</v>
      </c>
      <c r="J450" s="7" t="s">
        <v>730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708</v>
      </c>
      <c r="G451" s="9" t="s">
        <v>36</v>
      </c>
      <c r="H451" s="1" t="s">
        <v>32</v>
      </c>
      <c r="I451" s="7" t="s">
        <v>33</v>
      </c>
      <c r="J451" s="7" t="s">
        <v>731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709</v>
      </c>
      <c r="G452" s="9" t="s">
        <v>36</v>
      </c>
      <c r="H452" s="1" t="s">
        <v>29</v>
      </c>
      <c r="I452" s="7" t="s">
        <v>33</v>
      </c>
      <c r="J452" s="7" t="s">
        <v>732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710</v>
      </c>
      <c r="G453" s="9" t="s">
        <v>36</v>
      </c>
      <c r="H453" s="1" t="s">
        <v>29</v>
      </c>
      <c r="I453" s="7" t="s">
        <v>33</v>
      </c>
      <c r="J453" s="7" t="s">
        <v>733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643</v>
      </c>
      <c r="G454" s="9" t="s">
        <v>36</v>
      </c>
      <c r="H454" s="1" t="s">
        <v>29</v>
      </c>
      <c r="I454" s="7" t="s">
        <v>33</v>
      </c>
      <c r="J454" s="7" t="s">
        <v>685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711</v>
      </c>
      <c r="G455" s="9" t="s">
        <v>36</v>
      </c>
      <c r="H455" s="1" t="s">
        <v>32</v>
      </c>
      <c r="I455" s="7" t="s">
        <v>33</v>
      </c>
      <c r="J455" s="7" t="s">
        <v>734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519" si="7">_xlfn.CONCAT(D456,"-",E456)</f>
        <v>4749403-2023</v>
      </c>
      <c r="D456" s="17">
        <v>4749403</v>
      </c>
      <c r="E456" s="19">
        <v>2023</v>
      </c>
      <c r="F456" s="10" t="s">
        <v>712</v>
      </c>
      <c r="G456" s="9" t="s">
        <v>36</v>
      </c>
      <c r="H456" s="1" t="s">
        <v>29</v>
      </c>
      <c r="I456" s="7" t="s">
        <v>33</v>
      </c>
      <c r="J456" s="7" t="s">
        <v>735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648</v>
      </c>
      <c r="G457" s="9" t="s">
        <v>36</v>
      </c>
      <c r="H457" s="1" t="s">
        <v>29</v>
      </c>
      <c r="I457" s="7" t="s">
        <v>33</v>
      </c>
      <c r="J457" s="7" t="s">
        <v>690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713</v>
      </c>
      <c r="G458" s="9" t="s">
        <v>36</v>
      </c>
      <c r="H458" s="1" t="s">
        <v>29</v>
      </c>
      <c r="I458" s="7" t="s">
        <v>33</v>
      </c>
      <c r="J458" s="7" t="s">
        <v>736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714</v>
      </c>
      <c r="G459" s="9" t="s">
        <v>36</v>
      </c>
      <c r="H459" s="1" t="s">
        <v>29</v>
      </c>
      <c r="I459" s="7" t="s">
        <v>33</v>
      </c>
      <c r="J459" s="7" t="s">
        <v>737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715</v>
      </c>
      <c r="G460" s="9" t="s">
        <v>36</v>
      </c>
      <c r="H460" s="1" t="s">
        <v>29</v>
      </c>
      <c r="I460" s="7" t="s">
        <v>33</v>
      </c>
      <c r="J460" s="7" t="s">
        <v>738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716</v>
      </c>
      <c r="G461" s="9" t="s">
        <v>36</v>
      </c>
      <c r="H461" s="1" t="s">
        <v>32</v>
      </c>
      <c r="I461" s="7" t="s">
        <v>33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  <row r="462" spans="1:21" s="2" customFormat="1" ht="15" customHeight="1" x14ac:dyDescent="0.25">
      <c r="A462" s="10" t="s">
        <v>740</v>
      </c>
      <c r="B462" s="8">
        <v>45146</v>
      </c>
      <c r="C462" s="8" t="str">
        <f t="shared" si="7"/>
        <v>4347650-2022</v>
      </c>
      <c r="D462" s="17">
        <v>4347650</v>
      </c>
      <c r="E462" s="19">
        <v>2022</v>
      </c>
      <c r="F462" s="10" t="s">
        <v>376</v>
      </c>
      <c r="G462" s="9" t="s">
        <v>36</v>
      </c>
      <c r="H462" s="1" t="s">
        <v>37</v>
      </c>
      <c r="I462" s="7" t="s">
        <v>34</v>
      </c>
      <c r="J462" s="7" t="s">
        <v>455</v>
      </c>
      <c r="K462" s="9">
        <v>800126471</v>
      </c>
      <c r="L462" s="12">
        <v>261692928</v>
      </c>
      <c r="M462" s="6">
        <v>726924800</v>
      </c>
      <c r="N462" s="6">
        <v>114633148</v>
      </c>
      <c r="O462" s="6">
        <v>0</v>
      </c>
      <c r="P462" s="6"/>
      <c r="Q462" s="6">
        <v>1103250876</v>
      </c>
      <c r="R462" s="1">
        <v>270</v>
      </c>
      <c r="S462" s="1">
        <v>0</v>
      </c>
      <c r="T462" s="1">
        <v>0</v>
      </c>
      <c r="U462" s="1">
        <v>270</v>
      </c>
    </row>
    <row r="463" spans="1:21" s="2" customFormat="1" ht="15" customHeight="1" x14ac:dyDescent="0.25">
      <c r="A463" s="10" t="s">
        <v>740</v>
      </c>
      <c r="B463" s="8">
        <v>45148</v>
      </c>
      <c r="C463" s="8" t="str">
        <f t="shared" si="7"/>
        <v>4347854-2022</v>
      </c>
      <c r="D463" s="17">
        <v>4347854</v>
      </c>
      <c r="E463" s="19">
        <v>2022</v>
      </c>
      <c r="F463" s="10" t="s">
        <v>377</v>
      </c>
      <c r="G463" s="9" t="s">
        <v>36</v>
      </c>
      <c r="H463" s="1" t="s">
        <v>37</v>
      </c>
      <c r="I463" s="7" t="s">
        <v>34</v>
      </c>
      <c r="J463" s="7" t="s">
        <v>230</v>
      </c>
      <c r="K463" s="9">
        <v>901666938</v>
      </c>
      <c r="L463" s="12">
        <v>343316363</v>
      </c>
      <c r="M463" s="6">
        <v>953656564</v>
      </c>
      <c r="N463" s="6">
        <v>135972013</v>
      </c>
      <c r="O463" s="6">
        <v>0</v>
      </c>
      <c r="P463" s="6"/>
      <c r="Q463" s="6">
        <v>1432944940</v>
      </c>
      <c r="R463" s="1">
        <v>270</v>
      </c>
      <c r="S463" s="1">
        <v>0</v>
      </c>
      <c r="T463" s="1">
        <v>0</v>
      </c>
      <c r="U463" s="1">
        <v>270</v>
      </c>
    </row>
    <row r="464" spans="1:21" s="2" customFormat="1" ht="15" customHeight="1" x14ac:dyDescent="0.25">
      <c r="A464" s="10" t="s">
        <v>740</v>
      </c>
      <c r="B464" s="8">
        <v>45146</v>
      </c>
      <c r="C464" s="8" t="str">
        <f t="shared" si="7"/>
        <v>4352780-2022</v>
      </c>
      <c r="D464" s="17">
        <v>4352780</v>
      </c>
      <c r="E464" s="19">
        <v>2022</v>
      </c>
      <c r="F464" s="10" t="s">
        <v>290</v>
      </c>
      <c r="G464" s="9" t="s">
        <v>36</v>
      </c>
      <c r="H464" s="1" t="s">
        <v>37</v>
      </c>
      <c r="I464" s="7" t="s">
        <v>34</v>
      </c>
      <c r="J464" s="7" t="s">
        <v>230</v>
      </c>
      <c r="K464" s="9">
        <v>901666938</v>
      </c>
      <c r="L464" s="12">
        <v>261018626</v>
      </c>
      <c r="M464" s="6">
        <v>725051739</v>
      </c>
      <c r="N464" s="6">
        <v>75550857</v>
      </c>
      <c r="O464" s="6">
        <v>0</v>
      </c>
      <c r="P464" s="6"/>
      <c r="Q464" s="6">
        <v>1061621222</v>
      </c>
      <c r="R464" s="1">
        <v>270</v>
      </c>
      <c r="S464" s="1">
        <v>0</v>
      </c>
      <c r="T464" s="1">
        <v>0</v>
      </c>
      <c r="U464" s="1">
        <v>270</v>
      </c>
    </row>
    <row r="465" spans="1:21" s="2" customFormat="1" ht="15" customHeight="1" x14ac:dyDescent="0.25">
      <c r="A465" s="10" t="s">
        <v>740</v>
      </c>
      <c r="B465" s="8">
        <v>45149</v>
      </c>
      <c r="C465" s="8" t="str">
        <f t="shared" si="7"/>
        <v>4347476-2022</v>
      </c>
      <c r="D465" s="17">
        <v>4347476</v>
      </c>
      <c r="E465" s="19">
        <v>2022</v>
      </c>
      <c r="F465" s="10" t="s">
        <v>505</v>
      </c>
      <c r="G465" s="9" t="s">
        <v>36</v>
      </c>
      <c r="H465" s="1" t="s">
        <v>37</v>
      </c>
      <c r="I465" s="7" t="s">
        <v>34</v>
      </c>
      <c r="J465" s="7" t="s">
        <v>309</v>
      </c>
      <c r="K465" s="9">
        <v>901667872</v>
      </c>
      <c r="L465" s="12">
        <v>523216246</v>
      </c>
      <c r="M465" s="6">
        <v>1453378462</v>
      </c>
      <c r="N465" s="6">
        <v>155479793</v>
      </c>
      <c r="O465" s="6">
        <v>0</v>
      </c>
      <c r="P465" s="6"/>
      <c r="Q465" s="6">
        <v>2132074501</v>
      </c>
      <c r="R465" s="1">
        <v>270</v>
      </c>
      <c r="S465" s="1">
        <v>0</v>
      </c>
      <c r="T465" s="1">
        <v>0</v>
      </c>
      <c r="U465" s="1">
        <v>270</v>
      </c>
    </row>
    <row r="466" spans="1:21" s="2" customFormat="1" ht="15" customHeight="1" x14ac:dyDescent="0.25">
      <c r="A466" s="10" t="s">
        <v>740</v>
      </c>
      <c r="B466" s="8">
        <v>45149</v>
      </c>
      <c r="C466" s="8" t="str">
        <f t="shared" si="7"/>
        <v>4352957-2022</v>
      </c>
      <c r="D466" s="17">
        <v>4352957</v>
      </c>
      <c r="E466" s="19">
        <v>2022</v>
      </c>
      <c r="F466" s="10" t="s">
        <v>164</v>
      </c>
      <c r="G466" s="9" t="s">
        <v>36</v>
      </c>
      <c r="H466" s="1" t="s">
        <v>37</v>
      </c>
      <c r="I466" s="7" t="s">
        <v>34</v>
      </c>
      <c r="J466" s="7" t="s">
        <v>231</v>
      </c>
      <c r="K466" s="9">
        <v>901667831</v>
      </c>
      <c r="L466" s="12">
        <v>2897199159</v>
      </c>
      <c r="M466" s="6">
        <v>1448599579</v>
      </c>
      <c r="N466" s="6">
        <v>231407104</v>
      </c>
      <c r="O466" s="6">
        <v>0</v>
      </c>
      <c r="P466" s="6"/>
      <c r="Q466" s="6">
        <v>4577205842</v>
      </c>
      <c r="R466" s="1">
        <v>270</v>
      </c>
      <c r="S466" s="1">
        <v>0</v>
      </c>
      <c r="T466" s="1">
        <v>0</v>
      </c>
      <c r="U466" s="1">
        <v>270</v>
      </c>
    </row>
    <row r="467" spans="1:21" s="2" customFormat="1" ht="15" customHeight="1" x14ac:dyDescent="0.25">
      <c r="A467" s="10" t="s">
        <v>740</v>
      </c>
      <c r="B467" s="8">
        <v>45141</v>
      </c>
      <c r="C467" s="8" t="str">
        <f t="shared" si="7"/>
        <v>109737-2023</v>
      </c>
      <c r="D467" s="17">
        <v>109737</v>
      </c>
      <c r="E467" s="19">
        <v>2023</v>
      </c>
      <c r="F467" s="10">
        <v>109737</v>
      </c>
      <c r="G467" s="9" t="s">
        <v>36</v>
      </c>
      <c r="H467" s="1" t="s">
        <v>787</v>
      </c>
      <c r="I467" s="7" t="s">
        <v>34</v>
      </c>
      <c r="J467" s="7" t="s">
        <v>788</v>
      </c>
      <c r="K467" s="9">
        <v>901677435</v>
      </c>
      <c r="L467" s="12">
        <v>6799419943</v>
      </c>
      <c r="M467" s="6">
        <v>0</v>
      </c>
      <c r="N467" s="6">
        <v>43737290</v>
      </c>
      <c r="O467" s="6">
        <v>0</v>
      </c>
      <c r="P467" s="6"/>
      <c r="Q467" s="6">
        <v>6843157233</v>
      </c>
      <c r="R467" s="1">
        <v>120</v>
      </c>
      <c r="S467" s="1">
        <v>0</v>
      </c>
      <c r="T467" s="1">
        <v>0</v>
      </c>
      <c r="U467" s="1">
        <v>120</v>
      </c>
    </row>
    <row r="468" spans="1:21" s="2" customFormat="1" ht="15" customHeight="1" x14ac:dyDescent="0.25">
      <c r="A468" s="10" t="s">
        <v>740</v>
      </c>
      <c r="B468" s="8">
        <v>45156</v>
      </c>
      <c r="C468" s="8" t="str">
        <f t="shared" si="7"/>
        <v>2465686-2021</v>
      </c>
      <c r="D468" s="17">
        <v>2465686</v>
      </c>
      <c r="E468" s="19">
        <v>2021</v>
      </c>
      <c r="F468" s="10" t="s">
        <v>54</v>
      </c>
      <c r="G468" s="9" t="s">
        <v>25</v>
      </c>
      <c r="H468" s="1" t="s">
        <v>28</v>
      </c>
      <c r="I468" s="7" t="s">
        <v>27</v>
      </c>
      <c r="J468" s="7" t="s">
        <v>70</v>
      </c>
      <c r="K468" s="9">
        <v>860066946</v>
      </c>
      <c r="L468" s="12">
        <v>34957158037</v>
      </c>
      <c r="M468" s="6">
        <v>16118719796</v>
      </c>
      <c r="N468" s="6">
        <v>3525383381</v>
      </c>
      <c r="O468" s="6">
        <v>0</v>
      </c>
      <c r="P468" s="6"/>
      <c r="Q468" s="6">
        <v>54601261214</v>
      </c>
      <c r="R468" s="1">
        <v>600</v>
      </c>
      <c r="S468" s="1">
        <v>244</v>
      </c>
      <c r="T468" s="1">
        <v>58</v>
      </c>
      <c r="U468" s="1">
        <v>902</v>
      </c>
    </row>
    <row r="469" spans="1:21" s="2" customFormat="1" ht="15" customHeight="1" x14ac:dyDescent="0.25">
      <c r="A469" s="10" t="s">
        <v>740</v>
      </c>
      <c r="B469" s="8">
        <v>45156</v>
      </c>
      <c r="C469" s="8" t="str">
        <f t="shared" si="7"/>
        <v>2466128-2021</v>
      </c>
      <c r="D469" s="17">
        <v>2466128</v>
      </c>
      <c r="E469" s="19">
        <v>2021</v>
      </c>
      <c r="F469" s="10" t="s">
        <v>55</v>
      </c>
      <c r="G469" s="9" t="s">
        <v>25</v>
      </c>
      <c r="H469" s="1" t="s">
        <v>28</v>
      </c>
      <c r="I469" s="7" t="s">
        <v>27</v>
      </c>
      <c r="J469" s="7" t="s">
        <v>70</v>
      </c>
      <c r="K469" s="9">
        <v>860066946</v>
      </c>
      <c r="L469" s="12">
        <v>31011375408</v>
      </c>
      <c r="M469" s="6">
        <v>16360746642</v>
      </c>
      <c r="N469" s="6">
        <v>2891628079</v>
      </c>
      <c r="O469" s="6">
        <v>0</v>
      </c>
      <c r="P469" s="6"/>
      <c r="Q469" s="6">
        <v>50263750129</v>
      </c>
      <c r="R469" s="1">
        <v>600</v>
      </c>
      <c r="S469" s="1">
        <v>259</v>
      </c>
      <c r="T469" s="1">
        <v>50</v>
      </c>
      <c r="U469" s="1">
        <v>909</v>
      </c>
    </row>
    <row r="470" spans="1:21" s="2" customFormat="1" ht="15" customHeight="1" x14ac:dyDescent="0.25">
      <c r="A470" s="10" t="s">
        <v>740</v>
      </c>
      <c r="B470" s="8">
        <v>45160</v>
      </c>
      <c r="C470" s="8" t="str">
        <f t="shared" si="7"/>
        <v>2465689-2021</v>
      </c>
      <c r="D470" s="17">
        <v>2465689</v>
      </c>
      <c r="E470" s="19">
        <v>2021</v>
      </c>
      <c r="F470" s="10" t="s">
        <v>56</v>
      </c>
      <c r="G470" s="9" t="s">
        <v>25</v>
      </c>
      <c r="H470" s="1" t="s">
        <v>28</v>
      </c>
      <c r="I470" s="7" t="s">
        <v>27</v>
      </c>
      <c r="J470" s="7" t="s">
        <v>789</v>
      </c>
      <c r="K470" s="9">
        <v>890204162</v>
      </c>
      <c r="L470" s="12">
        <v>25460574021</v>
      </c>
      <c r="M470" s="6">
        <v>12540348329</v>
      </c>
      <c r="N470" s="6">
        <v>2606573456</v>
      </c>
      <c r="O470" s="6">
        <v>0</v>
      </c>
      <c r="P470" s="6"/>
      <c r="Q470" s="6">
        <v>40607495806</v>
      </c>
      <c r="R470" s="1">
        <v>600</v>
      </c>
      <c r="S470" s="1">
        <v>246</v>
      </c>
      <c r="T470" s="1">
        <v>63</v>
      </c>
      <c r="U470" s="1">
        <v>909</v>
      </c>
    </row>
    <row r="471" spans="1:21" s="2" customFormat="1" ht="15" customHeight="1" x14ac:dyDescent="0.25">
      <c r="A471" s="10" t="s">
        <v>740</v>
      </c>
      <c r="B471" s="8">
        <v>45160</v>
      </c>
      <c r="C471" s="8" t="str">
        <f t="shared" si="7"/>
        <v>2465693-2021</v>
      </c>
      <c r="D471" s="17">
        <v>2465693</v>
      </c>
      <c r="E471" s="19">
        <v>2021</v>
      </c>
      <c r="F471" s="10" t="s">
        <v>57</v>
      </c>
      <c r="G471" s="9" t="s">
        <v>25</v>
      </c>
      <c r="H471" s="1" t="s">
        <v>28</v>
      </c>
      <c r="I471" s="7" t="s">
        <v>27</v>
      </c>
      <c r="J471" s="7" t="s">
        <v>789</v>
      </c>
      <c r="K471" s="9">
        <v>890204162</v>
      </c>
      <c r="L471" s="12">
        <v>22660325900</v>
      </c>
      <c r="M471" s="6">
        <v>12499403304</v>
      </c>
      <c r="N471" s="6">
        <v>1743834168</v>
      </c>
      <c r="O471" s="6">
        <v>0</v>
      </c>
      <c r="P471" s="6"/>
      <c r="Q471" s="6">
        <v>36903563372</v>
      </c>
      <c r="R471" s="1">
        <v>600</v>
      </c>
      <c r="S471" s="1">
        <v>261</v>
      </c>
      <c r="T471" s="1">
        <v>41</v>
      </c>
      <c r="U471" s="1">
        <v>902</v>
      </c>
    </row>
    <row r="472" spans="1:21" s="2" customFormat="1" ht="15" customHeight="1" x14ac:dyDescent="0.25">
      <c r="A472" s="10" t="s">
        <v>740</v>
      </c>
      <c r="B472" s="8">
        <v>45156</v>
      </c>
      <c r="C472" s="8" t="str">
        <f t="shared" si="7"/>
        <v>2466416-2021</v>
      </c>
      <c r="D472" s="17">
        <v>2466416</v>
      </c>
      <c r="E472" s="19">
        <v>2021</v>
      </c>
      <c r="F472" s="10" t="s">
        <v>58</v>
      </c>
      <c r="G472" s="9" t="s">
        <v>25</v>
      </c>
      <c r="H472" s="1" t="s">
        <v>28</v>
      </c>
      <c r="I472" s="7" t="s">
        <v>27</v>
      </c>
      <c r="J472" s="7" t="s">
        <v>72</v>
      </c>
      <c r="K472" s="9">
        <v>804000353</v>
      </c>
      <c r="L472" s="12">
        <v>26104086008</v>
      </c>
      <c r="M472" s="6">
        <v>14332166761</v>
      </c>
      <c r="N472" s="6">
        <v>1742058282</v>
      </c>
      <c r="O472" s="6">
        <v>0</v>
      </c>
      <c r="P472" s="6"/>
      <c r="Q472" s="6">
        <v>42178311051</v>
      </c>
      <c r="R472" s="1">
        <v>600</v>
      </c>
      <c r="S472" s="1">
        <v>265</v>
      </c>
      <c r="T472" s="1">
        <v>38</v>
      </c>
      <c r="U472" s="1">
        <v>903</v>
      </c>
    </row>
    <row r="473" spans="1:21" s="2" customFormat="1" ht="15" customHeight="1" x14ac:dyDescent="0.25">
      <c r="A473" s="10" t="s">
        <v>740</v>
      </c>
      <c r="B473" s="8">
        <v>45160</v>
      </c>
      <c r="C473" s="8" t="str">
        <f t="shared" si="7"/>
        <v>2466417-2021</v>
      </c>
      <c r="D473" s="17">
        <v>2466417</v>
      </c>
      <c r="E473" s="19">
        <v>2021</v>
      </c>
      <c r="F473" s="10" t="s">
        <v>59</v>
      </c>
      <c r="G473" s="9" t="s">
        <v>25</v>
      </c>
      <c r="H473" s="1" t="s">
        <v>28</v>
      </c>
      <c r="I473" s="7" t="s">
        <v>27</v>
      </c>
      <c r="J473" s="7" t="s">
        <v>73</v>
      </c>
      <c r="K473" s="9">
        <v>830076099</v>
      </c>
      <c r="L473" s="12">
        <v>19803878581</v>
      </c>
      <c r="M473" s="6">
        <v>9798513008</v>
      </c>
      <c r="N473" s="6">
        <v>1826348960</v>
      </c>
      <c r="O473" s="6">
        <v>0</v>
      </c>
      <c r="P473" s="6"/>
      <c r="Q473" s="6">
        <v>31428740549</v>
      </c>
      <c r="R473" s="1">
        <v>600</v>
      </c>
      <c r="S473" s="1">
        <v>261</v>
      </c>
      <c r="T473" s="1">
        <v>54</v>
      </c>
      <c r="U473" s="1">
        <v>915</v>
      </c>
    </row>
    <row r="474" spans="1:21" s="2" customFormat="1" ht="15" customHeight="1" x14ac:dyDescent="0.25">
      <c r="A474" s="10" t="s">
        <v>740</v>
      </c>
      <c r="B474" s="8">
        <v>45160</v>
      </c>
      <c r="C474" s="8" t="str">
        <f t="shared" si="7"/>
        <v>2466420-2021</v>
      </c>
      <c r="D474" s="17">
        <v>2466420</v>
      </c>
      <c r="E474" s="19">
        <v>2021</v>
      </c>
      <c r="F474" s="10" t="s">
        <v>52</v>
      </c>
      <c r="G474" s="9" t="s">
        <v>25</v>
      </c>
      <c r="H474" s="1" t="s">
        <v>28</v>
      </c>
      <c r="I474" s="7" t="s">
        <v>27</v>
      </c>
      <c r="J474" s="7" t="s">
        <v>53</v>
      </c>
      <c r="K474" s="9">
        <v>901480756</v>
      </c>
      <c r="L474" s="12">
        <v>32291205642</v>
      </c>
      <c r="M474" s="6">
        <v>15243140138</v>
      </c>
      <c r="N474" s="6">
        <v>2884745660</v>
      </c>
      <c r="O474" s="6">
        <v>0</v>
      </c>
      <c r="P474" s="6"/>
      <c r="Q474" s="6">
        <v>50419091440</v>
      </c>
      <c r="R474" s="1">
        <v>600</v>
      </c>
      <c r="S474" s="1">
        <v>254</v>
      </c>
      <c r="T474" s="1">
        <v>50</v>
      </c>
      <c r="U474" s="1">
        <v>904</v>
      </c>
    </row>
    <row r="475" spans="1:21" s="2" customFormat="1" ht="15" customHeight="1" x14ac:dyDescent="0.25">
      <c r="A475" s="10" t="s">
        <v>740</v>
      </c>
      <c r="B475" s="8">
        <v>45160</v>
      </c>
      <c r="C475" s="8" t="str">
        <f t="shared" si="7"/>
        <v>2465682-2021</v>
      </c>
      <c r="D475" s="17">
        <v>2465682</v>
      </c>
      <c r="E475" s="19">
        <v>2021</v>
      </c>
      <c r="F475" s="10" t="s">
        <v>61</v>
      </c>
      <c r="G475" s="9" t="s">
        <v>25</v>
      </c>
      <c r="H475" s="1" t="s">
        <v>28</v>
      </c>
      <c r="I475" s="7" t="s">
        <v>27</v>
      </c>
      <c r="J475" s="7" t="s">
        <v>790</v>
      </c>
      <c r="K475" s="9">
        <v>827000616</v>
      </c>
      <c r="L475" s="12">
        <v>20036397801</v>
      </c>
      <c r="M475" s="6">
        <v>8804718080</v>
      </c>
      <c r="N475" s="6">
        <v>1499480840</v>
      </c>
      <c r="O475" s="6">
        <v>0</v>
      </c>
      <c r="P475" s="6"/>
      <c r="Q475" s="6">
        <v>30340596721</v>
      </c>
      <c r="R475" s="1">
        <v>600</v>
      </c>
      <c r="S475" s="1">
        <v>271</v>
      </c>
      <c r="T475" s="1">
        <v>43</v>
      </c>
      <c r="U475" s="1">
        <v>914</v>
      </c>
    </row>
    <row r="476" spans="1:21" s="2" customFormat="1" ht="15" customHeight="1" x14ac:dyDescent="0.25">
      <c r="A476" s="10" t="s">
        <v>740</v>
      </c>
      <c r="B476" s="8">
        <v>45160</v>
      </c>
      <c r="C476" s="8" t="str">
        <f t="shared" si="7"/>
        <v>2465688-2021</v>
      </c>
      <c r="D476" s="17">
        <v>2465688</v>
      </c>
      <c r="E476" s="19">
        <v>2021</v>
      </c>
      <c r="F476" s="10" t="s">
        <v>62</v>
      </c>
      <c r="G476" s="9" t="s">
        <v>25</v>
      </c>
      <c r="H476" s="1" t="s">
        <v>28</v>
      </c>
      <c r="I476" s="7" t="s">
        <v>27</v>
      </c>
      <c r="J476" s="7" t="s">
        <v>53</v>
      </c>
      <c r="K476" s="9">
        <v>901480756</v>
      </c>
      <c r="L476" s="12">
        <v>24629524096</v>
      </c>
      <c r="M476" s="6">
        <v>11156240394</v>
      </c>
      <c r="N476" s="6">
        <v>2454474473</v>
      </c>
      <c r="O476" s="6">
        <v>0</v>
      </c>
      <c r="P476" s="6"/>
      <c r="Q476" s="6">
        <v>38240238963</v>
      </c>
      <c r="R476" s="1">
        <v>600</v>
      </c>
      <c r="S476" s="1">
        <v>265</v>
      </c>
      <c r="T476" s="1">
        <v>55</v>
      </c>
      <c r="U476" s="1">
        <v>920</v>
      </c>
    </row>
    <row r="477" spans="1:21" s="2" customFormat="1" ht="15" customHeight="1" x14ac:dyDescent="0.25">
      <c r="A477" s="10" t="s">
        <v>740</v>
      </c>
      <c r="B477" s="8">
        <v>45156</v>
      </c>
      <c r="C477" s="8" t="str">
        <f t="shared" si="7"/>
        <v>2466324-2021</v>
      </c>
      <c r="D477" s="17">
        <v>2466324</v>
      </c>
      <c r="E477" s="19">
        <v>2021</v>
      </c>
      <c r="F477" s="10" t="s">
        <v>63</v>
      </c>
      <c r="G477" s="9" t="s">
        <v>25</v>
      </c>
      <c r="H477" s="1" t="s">
        <v>28</v>
      </c>
      <c r="I477" s="7" t="s">
        <v>27</v>
      </c>
      <c r="J477" s="7" t="s">
        <v>75</v>
      </c>
      <c r="K477" s="9">
        <v>901480555</v>
      </c>
      <c r="L477" s="12">
        <v>17613055238</v>
      </c>
      <c r="M477" s="6">
        <v>8005035925</v>
      </c>
      <c r="N477" s="6">
        <v>1629951418</v>
      </c>
      <c r="O477" s="6">
        <v>0</v>
      </c>
      <c r="P477" s="6"/>
      <c r="Q477" s="6">
        <v>27248042581</v>
      </c>
      <c r="R477" s="1">
        <v>600</v>
      </c>
      <c r="S477" s="1">
        <v>250</v>
      </c>
      <c r="T477" s="1">
        <v>52</v>
      </c>
      <c r="U477" s="1">
        <v>902</v>
      </c>
    </row>
    <row r="478" spans="1:21" s="2" customFormat="1" ht="15" customHeight="1" x14ac:dyDescent="0.25">
      <c r="A478" s="10" t="s">
        <v>740</v>
      </c>
      <c r="B478" s="8">
        <v>45161</v>
      </c>
      <c r="C478" s="8" t="str">
        <f t="shared" si="7"/>
        <v>2466326-2021</v>
      </c>
      <c r="D478" s="17">
        <v>2466326</v>
      </c>
      <c r="E478" s="19">
        <v>2021</v>
      </c>
      <c r="F478" s="10" t="s">
        <v>64</v>
      </c>
      <c r="G478" s="9" t="s">
        <v>25</v>
      </c>
      <c r="H478" s="1" t="s">
        <v>28</v>
      </c>
      <c r="I478" s="7" t="s">
        <v>27</v>
      </c>
      <c r="J478" s="7" t="s">
        <v>76</v>
      </c>
      <c r="K478" s="9">
        <v>901481039</v>
      </c>
      <c r="L478" s="12">
        <v>32820666236</v>
      </c>
      <c r="M478" s="6">
        <v>14387857046</v>
      </c>
      <c r="N478" s="6">
        <v>3515337599</v>
      </c>
      <c r="O478" s="6">
        <v>0</v>
      </c>
      <c r="P478" s="6"/>
      <c r="Q478" s="6">
        <v>50723860881</v>
      </c>
      <c r="R478" s="1">
        <v>600</v>
      </c>
      <c r="S478" s="1">
        <v>253</v>
      </c>
      <c r="T478" s="1">
        <v>63</v>
      </c>
      <c r="U478" s="1">
        <v>916</v>
      </c>
    </row>
    <row r="479" spans="1:21" s="2" customFormat="1" ht="15" customHeight="1" x14ac:dyDescent="0.25">
      <c r="A479" s="10" t="s">
        <v>740</v>
      </c>
      <c r="B479" s="8">
        <v>45160</v>
      </c>
      <c r="C479" s="8" t="str">
        <f t="shared" si="7"/>
        <v>2465692-2021</v>
      </c>
      <c r="D479" s="17">
        <v>2465692</v>
      </c>
      <c r="E479" s="19">
        <v>2021</v>
      </c>
      <c r="F479" s="10" t="s">
        <v>65</v>
      </c>
      <c r="G479" s="9" t="s">
        <v>25</v>
      </c>
      <c r="H479" s="1" t="s">
        <v>28</v>
      </c>
      <c r="I479" s="7" t="s">
        <v>27</v>
      </c>
      <c r="J479" s="7" t="s">
        <v>77</v>
      </c>
      <c r="K479" s="9">
        <v>901481665</v>
      </c>
      <c r="L479" s="12">
        <v>8654253262</v>
      </c>
      <c r="M479" s="6">
        <v>3521045001</v>
      </c>
      <c r="N479" s="6">
        <v>743685225</v>
      </c>
      <c r="O479" s="6">
        <v>0</v>
      </c>
      <c r="P479" s="6"/>
      <c r="Q479" s="6">
        <v>12918983488</v>
      </c>
      <c r="R479" s="1">
        <v>600</v>
      </c>
      <c r="S479" s="1">
        <v>299</v>
      </c>
      <c r="T479" s="1">
        <v>53</v>
      </c>
      <c r="U479" s="1">
        <v>952</v>
      </c>
    </row>
    <row r="480" spans="1:21" s="2" customFormat="1" ht="15" customHeight="1" x14ac:dyDescent="0.25">
      <c r="A480" s="10" t="s">
        <v>740</v>
      </c>
      <c r="B480" s="8">
        <v>45156</v>
      </c>
      <c r="C480" s="8" t="str">
        <f t="shared" si="7"/>
        <v>2820711-2021</v>
      </c>
      <c r="D480" s="17">
        <v>2820711</v>
      </c>
      <c r="E480" s="19">
        <v>2021</v>
      </c>
      <c r="F480" s="10" t="s">
        <v>741</v>
      </c>
      <c r="G480" s="9" t="s">
        <v>25</v>
      </c>
      <c r="H480" s="1" t="s">
        <v>26</v>
      </c>
      <c r="I480" s="7" t="s">
        <v>27</v>
      </c>
      <c r="J480" s="7" t="s">
        <v>199</v>
      </c>
      <c r="K480" s="9">
        <v>63323375</v>
      </c>
      <c r="L480" s="12">
        <v>974003100</v>
      </c>
      <c r="M480" s="6">
        <v>441519750</v>
      </c>
      <c r="N480" s="6">
        <v>90642300</v>
      </c>
      <c r="O480" s="6">
        <v>0</v>
      </c>
      <c r="P480" s="6"/>
      <c r="Q480" s="6">
        <v>1506165150</v>
      </c>
      <c r="R480" s="1">
        <v>300</v>
      </c>
      <c r="S480" s="1">
        <v>154</v>
      </c>
      <c r="T480" s="1">
        <v>60</v>
      </c>
      <c r="U480" s="1">
        <v>514</v>
      </c>
    </row>
    <row r="481" spans="1:21" s="2" customFormat="1" ht="15" customHeight="1" x14ac:dyDescent="0.25">
      <c r="A481" s="10" t="s">
        <v>740</v>
      </c>
      <c r="B481" s="8">
        <v>45139</v>
      </c>
      <c r="C481" s="8" t="str">
        <f t="shared" si="7"/>
        <v>4121190-2022</v>
      </c>
      <c r="D481" s="17">
        <v>4121190</v>
      </c>
      <c r="E481" s="19">
        <v>2022</v>
      </c>
      <c r="F481" s="10" t="s">
        <v>742</v>
      </c>
      <c r="G481" s="9" t="s">
        <v>181</v>
      </c>
      <c r="H481" s="1" t="s">
        <v>26</v>
      </c>
      <c r="I481" s="7" t="s">
        <v>27</v>
      </c>
      <c r="J481" s="7" t="s">
        <v>791</v>
      </c>
      <c r="K481" s="9">
        <v>901645471</v>
      </c>
      <c r="L481" s="12">
        <v>463645363</v>
      </c>
      <c r="M481" s="6">
        <v>0</v>
      </c>
      <c r="N481" s="6">
        <v>204812913</v>
      </c>
      <c r="O481" s="6">
        <v>0</v>
      </c>
      <c r="P481" s="6"/>
      <c r="Q481" s="6">
        <v>668458276</v>
      </c>
      <c r="R481" s="1">
        <v>218</v>
      </c>
      <c r="S481" s="1">
        <v>0</v>
      </c>
      <c r="T481" s="1">
        <v>120</v>
      </c>
      <c r="U481" s="1">
        <v>338</v>
      </c>
    </row>
    <row r="482" spans="1:21" s="2" customFormat="1" ht="15" customHeight="1" x14ac:dyDescent="0.25">
      <c r="A482" s="10" t="s">
        <v>740</v>
      </c>
      <c r="B482" s="8">
        <v>45156</v>
      </c>
      <c r="C482" s="8" t="str">
        <f t="shared" si="7"/>
        <v>4187053-2022</v>
      </c>
      <c r="D482" s="17">
        <v>4187053</v>
      </c>
      <c r="E482" s="19">
        <v>2022</v>
      </c>
      <c r="F482" s="10" t="s">
        <v>743</v>
      </c>
      <c r="G482" s="9" t="s">
        <v>181</v>
      </c>
      <c r="H482" s="1" t="s">
        <v>26</v>
      </c>
      <c r="I482" s="7" t="s">
        <v>27</v>
      </c>
      <c r="J482" s="7" t="s">
        <v>792</v>
      </c>
      <c r="K482" s="9">
        <v>860031335</v>
      </c>
      <c r="L482" s="12">
        <v>753916188</v>
      </c>
      <c r="M482" s="6">
        <v>0</v>
      </c>
      <c r="N482" s="6">
        <v>430809250</v>
      </c>
      <c r="O482" s="6">
        <v>0</v>
      </c>
      <c r="P482" s="6"/>
      <c r="Q482" s="6">
        <v>1184725438</v>
      </c>
      <c r="R482" s="1">
        <v>200</v>
      </c>
      <c r="S482" s="1">
        <v>0</v>
      </c>
      <c r="T482" s="1">
        <v>120</v>
      </c>
      <c r="U482" s="1">
        <v>320</v>
      </c>
    </row>
    <row r="483" spans="1:21" s="2" customFormat="1" ht="15" customHeight="1" x14ac:dyDescent="0.25">
      <c r="A483" s="10" t="s">
        <v>740</v>
      </c>
      <c r="B483" s="8">
        <v>45149</v>
      </c>
      <c r="C483" s="8" t="str">
        <f t="shared" si="7"/>
        <v>4353052-2022</v>
      </c>
      <c r="D483" s="17">
        <v>4353052</v>
      </c>
      <c r="E483" s="19">
        <v>2022</v>
      </c>
      <c r="F483" s="10" t="s">
        <v>292</v>
      </c>
      <c r="G483" s="9" t="s">
        <v>36</v>
      </c>
      <c r="H483" s="1" t="s">
        <v>37</v>
      </c>
      <c r="I483" s="7" t="s">
        <v>27</v>
      </c>
      <c r="J483" s="7" t="s">
        <v>309</v>
      </c>
      <c r="K483" s="9">
        <v>901667872</v>
      </c>
      <c r="L483" s="12">
        <v>144444069</v>
      </c>
      <c r="M483" s="6">
        <v>401233526</v>
      </c>
      <c r="N483" s="6">
        <v>59143473</v>
      </c>
      <c r="O483" s="6">
        <v>0</v>
      </c>
      <c r="P483" s="6"/>
      <c r="Q483" s="6">
        <v>604821068</v>
      </c>
      <c r="R483" s="1">
        <v>270</v>
      </c>
      <c r="S483" s="1">
        <v>0</v>
      </c>
      <c r="T483" s="1">
        <v>0</v>
      </c>
      <c r="U483" s="1">
        <v>270</v>
      </c>
    </row>
    <row r="484" spans="1:21" s="2" customFormat="1" ht="15" customHeight="1" x14ac:dyDescent="0.25">
      <c r="A484" s="10" t="s">
        <v>740</v>
      </c>
      <c r="B484" s="8">
        <v>45163</v>
      </c>
      <c r="C484" s="8" t="str">
        <f t="shared" si="7"/>
        <v>4455106-2023</v>
      </c>
      <c r="D484" s="17">
        <v>4455106</v>
      </c>
      <c r="E484" s="19">
        <v>2023</v>
      </c>
      <c r="F484" s="10" t="s">
        <v>744</v>
      </c>
      <c r="G484" s="9" t="s">
        <v>36</v>
      </c>
      <c r="H484" s="1" t="s">
        <v>29</v>
      </c>
      <c r="I484" s="7" t="s">
        <v>27</v>
      </c>
      <c r="J484" s="7" t="s">
        <v>793</v>
      </c>
      <c r="K484" s="9">
        <v>79217335</v>
      </c>
      <c r="L484" s="12">
        <v>44611000</v>
      </c>
      <c r="M484" s="6">
        <v>0</v>
      </c>
      <c r="N484" s="6">
        <v>19119000</v>
      </c>
      <c r="O484" s="6">
        <v>0</v>
      </c>
      <c r="P484" s="6"/>
      <c r="Q484" s="6">
        <v>63730000</v>
      </c>
      <c r="R484" s="1">
        <v>210</v>
      </c>
      <c r="S484" s="1">
        <v>0</v>
      </c>
      <c r="T484" s="1">
        <v>90</v>
      </c>
      <c r="U484" s="1">
        <v>300</v>
      </c>
    </row>
    <row r="485" spans="1:21" s="2" customFormat="1" ht="15" customHeight="1" x14ac:dyDescent="0.25">
      <c r="A485" s="10" t="s">
        <v>740</v>
      </c>
      <c r="B485" s="8">
        <v>45162</v>
      </c>
      <c r="C485" s="8" t="str">
        <f t="shared" si="7"/>
        <v>4455101-2023</v>
      </c>
      <c r="D485" s="17">
        <v>4455101</v>
      </c>
      <c r="E485" s="19">
        <v>2023</v>
      </c>
      <c r="F485" s="10" t="s">
        <v>745</v>
      </c>
      <c r="G485" s="9" t="s">
        <v>36</v>
      </c>
      <c r="H485" s="1" t="s">
        <v>29</v>
      </c>
      <c r="I485" s="7" t="s">
        <v>27</v>
      </c>
      <c r="J485" s="7" t="s">
        <v>794</v>
      </c>
      <c r="K485" s="9">
        <v>27091530</v>
      </c>
      <c r="L485" s="12">
        <v>44611000</v>
      </c>
      <c r="M485" s="6">
        <v>0</v>
      </c>
      <c r="N485" s="6">
        <v>19119000</v>
      </c>
      <c r="O485" s="6">
        <v>0</v>
      </c>
      <c r="P485" s="6"/>
      <c r="Q485" s="6">
        <v>63730000</v>
      </c>
      <c r="R485" s="1">
        <v>210</v>
      </c>
      <c r="S485" s="1">
        <v>0</v>
      </c>
      <c r="T485" s="1">
        <v>90</v>
      </c>
      <c r="U485" s="1">
        <v>300</v>
      </c>
    </row>
    <row r="486" spans="1:21" s="2" customFormat="1" ht="15" customHeight="1" x14ac:dyDescent="0.25">
      <c r="A486" s="10" t="s">
        <v>740</v>
      </c>
      <c r="B486" s="8">
        <v>45162</v>
      </c>
      <c r="C486" s="8" t="str">
        <f t="shared" si="7"/>
        <v>4458176-2023</v>
      </c>
      <c r="D486" s="17">
        <v>4458176</v>
      </c>
      <c r="E486" s="19">
        <v>2023</v>
      </c>
      <c r="F486" s="10" t="s">
        <v>746</v>
      </c>
      <c r="G486" s="9" t="s">
        <v>36</v>
      </c>
      <c r="H486" s="1" t="s">
        <v>29</v>
      </c>
      <c r="I486" s="7" t="s">
        <v>27</v>
      </c>
      <c r="J486" s="7" t="s">
        <v>795</v>
      </c>
      <c r="K486" s="9">
        <v>1052381360</v>
      </c>
      <c r="L486" s="12">
        <v>44590000</v>
      </c>
      <c r="M486" s="6">
        <v>0</v>
      </c>
      <c r="N486" s="6">
        <v>12740000</v>
      </c>
      <c r="O486" s="6">
        <v>0</v>
      </c>
      <c r="P486" s="6"/>
      <c r="Q486" s="6">
        <v>57330000</v>
      </c>
      <c r="R486" s="1">
        <v>210</v>
      </c>
      <c r="S486" s="1">
        <v>0</v>
      </c>
      <c r="T486" s="1">
        <v>60</v>
      </c>
      <c r="U486" s="1">
        <v>270</v>
      </c>
    </row>
    <row r="487" spans="1:21" s="2" customFormat="1" ht="15" customHeight="1" x14ac:dyDescent="0.25">
      <c r="A487" s="10" t="s">
        <v>740</v>
      </c>
      <c r="B487" s="8">
        <v>45162</v>
      </c>
      <c r="C487" s="8" t="str">
        <f t="shared" si="7"/>
        <v>4459470-2023</v>
      </c>
      <c r="D487" s="17">
        <v>4459470</v>
      </c>
      <c r="E487" s="19">
        <v>2023</v>
      </c>
      <c r="F487" s="10" t="s">
        <v>747</v>
      </c>
      <c r="G487" s="9" t="s">
        <v>36</v>
      </c>
      <c r="H487" s="1" t="s">
        <v>29</v>
      </c>
      <c r="I487" s="7" t="s">
        <v>27</v>
      </c>
      <c r="J487" s="7" t="s">
        <v>796</v>
      </c>
      <c r="K487" s="9">
        <v>1104069269</v>
      </c>
      <c r="L487" s="12">
        <v>36491000</v>
      </c>
      <c r="M487" s="6">
        <v>0</v>
      </c>
      <c r="N487" s="6">
        <v>5213000</v>
      </c>
      <c r="O487" s="6">
        <v>0</v>
      </c>
      <c r="P487" s="6"/>
      <c r="Q487" s="6">
        <v>41704000</v>
      </c>
      <c r="R487" s="1">
        <v>210</v>
      </c>
      <c r="S487" s="1">
        <v>0</v>
      </c>
      <c r="T487" s="1">
        <v>30</v>
      </c>
      <c r="U487" s="1">
        <v>240</v>
      </c>
    </row>
    <row r="488" spans="1:21" s="2" customFormat="1" ht="15" customHeight="1" x14ac:dyDescent="0.25">
      <c r="A488" s="10" t="s">
        <v>740</v>
      </c>
      <c r="B488" s="8">
        <v>45162</v>
      </c>
      <c r="C488" s="8" t="str">
        <f t="shared" si="7"/>
        <v>4459503-2023</v>
      </c>
      <c r="D488" s="17">
        <v>4459503</v>
      </c>
      <c r="E488" s="19">
        <v>2023</v>
      </c>
      <c r="F488" s="10" t="s">
        <v>748</v>
      </c>
      <c r="G488" s="9" t="s">
        <v>36</v>
      </c>
      <c r="H488" s="1" t="s">
        <v>29</v>
      </c>
      <c r="I488" s="7" t="s">
        <v>27</v>
      </c>
      <c r="J488" s="7" t="s">
        <v>797</v>
      </c>
      <c r="K488" s="9">
        <v>52224172</v>
      </c>
      <c r="L488" s="12">
        <v>36491000</v>
      </c>
      <c r="M488" s="6">
        <v>0</v>
      </c>
      <c r="N488" s="6">
        <v>10426000</v>
      </c>
      <c r="O488" s="6">
        <v>0</v>
      </c>
      <c r="P488" s="6"/>
      <c r="Q488" s="6">
        <v>46917000</v>
      </c>
      <c r="R488" s="1">
        <v>210</v>
      </c>
      <c r="S488" s="1">
        <v>0</v>
      </c>
      <c r="T488" s="1">
        <v>60</v>
      </c>
      <c r="U488" s="1">
        <v>270</v>
      </c>
    </row>
    <row r="489" spans="1:21" s="2" customFormat="1" ht="15" customHeight="1" x14ac:dyDescent="0.25">
      <c r="A489" s="10" t="s">
        <v>740</v>
      </c>
      <c r="B489" s="8">
        <v>45163</v>
      </c>
      <c r="C489" s="8" t="str">
        <f t="shared" si="7"/>
        <v>4460214-2023</v>
      </c>
      <c r="D489" s="17">
        <v>4460214</v>
      </c>
      <c r="E489" s="19">
        <v>2023</v>
      </c>
      <c r="F489" s="10" t="s">
        <v>749</v>
      </c>
      <c r="G489" s="9" t="s">
        <v>36</v>
      </c>
      <c r="H489" s="1" t="s">
        <v>29</v>
      </c>
      <c r="I489" s="7" t="s">
        <v>27</v>
      </c>
      <c r="J489" s="7" t="s">
        <v>798</v>
      </c>
      <c r="K489" s="9">
        <v>37842161</v>
      </c>
      <c r="L489" s="12">
        <v>36491000</v>
      </c>
      <c r="M489" s="6">
        <v>0</v>
      </c>
      <c r="N489" s="6">
        <v>10426000</v>
      </c>
      <c r="O489" s="6">
        <v>0</v>
      </c>
      <c r="P489" s="6"/>
      <c r="Q489" s="6">
        <v>46917000</v>
      </c>
      <c r="R489" s="1">
        <v>210</v>
      </c>
      <c r="S489" s="1">
        <v>0</v>
      </c>
      <c r="T489" s="1">
        <v>60</v>
      </c>
      <c r="U489" s="1">
        <v>270</v>
      </c>
    </row>
    <row r="490" spans="1:21" s="2" customFormat="1" ht="15" customHeight="1" x14ac:dyDescent="0.25">
      <c r="A490" s="10" t="s">
        <v>740</v>
      </c>
      <c r="B490" s="8">
        <v>45163</v>
      </c>
      <c r="C490" s="8" t="str">
        <f t="shared" si="7"/>
        <v>4461971-2023</v>
      </c>
      <c r="D490" s="17">
        <v>4461971</v>
      </c>
      <c r="E490" s="19">
        <v>2023</v>
      </c>
      <c r="F490" s="10" t="s">
        <v>750</v>
      </c>
      <c r="G490" s="9" t="s">
        <v>36</v>
      </c>
      <c r="H490" s="1" t="s">
        <v>29</v>
      </c>
      <c r="I490" s="7" t="s">
        <v>27</v>
      </c>
      <c r="J490" s="7" t="s">
        <v>799</v>
      </c>
      <c r="K490" s="9">
        <v>1030536388</v>
      </c>
      <c r="L490" s="12">
        <v>44590000</v>
      </c>
      <c r="M490" s="6">
        <v>0</v>
      </c>
      <c r="N490" s="6">
        <v>12740000</v>
      </c>
      <c r="O490" s="6">
        <v>0</v>
      </c>
      <c r="P490" s="6"/>
      <c r="Q490" s="6">
        <v>57330000</v>
      </c>
      <c r="R490" s="1">
        <v>210</v>
      </c>
      <c r="S490" s="1">
        <v>0</v>
      </c>
      <c r="T490" s="1">
        <v>60</v>
      </c>
      <c r="U490" s="1">
        <v>270</v>
      </c>
    </row>
    <row r="491" spans="1:21" s="2" customFormat="1" ht="15" customHeight="1" x14ac:dyDescent="0.25">
      <c r="A491" s="10" t="s">
        <v>740</v>
      </c>
      <c r="B491" s="8">
        <v>45162</v>
      </c>
      <c r="C491" s="8" t="str">
        <f t="shared" si="7"/>
        <v>4463295-2023</v>
      </c>
      <c r="D491" s="17">
        <v>4463295</v>
      </c>
      <c r="E491" s="19">
        <v>2023</v>
      </c>
      <c r="F491" s="10" t="s">
        <v>751</v>
      </c>
      <c r="G491" s="9" t="s">
        <v>36</v>
      </c>
      <c r="H491" s="1" t="s">
        <v>29</v>
      </c>
      <c r="I491" s="7" t="s">
        <v>27</v>
      </c>
      <c r="J491" s="7" t="s">
        <v>800</v>
      </c>
      <c r="K491" s="9">
        <v>52699606</v>
      </c>
      <c r="L491" s="12">
        <v>44590000</v>
      </c>
      <c r="M491" s="6">
        <v>0</v>
      </c>
      <c r="N491" s="6">
        <v>12740000</v>
      </c>
      <c r="O491" s="6">
        <v>0</v>
      </c>
      <c r="P491" s="6"/>
      <c r="Q491" s="6">
        <v>57330000</v>
      </c>
      <c r="R491" s="1">
        <v>210</v>
      </c>
      <c r="S491" s="1">
        <v>0</v>
      </c>
      <c r="T491" s="1">
        <v>60</v>
      </c>
      <c r="U491" s="1">
        <v>270</v>
      </c>
    </row>
    <row r="492" spans="1:21" s="2" customFormat="1" ht="15" customHeight="1" x14ac:dyDescent="0.25">
      <c r="A492" s="10" t="s">
        <v>740</v>
      </c>
      <c r="B492" s="8">
        <v>45162</v>
      </c>
      <c r="C492" s="8" t="str">
        <f t="shared" si="7"/>
        <v>4465555-2023</v>
      </c>
      <c r="D492" s="17">
        <v>4465555</v>
      </c>
      <c r="E492" s="19">
        <v>2023</v>
      </c>
      <c r="F492" s="10" t="s">
        <v>752</v>
      </c>
      <c r="G492" s="9" t="s">
        <v>36</v>
      </c>
      <c r="H492" s="1" t="s">
        <v>29</v>
      </c>
      <c r="I492" s="7" t="s">
        <v>27</v>
      </c>
      <c r="J492" s="7" t="s">
        <v>801</v>
      </c>
      <c r="K492" s="9">
        <v>51976826</v>
      </c>
      <c r="L492" s="12">
        <v>44590000</v>
      </c>
      <c r="M492" s="6">
        <v>0</v>
      </c>
      <c r="N492" s="6">
        <v>12740000</v>
      </c>
      <c r="O492" s="6">
        <v>0</v>
      </c>
      <c r="P492" s="6"/>
      <c r="Q492" s="6">
        <v>57330000</v>
      </c>
      <c r="R492" s="1">
        <v>210</v>
      </c>
      <c r="S492" s="1">
        <v>0</v>
      </c>
      <c r="T492" s="1">
        <v>60</v>
      </c>
      <c r="U492" s="1">
        <v>270</v>
      </c>
    </row>
    <row r="493" spans="1:21" s="2" customFormat="1" ht="15" customHeight="1" x14ac:dyDescent="0.25">
      <c r="A493" s="10" t="s">
        <v>740</v>
      </c>
      <c r="B493" s="8">
        <v>45162</v>
      </c>
      <c r="C493" s="8" t="str">
        <f t="shared" si="7"/>
        <v>4464667-2023</v>
      </c>
      <c r="D493" s="17">
        <v>4464667</v>
      </c>
      <c r="E493" s="19">
        <v>2023</v>
      </c>
      <c r="F493" s="10" t="s">
        <v>753</v>
      </c>
      <c r="G493" s="9" t="s">
        <v>36</v>
      </c>
      <c r="H493" s="1" t="s">
        <v>29</v>
      </c>
      <c r="I493" s="7" t="s">
        <v>27</v>
      </c>
      <c r="J493" s="7" t="s">
        <v>802</v>
      </c>
      <c r="K493" s="9">
        <v>1049602919</v>
      </c>
      <c r="L493" s="12">
        <v>44590000</v>
      </c>
      <c r="M493" s="6">
        <v>0</v>
      </c>
      <c r="N493" s="6">
        <v>12740000</v>
      </c>
      <c r="O493" s="6">
        <v>0</v>
      </c>
      <c r="P493" s="6"/>
      <c r="Q493" s="6">
        <v>57330000</v>
      </c>
      <c r="R493" s="1">
        <v>210</v>
      </c>
      <c r="S493" s="1">
        <v>0</v>
      </c>
      <c r="T493" s="1">
        <v>60</v>
      </c>
      <c r="U493" s="1">
        <v>270</v>
      </c>
    </row>
    <row r="494" spans="1:21" s="2" customFormat="1" ht="15" customHeight="1" x14ac:dyDescent="0.25">
      <c r="A494" s="10" t="s">
        <v>740</v>
      </c>
      <c r="B494" s="8">
        <v>45163</v>
      </c>
      <c r="C494" s="8" t="str">
        <f t="shared" si="7"/>
        <v>4473517-2023</v>
      </c>
      <c r="D494" s="17">
        <v>4473517</v>
      </c>
      <c r="E494" s="19">
        <v>2023</v>
      </c>
      <c r="F494" s="10" t="s">
        <v>754</v>
      </c>
      <c r="G494" s="9" t="s">
        <v>36</v>
      </c>
      <c r="H494" s="1" t="s">
        <v>29</v>
      </c>
      <c r="I494" s="7" t="s">
        <v>27</v>
      </c>
      <c r="J494" s="7" t="s">
        <v>803</v>
      </c>
      <c r="K494" s="9">
        <v>60258321</v>
      </c>
      <c r="L494" s="12">
        <v>44590000</v>
      </c>
      <c r="M494" s="6">
        <v>0</v>
      </c>
      <c r="N494" s="6">
        <v>12740000</v>
      </c>
      <c r="O494" s="6">
        <v>0</v>
      </c>
      <c r="P494" s="6"/>
      <c r="Q494" s="6">
        <v>57330000</v>
      </c>
      <c r="R494" s="1">
        <v>210</v>
      </c>
      <c r="S494" s="1">
        <v>0</v>
      </c>
      <c r="T494" s="1">
        <v>60</v>
      </c>
      <c r="U494" s="1">
        <v>270</v>
      </c>
    </row>
    <row r="495" spans="1:21" s="2" customFormat="1" ht="15" customHeight="1" x14ac:dyDescent="0.25">
      <c r="A495" s="10" t="s">
        <v>740</v>
      </c>
      <c r="B495" s="8">
        <v>45149</v>
      </c>
      <c r="C495" s="8" t="str">
        <f t="shared" si="7"/>
        <v>4512320-2023</v>
      </c>
      <c r="D495" s="17">
        <v>4512320</v>
      </c>
      <c r="E495" s="19">
        <v>2023</v>
      </c>
      <c r="F495" s="10" t="s">
        <v>755</v>
      </c>
      <c r="G495" s="9" t="s">
        <v>36</v>
      </c>
      <c r="H495" s="1" t="s">
        <v>29</v>
      </c>
      <c r="I495" s="7" t="s">
        <v>27</v>
      </c>
      <c r="J495" s="7" t="s">
        <v>804</v>
      </c>
      <c r="K495" s="9">
        <v>901077783</v>
      </c>
      <c r="L495" s="12">
        <v>94650000</v>
      </c>
      <c r="M495" s="6">
        <v>0</v>
      </c>
      <c r="N495" s="6">
        <v>47325000</v>
      </c>
      <c r="O495" s="6">
        <v>0</v>
      </c>
      <c r="P495" s="6"/>
      <c r="Q495" s="6">
        <v>141975000</v>
      </c>
      <c r="R495" s="1">
        <v>180</v>
      </c>
      <c r="S495" s="1">
        <v>0</v>
      </c>
      <c r="T495" s="1">
        <v>90</v>
      </c>
      <c r="U495" s="1">
        <v>270</v>
      </c>
    </row>
    <row r="496" spans="1:21" s="2" customFormat="1" ht="15" customHeight="1" x14ac:dyDescent="0.25">
      <c r="A496" s="10" t="s">
        <v>740</v>
      </c>
      <c r="B496" s="8">
        <v>45149</v>
      </c>
      <c r="C496" s="8" t="str">
        <f t="shared" si="7"/>
        <v>4512005-2023</v>
      </c>
      <c r="D496" s="17">
        <v>4512005</v>
      </c>
      <c r="E496" s="19">
        <v>2023</v>
      </c>
      <c r="F496" s="10" t="s">
        <v>756</v>
      </c>
      <c r="G496" s="9" t="s">
        <v>36</v>
      </c>
      <c r="H496" s="1" t="s">
        <v>29</v>
      </c>
      <c r="I496" s="7" t="s">
        <v>27</v>
      </c>
      <c r="J496" s="7" t="s">
        <v>805</v>
      </c>
      <c r="K496" s="9">
        <v>1015465008</v>
      </c>
      <c r="L496" s="12">
        <v>24000000</v>
      </c>
      <c r="M496" s="6">
        <v>0</v>
      </c>
      <c r="N496" s="6">
        <v>12000000</v>
      </c>
      <c r="O496" s="6">
        <v>0</v>
      </c>
      <c r="P496" s="6"/>
      <c r="Q496" s="6">
        <v>36000000</v>
      </c>
      <c r="R496" s="1">
        <v>180</v>
      </c>
      <c r="S496" s="1">
        <v>0</v>
      </c>
      <c r="T496" s="1">
        <v>90</v>
      </c>
      <c r="U496" s="1">
        <v>270</v>
      </c>
    </row>
    <row r="497" spans="1:21" s="2" customFormat="1" ht="15" customHeight="1" x14ac:dyDescent="0.25">
      <c r="A497" s="10" t="s">
        <v>740</v>
      </c>
      <c r="B497" s="8">
        <v>45139</v>
      </c>
      <c r="C497" s="8" t="str">
        <f t="shared" si="7"/>
        <v>4546874-2023</v>
      </c>
      <c r="D497" s="17">
        <v>4546874</v>
      </c>
      <c r="E497" s="19">
        <v>2023</v>
      </c>
      <c r="F497" s="10" t="s">
        <v>757</v>
      </c>
      <c r="G497" s="9" t="s">
        <v>36</v>
      </c>
      <c r="H497" s="1" t="s">
        <v>29</v>
      </c>
      <c r="I497" s="7" t="s">
        <v>27</v>
      </c>
      <c r="J497" s="7" t="s">
        <v>806</v>
      </c>
      <c r="K497" s="9">
        <v>52657281</v>
      </c>
      <c r="L497" s="12">
        <v>51000000</v>
      </c>
      <c r="M497" s="6">
        <v>0</v>
      </c>
      <c r="N497" s="6">
        <v>25500000</v>
      </c>
      <c r="O497" s="6">
        <v>0</v>
      </c>
      <c r="P497" s="6"/>
      <c r="Q497" s="6"/>
      <c r="R497" s="1">
        <v>180</v>
      </c>
      <c r="S497" s="1">
        <v>0</v>
      </c>
      <c r="T497" s="1">
        <v>90</v>
      </c>
      <c r="U497" s="1">
        <v>270</v>
      </c>
    </row>
    <row r="498" spans="1:21" s="2" customFormat="1" ht="15" customHeight="1" x14ac:dyDescent="0.25">
      <c r="A498" s="10" t="s">
        <v>740</v>
      </c>
      <c r="B498" s="8">
        <v>45147</v>
      </c>
      <c r="C498" s="8" t="str">
        <f t="shared" si="7"/>
        <v>4574172-2023</v>
      </c>
      <c r="D498" s="17">
        <v>4574172</v>
      </c>
      <c r="E498" s="19">
        <v>2023</v>
      </c>
      <c r="F498" s="10" t="s">
        <v>758</v>
      </c>
      <c r="G498" s="9" t="s">
        <v>36</v>
      </c>
      <c r="H498" s="1" t="s">
        <v>35</v>
      </c>
      <c r="I498" s="7" t="s">
        <v>27</v>
      </c>
      <c r="J498" s="7" t="s">
        <v>807</v>
      </c>
      <c r="K498" s="9">
        <v>800061345</v>
      </c>
      <c r="L498" s="12">
        <v>130520460</v>
      </c>
      <c r="M498" s="6">
        <v>0</v>
      </c>
      <c r="N498" s="6">
        <v>21753410</v>
      </c>
      <c r="O498" s="6">
        <v>0</v>
      </c>
      <c r="P498" s="6"/>
      <c r="Q498" s="6"/>
      <c r="R498" s="1">
        <v>180</v>
      </c>
      <c r="S498" s="1">
        <v>0</v>
      </c>
      <c r="T498" s="1">
        <v>30</v>
      </c>
      <c r="U498" s="1">
        <v>210</v>
      </c>
    </row>
    <row r="499" spans="1:21" s="2" customFormat="1" ht="15" customHeight="1" x14ac:dyDescent="0.25">
      <c r="A499" s="10" t="s">
        <v>740</v>
      </c>
      <c r="B499" s="8">
        <v>45148</v>
      </c>
      <c r="C499" s="8" t="str">
        <f t="shared" si="7"/>
        <v>4588806-2023</v>
      </c>
      <c r="D499" s="17">
        <v>4588806</v>
      </c>
      <c r="E499" s="19">
        <v>2023</v>
      </c>
      <c r="F499" s="10" t="s">
        <v>759</v>
      </c>
      <c r="G499" s="9" t="s">
        <v>36</v>
      </c>
      <c r="H499" s="1" t="s">
        <v>35</v>
      </c>
      <c r="I499" s="7" t="s">
        <v>27</v>
      </c>
      <c r="J499" s="7" t="s">
        <v>808</v>
      </c>
      <c r="K499" s="9">
        <v>41525923</v>
      </c>
      <c r="L499" s="12">
        <v>21926466</v>
      </c>
      <c r="M499" s="6">
        <v>0</v>
      </c>
      <c r="N499" s="6">
        <v>3654411</v>
      </c>
      <c r="O499" s="6">
        <v>0</v>
      </c>
      <c r="P499" s="6"/>
      <c r="Q499" s="6"/>
      <c r="R499" s="1">
        <v>330</v>
      </c>
      <c r="S499" s="1">
        <v>0</v>
      </c>
      <c r="T499" s="1">
        <v>30</v>
      </c>
      <c r="U499" s="1">
        <v>360</v>
      </c>
    </row>
    <row r="500" spans="1:21" s="2" customFormat="1" ht="15" customHeight="1" x14ac:dyDescent="0.25">
      <c r="A500" s="10" t="s">
        <v>740</v>
      </c>
      <c r="B500" s="8">
        <v>45162</v>
      </c>
      <c r="C500" s="8" t="str">
        <f t="shared" si="7"/>
        <v>4892111-2023</v>
      </c>
      <c r="D500" s="17">
        <v>4892111</v>
      </c>
      <c r="E500" s="19">
        <v>2023</v>
      </c>
      <c r="F500" s="10" t="s">
        <v>760</v>
      </c>
      <c r="G500" s="9" t="s">
        <v>36</v>
      </c>
      <c r="H500" s="1" t="s">
        <v>32</v>
      </c>
      <c r="I500" s="7" t="s">
        <v>27</v>
      </c>
      <c r="J500" s="7" t="s">
        <v>809</v>
      </c>
      <c r="K500" s="9">
        <v>1001044456</v>
      </c>
      <c r="L500" s="12">
        <v>13148000</v>
      </c>
      <c r="M500" s="6">
        <v>0</v>
      </c>
      <c r="N500" s="6">
        <v>6464433</v>
      </c>
      <c r="O500" s="6">
        <v>0</v>
      </c>
      <c r="P500" s="6"/>
      <c r="Q500" s="6"/>
      <c r="R500" s="1">
        <v>120</v>
      </c>
      <c r="S500" s="1">
        <v>0</v>
      </c>
      <c r="T500" s="1">
        <v>60</v>
      </c>
      <c r="U500" s="1">
        <v>180</v>
      </c>
    </row>
    <row r="501" spans="1:21" s="2" customFormat="1" ht="15" customHeight="1" x14ac:dyDescent="0.25">
      <c r="A501" s="10" t="s">
        <v>740</v>
      </c>
      <c r="B501" s="8">
        <v>45142</v>
      </c>
      <c r="C501" s="8" t="str">
        <f t="shared" si="7"/>
        <v>110616-2023</v>
      </c>
      <c r="D501" s="17">
        <v>110616</v>
      </c>
      <c r="E501" s="19">
        <v>2023</v>
      </c>
      <c r="F501" s="10">
        <v>110616</v>
      </c>
      <c r="G501" s="9" t="s">
        <v>36</v>
      </c>
      <c r="H501" s="1" t="s">
        <v>37</v>
      </c>
      <c r="I501" s="7" t="s">
        <v>27</v>
      </c>
      <c r="J501" s="7" t="s">
        <v>810</v>
      </c>
      <c r="K501" s="9">
        <v>901668643</v>
      </c>
      <c r="L501" s="12">
        <v>583364350</v>
      </c>
      <c r="M501" s="6">
        <v>0</v>
      </c>
      <c r="N501" s="6">
        <v>291427055</v>
      </c>
      <c r="O501" s="6">
        <v>0</v>
      </c>
      <c r="P501" s="6"/>
      <c r="Q501" s="6"/>
      <c r="R501" s="1">
        <v>90</v>
      </c>
      <c r="S501" s="1">
        <v>0</v>
      </c>
      <c r="T501" s="1">
        <v>30</v>
      </c>
      <c r="U501" s="1">
        <v>120</v>
      </c>
    </row>
    <row r="502" spans="1:21" s="2" customFormat="1" ht="15" customHeight="1" x14ac:dyDescent="0.25">
      <c r="A502" s="10" t="s">
        <v>740</v>
      </c>
      <c r="B502" s="8">
        <v>45142</v>
      </c>
      <c r="C502" s="8" t="str">
        <f t="shared" si="7"/>
        <v>110617-2023</v>
      </c>
      <c r="D502" s="17">
        <v>110617</v>
      </c>
      <c r="E502" s="19">
        <v>2023</v>
      </c>
      <c r="F502" s="10">
        <v>110617</v>
      </c>
      <c r="G502" s="9" t="s">
        <v>36</v>
      </c>
      <c r="H502" s="1" t="s">
        <v>37</v>
      </c>
      <c r="I502" s="7" t="s">
        <v>27</v>
      </c>
      <c r="J502" s="7" t="s">
        <v>810</v>
      </c>
      <c r="K502" s="9">
        <v>901668643</v>
      </c>
      <c r="L502" s="12">
        <v>990522150</v>
      </c>
      <c r="M502" s="6">
        <v>0</v>
      </c>
      <c r="N502" s="6">
        <v>495226527</v>
      </c>
      <c r="O502" s="6">
        <v>0</v>
      </c>
      <c r="P502" s="6"/>
      <c r="Q502" s="6"/>
      <c r="R502" s="1">
        <v>90</v>
      </c>
      <c r="S502" s="1">
        <v>0</v>
      </c>
      <c r="T502" s="1">
        <v>30</v>
      </c>
      <c r="U502" s="1">
        <v>120</v>
      </c>
    </row>
    <row r="503" spans="1:21" s="2" customFormat="1" ht="15" customHeight="1" x14ac:dyDescent="0.25">
      <c r="A503" s="10" t="s">
        <v>740</v>
      </c>
      <c r="B503" s="8">
        <v>45160</v>
      </c>
      <c r="C503" s="8" t="str">
        <f t="shared" si="7"/>
        <v>5118775-2023</v>
      </c>
      <c r="D503" s="17">
        <v>5118775</v>
      </c>
      <c r="E503" s="19">
        <v>2023</v>
      </c>
      <c r="F503" s="10" t="s">
        <v>761</v>
      </c>
      <c r="G503" s="9" t="s">
        <v>36</v>
      </c>
      <c r="H503" s="1" t="s">
        <v>29</v>
      </c>
      <c r="I503" s="7" t="s">
        <v>27</v>
      </c>
      <c r="J503" s="7" t="s">
        <v>811</v>
      </c>
      <c r="K503" s="9">
        <v>52014772</v>
      </c>
      <c r="L503" s="12">
        <v>40000000</v>
      </c>
      <c r="M503" s="6">
        <v>0</v>
      </c>
      <c r="N503" s="6">
        <v>20000000</v>
      </c>
      <c r="O503" s="6">
        <v>0</v>
      </c>
      <c r="P503" s="6"/>
      <c r="Q503" s="6"/>
      <c r="R503" s="1">
        <v>60</v>
      </c>
      <c r="S503" s="1">
        <v>0</v>
      </c>
      <c r="T503" s="1">
        <v>30</v>
      </c>
      <c r="U503" s="1">
        <v>90</v>
      </c>
    </row>
    <row r="504" spans="1:21" s="2" customFormat="1" ht="15" customHeight="1" x14ac:dyDescent="0.25">
      <c r="A504" s="10" t="s">
        <v>740</v>
      </c>
      <c r="B504" s="8">
        <v>45148</v>
      </c>
      <c r="C504" s="8" t="str">
        <f t="shared" si="7"/>
        <v>92270-2022</v>
      </c>
      <c r="D504" s="17">
        <v>92270</v>
      </c>
      <c r="E504" s="19">
        <v>2022</v>
      </c>
      <c r="F504" s="10">
        <v>92270</v>
      </c>
      <c r="G504" s="9" t="s">
        <v>36</v>
      </c>
      <c r="H504" s="1" t="s">
        <v>37</v>
      </c>
      <c r="I504" s="7" t="s">
        <v>183</v>
      </c>
      <c r="J504" s="7" t="s">
        <v>38</v>
      </c>
      <c r="K504" s="9">
        <v>901446013</v>
      </c>
      <c r="L504" s="12"/>
      <c r="M504" s="6"/>
      <c r="N504" s="6">
        <v>0</v>
      </c>
      <c r="O504" s="6"/>
      <c r="P504" s="6"/>
      <c r="Q504" s="6"/>
      <c r="R504" s="1"/>
      <c r="S504" s="1"/>
      <c r="T504" s="1">
        <v>0</v>
      </c>
      <c r="U504" s="1"/>
    </row>
    <row r="505" spans="1:21" s="2" customFormat="1" ht="15" customHeight="1" x14ac:dyDescent="0.25">
      <c r="A505" s="10" t="s">
        <v>740</v>
      </c>
      <c r="B505" s="8">
        <v>45152</v>
      </c>
      <c r="C505" s="8" t="str">
        <f t="shared" si="7"/>
        <v>92655-2022</v>
      </c>
      <c r="D505" s="17">
        <v>92655</v>
      </c>
      <c r="E505" s="19">
        <v>2022</v>
      </c>
      <c r="F505" s="10">
        <v>92655</v>
      </c>
      <c r="G505" s="9" t="s">
        <v>36</v>
      </c>
      <c r="H505" s="1" t="s">
        <v>37</v>
      </c>
      <c r="I505" s="7" t="s">
        <v>183</v>
      </c>
      <c r="J505" s="7" t="s">
        <v>354</v>
      </c>
      <c r="K505" s="9">
        <v>901443782</v>
      </c>
      <c r="L505" s="12"/>
      <c r="M505" s="6"/>
      <c r="N505" s="6">
        <v>0</v>
      </c>
      <c r="O505" s="6"/>
      <c r="P505" s="6"/>
      <c r="Q505" s="6">
        <f>SUM(Q462:Q504)</f>
        <v>487773313741</v>
      </c>
      <c r="R505" s="1"/>
      <c r="S505" s="1"/>
      <c r="T505" s="1">
        <v>0</v>
      </c>
      <c r="U505" s="1"/>
    </row>
    <row r="506" spans="1:21" s="2" customFormat="1" ht="15" customHeight="1" x14ac:dyDescent="0.25">
      <c r="A506" s="10" t="s">
        <v>740</v>
      </c>
      <c r="B506" s="8">
        <v>45149</v>
      </c>
      <c r="C506" s="8" t="str">
        <f t="shared" si="7"/>
        <v>4347853-2022</v>
      </c>
      <c r="D506" s="17">
        <v>4347853</v>
      </c>
      <c r="E506" s="19">
        <v>2022</v>
      </c>
      <c r="F506" s="10" t="s">
        <v>502</v>
      </c>
      <c r="G506" s="9" t="s">
        <v>36</v>
      </c>
      <c r="H506" s="1" t="s">
        <v>37</v>
      </c>
      <c r="I506" s="7" t="s">
        <v>183</v>
      </c>
      <c r="J506" s="7" t="s">
        <v>230</v>
      </c>
      <c r="K506" s="9">
        <v>901666938</v>
      </c>
      <c r="L506" s="12"/>
      <c r="M506" s="6"/>
      <c r="N506" s="6">
        <v>0</v>
      </c>
      <c r="O506" s="6"/>
      <c r="P506" s="6"/>
      <c r="Q506" s="6"/>
      <c r="R506" s="1"/>
      <c r="S506" s="1"/>
      <c r="T506" s="1">
        <v>0</v>
      </c>
      <c r="U506" s="1"/>
    </row>
    <row r="507" spans="1:21" s="2" customFormat="1" ht="15" customHeight="1" x14ac:dyDescent="0.25">
      <c r="A507" s="10" t="s">
        <v>740</v>
      </c>
      <c r="B507" s="8">
        <v>45152</v>
      </c>
      <c r="C507" s="8" t="str">
        <f t="shared" si="7"/>
        <v>4353054-2022</v>
      </c>
      <c r="D507" s="17">
        <v>4353054</v>
      </c>
      <c r="E507" s="19">
        <v>2022</v>
      </c>
      <c r="F507" s="10" t="s">
        <v>378</v>
      </c>
      <c r="G507" s="9" t="s">
        <v>36</v>
      </c>
      <c r="H507" s="1" t="s">
        <v>37</v>
      </c>
      <c r="I507" s="7" t="s">
        <v>183</v>
      </c>
      <c r="J507" s="7" t="s">
        <v>456</v>
      </c>
      <c r="K507" s="9">
        <v>800167733</v>
      </c>
      <c r="L507" s="12"/>
      <c r="M507" s="6"/>
      <c r="N507" s="6">
        <v>0</v>
      </c>
      <c r="O507" s="6"/>
      <c r="P507" s="6"/>
      <c r="Q507" s="6"/>
      <c r="R507" s="1"/>
      <c r="S507" s="1"/>
      <c r="T507" s="1">
        <v>0</v>
      </c>
      <c r="U507" s="1"/>
    </row>
    <row r="508" spans="1:21" s="2" customFormat="1" ht="15" customHeight="1" x14ac:dyDescent="0.25">
      <c r="A508" s="10" t="s">
        <v>740</v>
      </c>
      <c r="B508" s="8">
        <v>45149</v>
      </c>
      <c r="C508" s="8" t="str">
        <f t="shared" si="7"/>
        <v>4352948-2022</v>
      </c>
      <c r="D508" s="17">
        <v>4352948</v>
      </c>
      <c r="E508" s="19">
        <v>2022</v>
      </c>
      <c r="F508" s="10" t="s">
        <v>379</v>
      </c>
      <c r="G508" s="9" t="s">
        <v>36</v>
      </c>
      <c r="H508" s="1" t="s">
        <v>37</v>
      </c>
      <c r="I508" s="7" t="s">
        <v>183</v>
      </c>
      <c r="J508" s="7" t="s">
        <v>230</v>
      </c>
      <c r="K508" s="9">
        <v>901666938</v>
      </c>
      <c r="L508" s="12"/>
      <c r="M508" s="6"/>
      <c r="N508" s="6">
        <v>0</v>
      </c>
      <c r="O508" s="6"/>
      <c r="P508" s="6"/>
      <c r="Q508" s="6"/>
      <c r="R508" s="1"/>
      <c r="S508" s="1"/>
      <c r="T508" s="1">
        <v>0</v>
      </c>
      <c r="U508" s="1"/>
    </row>
    <row r="509" spans="1:21" s="2" customFormat="1" ht="15" customHeight="1" x14ac:dyDescent="0.25">
      <c r="A509" s="10" t="s">
        <v>740</v>
      </c>
      <c r="B509" s="8">
        <v>45152</v>
      </c>
      <c r="C509" s="8" t="str">
        <f t="shared" si="7"/>
        <v>4347647-2022</v>
      </c>
      <c r="D509" s="17">
        <v>4347647</v>
      </c>
      <c r="E509" s="19">
        <v>2022</v>
      </c>
      <c r="F509" s="10" t="s">
        <v>380</v>
      </c>
      <c r="G509" s="9" t="s">
        <v>36</v>
      </c>
      <c r="H509" s="1" t="s">
        <v>37</v>
      </c>
      <c r="I509" s="7" t="s">
        <v>183</v>
      </c>
      <c r="J509" s="7" t="s">
        <v>457</v>
      </c>
      <c r="K509" s="9">
        <v>901666834</v>
      </c>
      <c r="L509" s="12"/>
      <c r="M509" s="6"/>
      <c r="N509" s="6">
        <v>0</v>
      </c>
      <c r="O509" s="6"/>
      <c r="P509" s="6"/>
      <c r="Q509" s="6"/>
      <c r="R509" s="1"/>
      <c r="S509" s="1"/>
      <c r="T509" s="1">
        <v>0</v>
      </c>
      <c r="U509" s="1"/>
    </row>
    <row r="510" spans="1:21" s="2" customFormat="1" ht="15" customHeight="1" x14ac:dyDescent="0.25">
      <c r="A510" s="10" t="s">
        <v>740</v>
      </c>
      <c r="B510" s="8">
        <v>45152</v>
      </c>
      <c r="C510" s="8" t="str">
        <f t="shared" si="7"/>
        <v>4347642-2022</v>
      </c>
      <c r="D510" s="17">
        <v>4347642</v>
      </c>
      <c r="E510" s="19">
        <v>2022</v>
      </c>
      <c r="F510" s="10" t="s">
        <v>382</v>
      </c>
      <c r="G510" s="9" t="s">
        <v>36</v>
      </c>
      <c r="H510" s="1" t="s">
        <v>37</v>
      </c>
      <c r="I510" s="7" t="s">
        <v>183</v>
      </c>
      <c r="J510" s="7" t="s">
        <v>457</v>
      </c>
      <c r="K510" s="9">
        <v>901666834</v>
      </c>
      <c r="L510" s="12"/>
      <c r="M510" s="6"/>
      <c r="N510" s="6">
        <v>0</v>
      </c>
      <c r="O510" s="6"/>
      <c r="P510" s="6"/>
      <c r="Q510" s="6"/>
      <c r="R510" s="1"/>
      <c r="S510" s="1"/>
      <c r="T510" s="1">
        <v>0</v>
      </c>
      <c r="U510" s="1"/>
    </row>
    <row r="511" spans="1:21" s="2" customFormat="1" ht="15" customHeight="1" x14ac:dyDescent="0.25">
      <c r="A511" s="10" t="s">
        <v>740</v>
      </c>
      <c r="B511" s="8">
        <v>45152</v>
      </c>
      <c r="C511" s="8" t="str">
        <f t="shared" si="7"/>
        <v>4348132-2022</v>
      </c>
      <c r="D511" s="17">
        <v>4348132</v>
      </c>
      <c r="E511" s="19">
        <v>2022</v>
      </c>
      <c r="F511" s="10" t="s">
        <v>383</v>
      </c>
      <c r="G511" s="9" t="s">
        <v>36</v>
      </c>
      <c r="H511" s="1" t="s">
        <v>37</v>
      </c>
      <c r="I511" s="7" t="s">
        <v>183</v>
      </c>
      <c r="J511" s="7" t="s">
        <v>355</v>
      </c>
      <c r="K511" s="9">
        <v>901667315</v>
      </c>
      <c r="L511" s="12"/>
      <c r="M511" s="6"/>
      <c r="N511" s="6">
        <v>0</v>
      </c>
      <c r="O511" s="6"/>
      <c r="P511" s="6"/>
      <c r="Q511" s="6"/>
      <c r="R511" s="1"/>
      <c r="S511" s="1"/>
      <c r="T511" s="1">
        <v>0</v>
      </c>
      <c r="U511" s="1"/>
    </row>
    <row r="512" spans="1:21" s="2" customFormat="1" ht="15" customHeight="1" x14ac:dyDescent="0.25">
      <c r="A512" s="10" t="s">
        <v>740</v>
      </c>
      <c r="B512" s="8">
        <v>45154</v>
      </c>
      <c r="C512" s="8" t="str">
        <f t="shared" si="7"/>
        <v>4347469-2022</v>
      </c>
      <c r="D512" s="17">
        <v>4347469</v>
      </c>
      <c r="E512" s="19">
        <v>2022</v>
      </c>
      <c r="F512" s="10" t="s">
        <v>291</v>
      </c>
      <c r="G512" s="9" t="s">
        <v>36</v>
      </c>
      <c r="H512" s="1" t="s">
        <v>37</v>
      </c>
      <c r="I512" s="7" t="s">
        <v>183</v>
      </c>
      <c r="J512" s="7" t="s">
        <v>355</v>
      </c>
      <c r="K512" s="9">
        <v>901667315</v>
      </c>
      <c r="L512" s="12"/>
      <c r="M512" s="6"/>
      <c r="N512" s="6">
        <v>0</v>
      </c>
      <c r="O512" s="6"/>
      <c r="P512" s="6"/>
      <c r="Q512" s="6"/>
      <c r="R512" s="1"/>
      <c r="S512" s="1"/>
      <c r="T512" s="1">
        <v>0</v>
      </c>
      <c r="U512" s="1"/>
    </row>
    <row r="513" spans="1:21" s="2" customFormat="1" ht="15" customHeight="1" x14ac:dyDescent="0.25">
      <c r="A513" s="10" t="s">
        <v>740</v>
      </c>
      <c r="B513" s="8">
        <v>45152</v>
      </c>
      <c r="C513" s="8" t="str">
        <f t="shared" si="7"/>
        <v>4353059-2022</v>
      </c>
      <c r="D513" s="17">
        <v>4353059</v>
      </c>
      <c r="E513" s="19">
        <v>2022</v>
      </c>
      <c r="F513" s="10" t="s">
        <v>384</v>
      </c>
      <c r="G513" s="9" t="s">
        <v>36</v>
      </c>
      <c r="H513" s="1" t="s">
        <v>37</v>
      </c>
      <c r="I513" s="7" t="s">
        <v>183</v>
      </c>
      <c r="J513" s="7" t="s">
        <v>458</v>
      </c>
      <c r="K513" s="9">
        <v>901667485</v>
      </c>
      <c r="L513" s="12"/>
      <c r="M513" s="6"/>
      <c r="N513" s="6">
        <v>0</v>
      </c>
      <c r="O513" s="6"/>
      <c r="P513" s="6"/>
      <c r="Q513" s="6"/>
      <c r="R513" s="1"/>
      <c r="S513" s="1"/>
      <c r="T513" s="1">
        <v>0</v>
      </c>
      <c r="U513" s="1"/>
    </row>
    <row r="514" spans="1:21" s="2" customFormat="1" ht="15" customHeight="1" x14ac:dyDescent="0.25">
      <c r="A514" s="10" t="s">
        <v>740</v>
      </c>
      <c r="B514" s="8">
        <v>45152</v>
      </c>
      <c r="C514" s="8" t="str">
        <f t="shared" si="7"/>
        <v>4352977-2022</v>
      </c>
      <c r="D514" s="17">
        <v>4352977</v>
      </c>
      <c r="E514" s="19">
        <v>2022</v>
      </c>
      <c r="F514" s="10" t="s">
        <v>385</v>
      </c>
      <c r="G514" s="9" t="s">
        <v>36</v>
      </c>
      <c r="H514" s="1" t="s">
        <v>37</v>
      </c>
      <c r="I514" s="7" t="s">
        <v>183</v>
      </c>
      <c r="J514" s="7" t="s">
        <v>458</v>
      </c>
      <c r="K514" s="9">
        <v>901667485</v>
      </c>
      <c r="L514" s="12"/>
      <c r="M514" s="6"/>
      <c r="N514" s="6">
        <v>0</v>
      </c>
      <c r="O514" s="6"/>
      <c r="P514" s="6"/>
      <c r="Q514" s="6"/>
      <c r="R514" s="1"/>
      <c r="S514" s="1"/>
      <c r="T514" s="1">
        <v>0</v>
      </c>
      <c r="U514" s="1"/>
    </row>
    <row r="515" spans="1:21" s="2" customFormat="1" ht="15" customHeight="1" x14ac:dyDescent="0.25">
      <c r="A515" s="10" t="s">
        <v>740</v>
      </c>
      <c r="B515" s="8">
        <v>45161</v>
      </c>
      <c r="C515" s="8" t="str">
        <f t="shared" si="7"/>
        <v>4352776-2022</v>
      </c>
      <c r="D515" s="17">
        <v>4352776</v>
      </c>
      <c r="E515" s="19">
        <v>2022</v>
      </c>
      <c r="F515" s="10" t="s">
        <v>287</v>
      </c>
      <c r="G515" s="9" t="s">
        <v>36</v>
      </c>
      <c r="H515" s="1" t="s">
        <v>37</v>
      </c>
      <c r="I515" s="7" t="s">
        <v>183</v>
      </c>
      <c r="J515" s="7" t="s">
        <v>231</v>
      </c>
      <c r="K515" s="9">
        <v>901667831</v>
      </c>
      <c r="L515" s="12"/>
      <c r="M515" s="6"/>
      <c r="N515" s="6">
        <v>0</v>
      </c>
      <c r="O515" s="6"/>
      <c r="P515" s="6"/>
      <c r="Q515" s="6"/>
      <c r="R515" s="1"/>
      <c r="S515" s="1"/>
      <c r="T515" s="1">
        <v>0</v>
      </c>
      <c r="U515" s="1"/>
    </row>
    <row r="516" spans="1:21" s="2" customFormat="1" ht="15" customHeight="1" x14ac:dyDescent="0.25">
      <c r="A516" s="10" t="s">
        <v>740</v>
      </c>
      <c r="B516" s="8">
        <v>45141</v>
      </c>
      <c r="C516" s="8" t="str">
        <f t="shared" si="7"/>
        <v>4763339-2023</v>
      </c>
      <c r="D516" s="17">
        <v>4763339</v>
      </c>
      <c r="E516" s="19">
        <v>2023</v>
      </c>
      <c r="F516" s="10" t="s">
        <v>615</v>
      </c>
      <c r="G516" s="9" t="s">
        <v>36</v>
      </c>
      <c r="H516" s="1" t="s">
        <v>29</v>
      </c>
      <c r="I516" s="7" t="s">
        <v>183</v>
      </c>
      <c r="J516" s="7" t="s">
        <v>651</v>
      </c>
      <c r="K516" s="9">
        <v>900329128</v>
      </c>
      <c r="L516" s="12"/>
      <c r="M516" s="6"/>
      <c r="N516" s="6">
        <v>0</v>
      </c>
      <c r="O516" s="6"/>
      <c r="P516" s="6"/>
      <c r="Q516" s="6"/>
      <c r="R516" s="1"/>
      <c r="S516" s="1"/>
      <c r="T516" s="1">
        <v>0</v>
      </c>
      <c r="U516" s="1"/>
    </row>
    <row r="517" spans="1:21" s="2" customFormat="1" ht="15" customHeight="1" x14ac:dyDescent="0.25">
      <c r="A517" s="10" t="s">
        <v>740</v>
      </c>
      <c r="B517" s="8">
        <v>45148</v>
      </c>
      <c r="C517" s="8" t="str">
        <f t="shared" si="7"/>
        <v>111588-2023</v>
      </c>
      <c r="D517" s="17">
        <v>111588</v>
      </c>
      <c r="E517" s="19">
        <v>2023</v>
      </c>
      <c r="F517" s="10">
        <v>111588</v>
      </c>
      <c r="G517" s="9" t="s">
        <v>36</v>
      </c>
      <c r="H517" s="1" t="s">
        <v>37</v>
      </c>
      <c r="I517" s="7" t="s">
        <v>183</v>
      </c>
      <c r="J517" s="7" t="s">
        <v>812</v>
      </c>
      <c r="K517" s="9">
        <v>901676315</v>
      </c>
      <c r="L517" s="12"/>
      <c r="M517" s="6"/>
      <c r="N517" s="6">
        <v>0</v>
      </c>
      <c r="O517" s="6"/>
      <c r="P517" s="6"/>
      <c r="Q517" s="6"/>
      <c r="R517" s="1"/>
      <c r="S517" s="1"/>
      <c r="T517" s="1">
        <v>0</v>
      </c>
      <c r="U517" s="1"/>
    </row>
    <row r="518" spans="1:21" s="2" customFormat="1" ht="15" customHeight="1" x14ac:dyDescent="0.25">
      <c r="A518" s="10" t="s">
        <v>740</v>
      </c>
      <c r="B518" s="8">
        <v>45152</v>
      </c>
      <c r="C518" s="8" t="str">
        <f t="shared" si="7"/>
        <v>4594966-2023</v>
      </c>
      <c r="D518" s="17">
        <v>4594966</v>
      </c>
      <c r="E518" s="19">
        <v>2023</v>
      </c>
      <c r="F518" s="10" t="s">
        <v>762</v>
      </c>
      <c r="G518" s="9" t="s">
        <v>36</v>
      </c>
      <c r="H518" s="1" t="s">
        <v>28</v>
      </c>
      <c r="I518" s="7" t="s">
        <v>549</v>
      </c>
      <c r="J518" s="7" t="s">
        <v>213</v>
      </c>
      <c r="K518" s="9">
        <v>899999115</v>
      </c>
      <c r="L518" s="12">
        <v>10945852800</v>
      </c>
      <c r="M518" s="6">
        <v>0</v>
      </c>
      <c r="N518" s="6">
        <v>0</v>
      </c>
      <c r="O518" s="6">
        <v>0</v>
      </c>
      <c r="P518" s="6">
        <v>-2815831040</v>
      </c>
      <c r="Q518" s="6"/>
      <c r="R518" s="1">
        <v>300</v>
      </c>
      <c r="S518" s="1">
        <v>0</v>
      </c>
      <c r="T518" s="1">
        <v>0</v>
      </c>
      <c r="U518" s="1">
        <v>300</v>
      </c>
    </row>
    <row r="519" spans="1:21" s="2" customFormat="1" ht="15" customHeight="1" x14ac:dyDescent="0.25">
      <c r="A519" s="10" t="s">
        <v>740</v>
      </c>
      <c r="B519" s="8">
        <v>45148</v>
      </c>
      <c r="C519" s="8" t="str">
        <f t="shared" si="7"/>
        <v>4665516-2023</v>
      </c>
      <c r="D519" s="17">
        <v>4665516</v>
      </c>
      <c r="E519" s="19">
        <v>2023</v>
      </c>
      <c r="F519" s="10" t="s">
        <v>763</v>
      </c>
      <c r="G519" s="9" t="s">
        <v>36</v>
      </c>
      <c r="H519" s="1" t="s">
        <v>29</v>
      </c>
      <c r="I519" s="7" t="s">
        <v>549</v>
      </c>
      <c r="J519" s="7" t="s">
        <v>813</v>
      </c>
      <c r="K519" s="9">
        <v>1075244222</v>
      </c>
      <c r="L519" s="12">
        <v>105424000</v>
      </c>
      <c r="M519" s="6">
        <v>0</v>
      </c>
      <c r="N519" s="6">
        <v>0</v>
      </c>
      <c r="O519" s="6">
        <v>0</v>
      </c>
      <c r="P519" s="6">
        <v>-14642666</v>
      </c>
      <c r="Q519" s="6"/>
      <c r="R519" s="1">
        <v>335</v>
      </c>
      <c r="S519" s="1">
        <v>0</v>
      </c>
      <c r="T519" s="1">
        <v>0</v>
      </c>
      <c r="U519" s="1">
        <v>335</v>
      </c>
    </row>
    <row r="520" spans="1:21" s="2" customFormat="1" ht="15" customHeight="1" x14ac:dyDescent="0.25">
      <c r="A520" s="10" t="s">
        <v>740</v>
      </c>
      <c r="B520" s="8">
        <v>45167</v>
      </c>
      <c r="C520" s="8" t="str">
        <f t="shared" ref="C520:C547" si="8">_xlfn.CONCAT(D520,"-",E520)</f>
        <v>2780988-2021</v>
      </c>
      <c r="D520" s="17">
        <v>2780988</v>
      </c>
      <c r="E520" s="19">
        <v>2021</v>
      </c>
      <c r="F520" s="10" t="s">
        <v>142</v>
      </c>
      <c r="G520" s="9" t="s">
        <v>25</v>
      </c>
      <c r="H520" s="1" t="s">
        <v>177</v>
      </c>
      <c r="I520" s="7" t="s">
        <v>31</v>
      </c>
      <c r="J520" s="7" t="s">
        <v>207</v>
      </c>
      <c r="K520" s="9">
        <v>900127768</v>
      </c>
      <c r="L520" s="12"/>
      <c r="M520" s="6"/>
      <c r="N520" s="6"/>
      <c r="O520" s="6"/>
      <c r="P520" s="6"/>
      <c r="Q520" s="6"/>
      <c r="R520" s="1">
        <v>303</v>
      </c>
      <c r="S520" s="1">
        <v>424</v>
      </c>
      <c r="T520" s="1">
        <v>60</v>
      </c>
      <c r="U520" s="1">
        <v>787</v>
      </c>
    </row>
    <row r="521" spans="1:21" s="2" customFormat="1" ht="15" customHeight="1" x14ac:dyDescent="0.25">
      <c r="A521" s="10" t="s">
        <v>740</v>
      </c>
      <c r="B521" s="8">
        <v>45156</v>
      </c>
      <c r="C521" s="8" t="str">
        <f t="shared" si="8"/>
        <v>2798219-2021</v>
      </c>
      <c r="D521" s="17">
        <v>2798219</v>
      </c>
      <c r="E521" s="19">
        <v>2021</v>
      </c>
      <c r="F521" s="10" t="s">
        <v>764</v>
      </c>
      <c r="G521" s="9" t="s">
        <v>25</v>
      </c>
      <c r="H521" s="1" t="s">
        <v>30</v>
      </c>
      <c r="I521" s="7" t="s">
        <v>31</v>
      </c>
      <c r="J521" s="7" t="s">
        <v>814</v>
      </c>
      <c r="K521" s="9">
        <v>901521942</v>
      </c>
      <c r="L521" s="12"/>
      <c r="M521" s="6"/>
      <c r="N521" s="6"/>
      <c r="O521" s="6"/>
      <c r="P521" s="6"/>
      <c r="Q521" s="6"/>
      <c r="R521" s="1">
        <v>270</v>
      </c>
      <c r="S521" s="1">
        <v>198</v>
      </c>
      <c r="T521" s="1">
        <v>60</v>
      </c>
      <c r="U521" s="1">
        <v>528</v>
      </c>
    </row>
    <row r="522" spans="1:21" s="2" customFormat="1" ht="15" customHeight="1" x14ac:dyDescent="0.25">
      <c r="A522" s="10" t="s">
        <v>740</v>
      </c>
      <c r="B522" s="8">
        <v>45163</v>
      </c>
      <c r="C522" s="8" t="str">
        <f t="shared" si="8"/>
        <v>3091668-2021</v>
      </c>
      <c r="D522" s="17">
        <v>3091668</v>
      </c>
      <c r="E522" s="19">
        <v>2021</v>
      </c>
      <c r="F522" s="10" t="s">
        <v>619</v>
      </c>
      <c r="G522" s="9" t="s">
        <v>25</v>
      </c>
      <c r="H522" s="1" t="s">
        <v>30</v>
      </c>
      <c r="I522" s="7" t="s">
        <v>31</v>
      </c>
      <c r="J522" s="7" t="s">
        <v>654</v>
      </c>
      <c r="K522" s="9">
        <v>901547905</v>
      </c>
      <c r="L522" s="12"/>
      <c r="M522" s="6"/>
      <c r="N522" s="6"/>
      <c r="O522" s="6"/>
      <c r="P522" s="6"/>
      <c r="Q522" s="6"/>
      <c r="R522" s="1">
        <v>540</v>
      </c>
      <c r="S522" s="1">
        <v>0</v>
      </c>
      <c r="T522" s="1">
        <v>110</v>
      </c>
      <c r="U522" s="1">
        <v>650</v>
      </c>
    </row>
    <row r="523" spans="1:21" s="2" customFormat="1" ht="15" customHeight="1" x14ac:dyDescent="0.25">
      <c r="A523" s="10" t="s">
        <v>740</v>
      </c>
      <c r="B523" s="8">
        <v>45162</v>
      </c>
      <c r="C523" s="8" t="str">
        <f t="shared" si="8"/>
        <v>3138613-2021</v>
      </c>
      <c r="D523" s="17">
        <v>3138613</v>
      </c>
      <c r="E523" s="19">
        <v>2021</v>
      </c>
      <c r="F523" s="10" t="s">
        <v>618</v>
      </c>
      <c r="G523" s="9" t="s">
        <v>25</v>
      </c>
      <c r="H523" s="1" t="s">
        <v>26</v>
      </c>
      <c r="I523" s="7" t="s">
        <v>31</v>
      </c>
      <c r="J523" s="7" t="s">
        <v>653</v>
      </c>
      <c r="K523" s="9">
        <v>901526647</v>
      </c>
      <c r="L523" s="12"/>
      <c r="M523" s="6"/>
      <c r="N523" s="6"/>
      <c r="O523" s="6"/>
      <c r="P523" s="6"/>
      <c r="Q523" s="6"/>
      <c r="R523" s="1">
        <v>360</v>
      </c>
      <c r="S523" s="1">
        <v>150</v>
      </c>
      <c r="T523" s="1">
        <v>60</v>
      </c>
      <c r="U523" s="1">
        <v>570</v>
      </c>
    </row>
    <row r="524" spans="1:21" s="2" customFormat="1" ht="15" customHeight="1" x14ac:dyDescent="0.25">
      <c r="A524" s="10" t="s">
        <v>740</v>
      </c>
      <c r="B524" s="8">
        <v>45168</v>
      </c>
      <c r="C524" s="8" t="str">
        <f t="shared" si="8"/>
        <v>4040846-2022</v>
      </c>
      <c r="D524" s="17">
        <v>4040846</v>
      </c>
      <c r="E524" s="19">
        <v>2022</v>
      </c>
      <c r="F524" s="10" t="s">
        <v>390</v>
      </c>
      <c r="G524" s="9" t="s">
        <v>36</v>
      </c>
      <c r="H524" s="1" t="s">
        <v>179</v>
      </c>
      <c r="I524" s="7" t="s">
        <v>31</v>
      </c>
      <c r="J524" s="7" t="s">
        <v>461</v>
      </c>
      <c r="K524" s="9">
        <v>800095131</v>
      </c>
      <c r="L524" s="12"/>
      <c r="M524" s="6"/>
      <c r="N524" s="6"/>
      <c r="O524" s="6"/>
      <c r="P524" s="6"/>
      <c r="Q524" s="6"/>
      <c r="R524" s="1">
        <v>212</v>
      </c>
      <c r="S524" s="1">
        <v>120</v>
      </c>
      <c r="T524" s="1">
        <v>15</v>
      </c>
      <c r="U524" s="1">
        <v>347</v>
      </c>
    </row>
    <row r="525" spans="1:21" s="2" customFormat="1" ht="15" customHeight="1" x14ac:dyDescent="0.25">
      <c r="A525" s="10" t="s">
        <v>740</v>
      </c>
      <c r="B525" s="8">
        <v>45147</v>
      </c>
      <c r="C525" s="8" t="str">
        <f t="shared" si="8"/>
        <v>101092-2022</v>
      </c>
      <c r="D525" s="17">
        <v>101092</v>
      </c>
      <c r="E525" s="19">
        <v>2022</v>
      </c>
      <c r="F525" s="10">
        <v>101092</v>
      </c>
      <c r="G525" s="9" t="s">
        <v>50</v>
      </c>
      <c r="H525" s="1" t="s">
        <v>43</v>
      </c>
      <c r="I525" s="7" t="s">
        <v>31</v>
      </c>
      <c r="J525" s="7" t="s">
        <v>203</v>
      </c>
      <c r="K525" s="9">
        <v>860051447</v>
      </c>
      <c r="L525" s="12"/>
      <c r="M525" s="6"/>
      <c r="N525" s="6"/>
      <c r="O525" s="6"/>
      <c r="P525" s="6"/>
      <c r="Q525" s="6"/>
      <c r="R525" s="1">
        <v>240</v>
      </c>
      <c r="S525" s="1">
        <v>31</v>
      </c>
      <c r="T525" s="1">
        <v>102</v>
      </c>
      <c r="U525" s="1">
        <v>373</v>
      </c>
    </row>
    <row r="526" spans="1:21" s="2" customFormat="1" ht="15" customHeight="1" x14ac:dyDescent="0.25">
      <c r="A526" s="10" t="s">
        <v>740</v>
      </c>
      <c r="B526" s="8">
        <v>45169</v>
      </c>
      <c r="C526" s="8" t="str">
        <f t="shared" si="8"/>
        <v>4573481-2023</v>
      </c>
      <c r="D526" s="17">
        <v>4573481</v>
      </c>
      <c r="E526" s="19">
        <v>2023</v>
      </c>
      <c r="F526" s="10" t="s">
        <v>765</v>
      </c>
      <c r="G526" s="9" t="s">
        <v>36</v>
      </c>
      <c r="H526" s="1" t="s">
        <v>32</v>
      </c>
      <c r="I526" s="7" t="s">
        <v>31</v>
      </c>
      <c r="J526" s="7" t="s">
        <v>42</v>
      </c>
      <c r="K526" s="9">
        <v>860066942</v>
      </c>
      <c r="L526" s="12"/>
      <c r="M526" s="6"/>
      <c r="N526" s="6"/>
      <c r="O526" s="6"/>
      <c r="P526" s="6"/>
      <c r="Q526" s="6"/>
      <c r="R526" s="1">
        <v>210</v>
      </c>
      <c r="S526" s="1">
        <v>0</v>
      </c>
      <c r="T526" s="1">
        <v>15</v>
      </c>
      <c r="U526" s="1">
        <v>225</v>
      </c>
    </row>
    <row r="527" spans="1:21" s="2" customFormat="1" ht="15" customHeight="1" x14ac:dyDescent="0.25">
      <c r="A527" s="10" t="s">
        <v>740</v>
      </c>
      <c r="B527" s="8">
        <v>45162</v>
      </c>
      <c r="C527" s="8" t="str">
        <f t="shared" si="8"/>
        <v>4414615-2023</v>
      </c>
      <c r="D527" s="17">
        <v>4414615</v>
      </c>
      <c r="E527" s="19">
        <v>2023</v>
      </c>
      <c r="F527" s="10" t="s">
        <v>766</v>
      </c>
      <c r="G527" s="9" t="s">
        <v>36</v>
      </c>
      <c r="H527" s="1" t="s">
        <v>32</v>
      </c>
      <c r="I527" s="7" t="s">
        <v>33</v>
      </c>
      <c r="J527" s="7" t="s">
        <v>815</v>
      </c>
      <c r="K527" s="9">
        <v>1001096798</v>
      </c>
      <c r="L527" s="12"/>
      <c r="M527" s="6"/>
      <c r="N527" s="6"/>
      <c r="O527" s="6"/>
      <c r="P527" s="6"/>
      <c r="Q527" s="6"/>
      <c r="R527" s="1"/>
      <c r="S527" s="1"/>
      <c r="T527" s="1"/>
      <c r="U527" s="1"/>
    </row>
    <row r="528" spans="1:21" s="2" customFormat="1" ht="15" customHeight="1" x14ac:dyDescent="0.25">
      <c r="A528" s="10" t="s">
        <v>740</v>
      </c>
      <c r="B528" s="8">
        <v>45147</v>
      </c>
      <c r="C528" s="8" t="str">
        <f t="shared" si="8"/>
        <v>4440564-2023</v>
      </c>
      <c r="D528" s="17">
        <v>4440564</v>
      </c>
      <c r="E528" s="19">
        <v>2023</v>
      </c>
      <c r="F528" s="10" t="s">
        <v>767</v>
      </c>
      <c r="G528" s="9" t="s">
        <v>36</v>
      </c>
      <c r="H528" s="1" t="s">
        <v>32</v>
      </c>
      <c r="I528" s="7" t="s">
        <v>33</v>
      </c>
      <c r="J528" s="7" t="s">
        <v>816</v>
      </c>
      <c r="K528" s="9">
        <v>1073428205</v>
      </c>
      <c r="L528" s="12"/>
      <c r="M528" s="6"/>
      <c r="N528" s="6"/>
      <c r="O528" s="6"/>
      <c r="P528" s="6"/>
      <c r="Q528" s="6"/>
      <c r="R528" s="1"/>
      <c r="S528" s="1"/>
      <c r="T528" s="1"/>
      <c r="U528" s="1"/>
    </row>
    <row r="529" spans="1:21" s="2" customFormat="1" ht="15" customHeight="1" x14ac:dyDescent="0.25">
      <c r="A529" s="10" t="s">
        <v>740</v>
      </c>
      <c r="B529" s="8">
        <v>45153</v>
      </c>
      <c r="C529" s="8" t="str">
        <f t="shared" si="8"/>
        <v>4453236-2023</v>
      </c>
      <c r="D529" s="17">
        <v>4453236</v>
      </c>
      <c r="E529" s="19">
        <v>2023</v>
      </c>
      <c r="F529" s="10" t="s">
        <v>768</v>
      </c>
      <c r="G529" s="9" t="s">
        <v>36</v>
      </c>
      <c r="H529" s="1" t="s">
        <v>29</v>
      </c>
      <c r="I529" s="7" t="s">
        <v>33</v>
      </c>
      <c r="J529" s="7" t="s">
        <v>817</v>
      </c>
      <c r="K529" s="9">
        <v>79860257</v>
      </c>
      <c r="L529" s="12"/>
      <c r="M529" s="6"/>
      <c r="N529" s="6"/>
      <c r="O529" s="6"/>
      <c r="P529" s="6"/>
      <c r="Q529" s="6"/>
      <c r="R529" s="1"/>
      <c r="S529" s="1"/>
      <c r="T529" s="1"/>
      <c r="U529" s="1"/>
    </row>
    <row r="530" spans="1:21" s="2" customFormat="1" ht="15" customHeight="1" x14ac:dyDescent="0.25">
      <c r="A530" s="10" t="s">
        <v>740</v>
      </c>
      <c r="B530" s="8">
        <v>45160</v>
      </c>
      <c r="C530" s="8" t="str">
        <f t="shared" si="8"/>
        <v>4462750-2023</v>
      </c>
      <c r="D530" s="17">
        <v>4462750</v>
      </c>
      <c r="E530" s="19">
        <v>2023</v>
      </c>
      <c r="F530" s="10" t="s">
        <v>769</v>
      </c>
      <c r="G530" s="9" t="s">
        <v>36</v>
      </c>
      <c r="H530" s="1" t="s">
        <v>29</v>
      </c>
      <c r="I530" s="7" t="s">
        <v>33</v>
      </c>
      <c r="J530" s="7" t="s">
        <v>818</v>
      </c>
      <c r="K530" s="9">
        <v>52227063</v>
      </c>
      <c r="L530" s="12"/>
      <c r="M530" s="6"/>
      <c r="N530" s="6"/>
      <c r="O530" s="6"/>
      <c r="P530" s="6"/>
      <c r="Q530" s="6"/>
      <c r="R530" s="1"/>
      <c r="S530" s="1"/>
      <c r="T530" s="1"/>
      <c r="U530" s="1"/>
    </row>
    <row r="531" spans="1:21" s="2" customFormat="1" ht="15" customHeight="1" x14ac:dyDescent="0.25">
      <c r="A531" s="10" t="s">
        <v>740</v>
      </c>
      <c r="B531" s="8">
        <v>45168</v>
      </c>
      <c r="C531" s="8" t="str">
        <f t="shared" si="8"/>
        <v>4468658-2023</v>
      </c>
      <c r="D531" s="17">
        <v>4468658</v>
      </c>
      <c r="E531" s="19">
        <v>2023</v>
      </c>
      <c r="F531" s="10" t="s">
        <v>770</v>
      </c>
      <c r="G531" s="9" t="s">
        <v>36</v>
      </c>
      <c r="H531" s="1" t="s">
        <v>29</v>
      </c>
      <c r="I531" s="7" t="s">
        <v>33</v>
      </c>
      <c r="J531" s="7" t="s">
        <v>819</v>
      </c>
      <c r="K531" s="9">
        <v>1012349394</v>
      </c>
      <c r="L531" s="12"/>
      <c r="M531" s="6"/>
      <c r="N531" s="6"/>
      <c r="O531" s="6"/>
      <c r="P531" s="6"/>
      <c r="Q531" s="6"/>
      <c r="R531" s="1"/>
      <c r="S531" s="1"/>
      <c r="T531" s="1"/>
      <c r="U531" s="1"/>
    </row>
    <row r="532" spans="1:21" s="2" customFormat="1" ht="15" customHeight="1" x14ac:dyDescent="0.25">
      <c r="A532" s="10" t="s">
        <v>740</v>
      </c>
      <c r="B532" s="8">
        <v>45147</v>
      </c>
      <c r="C532" s="8" t="str">
        <f t="shared" si="8"/>
        <v>4498982-2023</v>
      </c>
      <c r="D532" s="17">
        <v>4498982</v>
      </c>
      <c r="E532" s="19">
        <v>2023</v>
      </c>
      <c r="F532" s="10" t="s">
        <v>771</v>
      </c>
      <c r="G532" s="9" t="s">
        <v>36</v>
      </c>
      <c r="H532" s="1" t="s">
        <v>32</v>
      </c>
      <c r="I532" s="7" t="s">
        <v>33</v>
      </c>
      <c r="J532" s="7" t="s">
        <v>820</v>
      </c>
      <c r="K532" s="9">
        <v>80141025</v>
      </c>
      <c r="L532" s="12"/>
      <c r="M532" s="6"/>
      <c r="N532" s="6"/>
      <c r="O532" s="6"/>
      <c r="P532" s="6"/>
      <c r="Q532" s="6"/>
      <c r="R532" s="1"/>
      <c r="S532" s="1"/>
      <c r="T532" s="1"/>
      <c r="U532" s="1"/>
    </row>
    <row r="533" spans="1:21" s="2" customFormat="1" ht="15" customHeight="1" x14ac:dyDescent="0.25">
      <c r="A533" s="10" t="s">
        <v>740</v>
      </c>
      <c r="B533" s="8">
        <v>45154</v>
      </c>
      <c r="C533" s="8" t="str">
        <f t="shared" si="8"/>
        <v>4504260-2023</v>
      </c>
      <c r="D533" s="17">
        <v>4504260</v>
      </c>
      <c r="E533" s="19">
        <v>2023</v>
      </c>
      <c r="F533" s="10" t="s">
        <v>772</v>
      </c>
      <c r="G533" s="9" t="s">
        <v>36</v>
      </c>
      <c r="H533" s="1" t="s">
        <v>29</v>
      </c>
      <c r="I533" s="7" t="s">
        <v>33</v>
      </c>
      <c r="J533" s="7" t="s">
        <v>821</v>
      </c>
      <c r="K533" s="9">
        <v>1040030536</v>
      </c>
      <c r="L533" s="12"/>
      <c r="M533" s="6"/>
      <c r="N533" s="6"/>
      <c r="O533" s="6"/>
      <c r="P533" s="6"/>
      <c r="Q533" s="6"/>
      <c r="R533" s="1"/>
      <c r="S533" s="1"/>
      <c r="T533" s="1"/>
      <c r="U533" s="1"/>
    </row>
    <row r="534" spans="1:21" s="2" customFormat="1" ht="15" customHeight="1" x14ac:dyDescent="0.25">
      <c r="A534" s="10" t="s">
        <v>740</v>
      </c>
      <c r="B534" s="8">
        <v>45139</v>
      </c>
      <c r="C534" s="8" t="str">
        <f t="shared" si="8"/>
        <v>4546011-2023</v>
      </c>
      <c r="D534" s="17">
        <v>4546011</v>
      </c>
      <c r="E534" s="19">
        <v>2023</v>
      </c>
      <c r="F534" s="10" t="s">
        <v>773</v>
      </c>
      <c r="G534" s="9" t="s">
        <v>36</v>
      </c>
      <c r="H534" s="1" t="s">
        <v>29</v>
      </c>
      <c r="I534" s="7" t="s">
        <v>33</v>
      </c>
      <c r="J534" s="7" t="s">
        <v>822</v>
      </c>
      <c r="K534" s="9">
        <v>1045674252</v>
      </c>
      <c r="L534" s="12"/>
      <c r="M534" s="6"/>
      <c r="N534" s="6"/>
      <c r="O534" s="6"/>
      <c r="P534" s="6"/>
      <c r="Q534" s="6"/>
      <c r="R534" s="1"/>
      <c r="S534" s="1"/>
      <c r="T534" s="1"/>
      <c r="U534" s="1"/>
    </row>
    <row r="535" spans="1:21" s="2" customFormat="1" ht="15" customHeight="1" x14ac:dyDescent="0.25">
      <c r="A535" s="10" t="s">
        <v>740</v>
      </c>
      <c r="B535" s="8">
        <v>45156</v>
      </c>
      <c r="C535" s="8" t="str">
        <f t="shared" si="8"/>
        <v>4601294-2023</v>
      </c>
      <c r="D535" s="17">
        <v>4601294</v>
      </c>
      <c r="E535" s="19">
        <v>2023</v>
      </c>
      <c r="F535" s="10" t="s">
        <v>774</v>
      </c>
      <c r="G535" s="9" t="s">
        <v>36</v>
      </c>
      <c r="H535" s="1" t="s">
        <v>29</v>
      </c>
      <c r="I535" s="7" t="s">
        <v>33</v>
      </c>
      <c r="J535" s="7" t="s">
        <v>823</v>
      </c>
      <c r="K535" s="9">
        <v>1030619095</v>
      </c>
      <c r="L535" s="12"/>
      <c r="M535" s="6"/>
      <c r="N535" s="6"/>
      <c r="O535" s="6"/>
      <c r="P535" s="6"/>
      <c r="Q535" s="6"/>
      <c r="R535" s="1"/>
      <c r="S535" s="1"/>
      <c r="T535" s="1"/>
      <c r="U535" s="1"/>
    </row>
    <row r="536" spans="1:21" s="2" customFormat="1" ht="15" customHeight="1" x14ac:dyDescent="0.25">
      <c r="A536" s="10" t="s">
        <v>740</v>
      </c>
      <c r="B536" s="8">
        <v>45148</v>
      </c>
      <c r="C536" s="8" t="str">
        <f t="shared" si="8"/>
        <v>4642052-2023</v>
      </c>
      <c r="D536" s="17">
        <v>4642052</v>
      </c>
      <c r="E536" s="19">
        <v>2023</v>
      </c>
      <c r="F536" s="10" t="s">
        <v>775</v>
      </c>
      <c r="G536" s="9" t="s">
        <v>36</v>
      </c>
      <c r="H536" s="1" t="s">
        <v>29</v>
      </c>
      <c r="I536" s="7" t="s">
        <v>33</v>
      </c>
      <c r="J536" s="7" t="s">
        <v>824</v>
      </c>
      <c r="K536" s="9">
        <v>1020738314</v>
      </c>
      <c r="L536" s="12"/>
      <c r="M536" s="6"/>
      <c r="N536" s="6"/>
      <c r="O536" s="6"/>
      <c r="P536" s="6"/>
      <c r="Q536" s="6"/>
      <c r="R536" s="1"/>
      <c r="S536" s="1"/>
      <c r="T536" s="1"/>
      <c r="U536" s="1"/>
    </row>
    <row r="537" spans="1:21" s="2" customFormat="1" ht="15" customHeight="1" x14ac:dyDescent="0.25">
      <c r="A537" s="10" t="s">
        <v>740</v>
      </c>
      <c r="B537" s="8">
        <v>45146</v>
      </c>
      <c r="C537" s="8" t="str">
        <f t="shared" si="8"/>
        <v>4684535-2023</v>
      </c>
      <c r="D537" s="17">
        <v>4684535</v>
      </c>
      <c r="E537" s="19">
        <v>2023</v>
      </c>
      <c r="F537" s="10" t="s">
        <v>776</v>
      </c>
      <c r="G537" s="9" t="s">
        <v>36</v>
      </c>
      <c r="H537" s="1" t="s">
        <v>29</v>
      </c>
      <c r="I537" s="7" t="s">
        <v>33</v>
      </c>
      <c r="J537" s="7" t="s">
        <v>825</v>
      </c>
      <c r="K537" s="9">
        <v>1013609893</v>
      </c>
      <c r="L537" s="12"/>
      <c r="M537" s="6"/>
      <c r="N537" s="6"/>
      <c r="O537" s="6"/>
      <c r="P537" s="6"/>
      <c r="Q537" s="6"/>
      <c r="R537" s="1"/>
      <c r="S537" s="1"/>
      <c r="T537" s="1"/>
      <c r="U537" s="1"/>
    </row>
    <row r="538" spans="1:21" s="2" customFormat="1" ht="15" customHeight="1" x14ac:dyDescent="0.25">
      <c r="A538" s="10" t="s">
        <v>740</v>
      </c>
      <c r="B538" s="8">
        <v>45148</v>
      </c>
      <c r="C538" s="8" t="str">
        <f t="shared" si="8"/>
        <v>4680817-2023</v>
      </c>
      <c r="D538" s="17">
        <v>4680817</v>
      </c>
      <c r="E538" s="19">
        <v>2023</v>
      </c>
      <c r="F538" s="10" t="s">
        <v>777</v>
      </c>
      <c r="G538" s="9" t="s">
        <v>36</v>
      </c>
      <c r="H538" s="1" t="s">
        <v>29</v>
      </c>
      <c r="I538" s="7" t="s">
        <v>33</v>
      </c>
      <c r="J538" s="7" t="s">
        <v>826</v>
      </c>
      <c r="K538" s="9">
        <v>27592154</v>
      </c>
      <c r="L538" s="12"/>
      <c r="M538" s="6"/>
      <c r="N538" s="6"/>
      <c r="O538" s="6"/>
      <c r="P538" s="6"/>
      <c r="Q538" s="6"/>
      <c r="R538" s="1"/>
      <c r="S538" s="1"/>
      <c r="T538" s="1"/>
      <c r="U538" s="1"/>
    </row>
    <row r="539" spans="1:21" s="2" customFormat="1" ht="15" customHeight="1" x14ac:dyDescent="0.25">
      <c r="A539" s="10" t="s">
        <v>740</v>
      </c>
      <c r="B539" s="8">
        <v>45169</v>
      </c>
      <c r="C539" s="8" t="str">
        <f t="shared" si="8"/>
        <v>4721312-2023</v>
      </c>
      <c r="D539" s="17">
        <v>4721312</v>
      </c>
      <c r="E539" s="19">
        <v>2023</v>
      </c>
      <c r="F539" s="10" t="s">
        <v>778</v>
      </c>
      <c r="G539" s="9" t="s">
        <v>36</v>
      </c>
      <c r="H539" s="1" t="s">
        <v>32</v>
      </c>
      <c r="I539" s="7" t="s">
        <v>33</v>
      </c>
      <c r="J539" s="7" t="s">
        <v>827</v>
      </c>
      <c r="K539" s="9">
        <v>1032371422</v>
      </c>
      <c r="L539" s="12"/>
      <c r="M539" s="6"/>
      <c r="N539" s="6"/>
      <c r="O539" s="6"/>
      <c r="P539" s="6"/>
      <c r="Q539" s="6"/>
      <c r="R539" s="1"/>
      <c r="S539" s="1"/>
      <c r="T539" s="1"/>
      <c r="U539" s="1"/>
    </row>
    <row r="540" spans="1:21" s="2" customFormat="1" ht="15" customHeight="1" x14ac:dyDescent="0.25">
      <c r="A540" s="10" t="s">
        <v>740</v>
      </c>
      <c r="B540" s="8">
        <v>45146</v>
      </c>
      <c r="C540" s="8" t="str">
        <f t="shared" si="8"/>
        <v>4723743-2023</v>
      </c>
      <c r="D540" s="17">
        <v>4723743</v>
      </c>
      <c r="E540" s="19">
        <v>2023</v>
      </c>
      <c r="F540" s="10" t="s">
        <v>779</v>
      </c>
      <c r="G540" s="9" t="s">
        <v>36</v>
      </c>
      <c r="H540" s="1" t="s">
        <v>32</v>
      </c>
      <c r="I540" s="7" t="s">
        <v>33</v>
      </c>
      <c r="J540" s="7" t="s">
        <v>828</v>
      </c>
      <c r="K540" s="9">
        <v>1016035353</v>
      </c>
      <c r="L540" s="12"/>
      <c r="M540" s="6"/>
      <c r="N540" s="6"/>
      <c r="O540" s="6"/>
      <c r="P540" s="6"/>
      <c r="Q540" s="6"/>
      <c r="R540" s="1"/>
      <c r="S540" s="1"/>
      <c r="T540" s="1"/>
      <c r="U540" s="1"/>
    </row>
    <row r="541" spans="1:21" s="2" customFormat="1" ht="15" customHeight="1" x14ac:dyDescent="0.25">
      <c r="A541" s="10" t="s">
        <v>740</v>
      </c>
      <c r="B541" s="8">
        <v>45153</v>
      </c>
      <c r="C541" s="8" t="str">
        <f t="shared" si="8"/>
        <v>4742455-2023</v>
      </c>
      <c r="D541" s="17">
        <v>4742455</v>
      </c>
      <c r="E541" s="19">
        <v>2023</v>
      </c>
      <c r="F541" s="10" t="s">
        <v>780</v>
      </c>
      <c r="G541" s="9" t="s">
        <v>36</v>
      </c>
      <c r="H541" s="1" t="s">
        <v>29</v>
      </c>
      <c r="I541" s="7" t="s">
        <v>33</v>
      </c>
      <c r="J541" s="7" t="s">
        <v>829</v>
      </c>
      <c r="K541" s="9">
        <v>1233692926</v>
      </c>
      <c r="L541" s="12"/>
      <c r="M541" s="6"/>
      <c r="N541" s="6"/>
      <c r="O541" s="6"/>
      <c r="P541" s="6"/>
      <c r="Q541" s="6"/>
      <c r="R541" s="1"/>
      <c r="S541" s="1"/>
      <c r="T541" s="1"/>
      <c r="U541" s="1"/>
    </row>
    <row r="542" spans="1:21" s="2" customFormat="1" ht="15" customHeight="1" x14ac:dyDescent="0.25">
      <c r="A542" s="10" t="s">
        <v>740</v>
      </c>
      <c r="B542" s="8">
        <v>45148</v>
      </c>
      <c r="C542" s="8" t="str">
        <f t="shared" si="8"/>
        <v>4743055-2023</v>
      </c>
      <c r="D542" s="17">
        <v>4743055</v>
      </c>
      <c r="E542" s="19">
        <v>2023</v>
      </c>
      <c r="F542" s="10" t="s">
        <v>781</v>
      </c>
      <c r="G542" s="9" t="s">
        <v>36</v>
      </c>
      <c r="H542" s="1" t="s">
        <v>29</v>
      </c>
      <c r="I542" s="7" t="s">
        <v>33</v>
      </c>
      <c r="J542" s="7" t="s">
        <v>830</v>
      </c>
      <c r="K542" s="9">
        <v>1019099077</v>
      </c>
      <c r="L542" s="12"/>
      <c r="M542" s="6"/>
      <c r="N542" s="6"/>
      <c r="O542" s="6"/>
      <c r="P542" s="6"/>
      <c r="Q542" s="6"/>
      <c r="R542" s="1"/>
      <c r="S542" s="1"/>
      <c r="T542" s="1"/>
      <c r="U542" s="1"/>
    </row>
    <row r="543" spans="1:21" s="2" customFormat="1" ht="15" customHeight="1" x14ac:dyDescent="0.25">
      <c r="A543" s="10" t="s">
        <v>740</v>
      </c>
      <c r="B543" s="8">
        <v>45139</v>
      </c>
      <c r="C543" s="8" t="str">
        <f t="shared" si="8"/>
        <v>4867645-2023</v>
      </c>
      <c r="D543" s="17">
        <v>4867645</v>
      </c>
      <c r="E543" s="19">
        <v>2023</v>
      </c>
      <c r="F543" s="10" t="s">
        <v>782</v>
      </c>
      <c r="G543" s="9" t="s">
        <v>36</v>
      </c>
      <c r="H543" s="1" t="s">
        <v>29</v>
      </c>
      <c r="I543" s="7" t="s">
        <v>33</v>
      </c>
      <c r="J543" s="7" t="s">
        <v>831</v>
      </c>
      <c r="K543" s="9">
        <v>52831111</v>
      </c>
      <c r="L543" s="12"/>
      <c r="M543" s="6"/>
      <c r="N543" s="6"/>
      <c r="O543" s="6"/>
      <c r="P543" s="6"/>
      <c r="Q543" s="6"/>
      <c r="R543" s="1"/>
      <c r="S543" s="1"/>
      <c r="T543" s="1"/>
      <c r="U543" s="1"/>
    </row>
    <row r="544" spans="1:21" s="2" customFormat="1" ht="15" customHeight="1" x14ac:dyDescent="0.25">
      <c r="A544" s="10" t="s">
        <v>740</v>
      </c>
      <c r="B544" s="8">
        <v>45139</v>
      </c>
      <c r="C544" s="8" t="str">
        <f t="shared" si="8"/>
        <v>4926159-2023</v>
      </c>
      <c r="D544" s="17">
        <v>4926159</v>
      </c>
      <c r="E544" s="19">
        <v>2023</v>
      </c>
      <c r="F544" s="10" t="s">
        <v>783</v>
      </c>
      <c r="G544" s="9" t="s">
        <v>36</v>
      </c>
      <c r="H544" s="1" t="s">
        <v>29</v>
      </c>
      <c r="I544" s="7" t="s">
        <v>33</v>
      </c>
      <c r="J544" s="7" t="s">
        <v>832</v>
      </c>
      <c r="K544" s="9">
        <v>1053773344</v>
      </c>
      <c r="L544" s="12"/>
      <c r="M544" s="6"/>
      <c r="N544" s="6"/>
      <c r="O544" s="6"/>
      <c r="P544" s="6"/>
      <c r="Q544" s="6"/>
      <c r="R544" s="1"/>
      <c r="S544" s="1"/>
      <c r="T544" s="1"/>
      <c r="U544" s="1"/>
    </row>
    <row r="545" spans="1:21" s="2" customFormat="1" ht="15" customHeight="1" x14ac:dyDescent="0.25">
      <c r="A545" s="10" t="s">
        <v>740</v>
      </c>
      <c r="B545" s="8">
        <v>45141</v>
      </c>
      <c r="C545" s="8" t="str">
        <f t="shared" si="8"/>
        <v>5053774-2023</v>
      </c>
      <c r="D545" s="17">
        <v>5053774</v>
      </c>
      <c r="E545" s="19">
        <v>2023</v>
      </c>
      <c r="F545" s="10" t="s">
        <v>784</v>
      </c>
      <c r="G545" s="9" t="s">
        <v>36</v>
      </c>
      <c r="H545" s="1" t="s">
        <v>29</v>
      </c>
      <c r="I545" s="7" t="s">
        <v>33</v>
      </c>
      <c r="J545" s="7" t="s">
        <v>833</v>
      </c>
      <c r="K545" s="9">
        <v>52258715</v>
      </c>
      <c r="L545" s="12"/>
      <c r="M545" s="6"/>
      <c r="N545" s="6"/>
      <c r="O545" s="6"/>
      <c r="P545" s="6"/>
      <c r="Q545" s="6"/>
      <c r="R545" s="1"/>
      <c r="S545" s="1"/>
      <c r="T545" s="1"/>
      <c r="U545" s="1"/>
    </row>
    <row r="546" spans="1:21" s="2" customFormat="1" ht="15" customHeight="1" x14ac:dyDescent="0.25">
      <c r="A546" s="10" t="s">
        <v>740</v>
      </c>
      <c r="B546" s="8">
        <v>45146</v>
      </c>
      <c r="C546" s="8" t="str">
        <f t="shared" si="8"/>
        <v>5085248-2023</v>
      </c>
      <c r="D546" s="17">
        <v>5085248</v>
      </c>
      <c r="E546" s="19">
        <v>2023</v>
      </c>
      <c r="F546" s="10" t="s">
        <v>785</v>
      </c>
      <c r="G546" s="9" t="s">
        <v>36</v>
      </c>
      <c r="H546" s="1" t="s">
        <v>29</v>
      </c>
      <c r="I546" s="7" t="s">
        <v>33</v>
      </c>
      <c r="J546" s="7" t="s">
        <v>834</v>
      </c>
      <c r="K546" s="9">
        <v>80414973</v>
      </c>
      <c r="L546" s="12"/>
      <c r="M546" s="6"/>
      <c r="N546" s="6"/>
      <c r="O546" s="6"/>
      <c r="P546" s="6"/>
      <c r="Q546" s="6"/>
      <c r="R546" s="1"/>
      <c r="S546" s="1"/>
      <c r="T546" s="1"/>
      <c r="U546" s="1"/>
    </row>
    <row r="547" spans="1:21" s="2" customFormat="1" ht="15" customHeight="1" x14ac:dyDescent="0.25">
      <c r="A547" s="10" t="s">
        <v>740</v>
      </c>
      <c r="B547" s="8">
        <v>45160</v>
      </c>
      <c r="C547" s="8" t="str">
        <f t="shared" si="8"/>
        <v>5174048-2023</v>
      </c>
      <c r="D547" s="17">
        <v>5174048</v>
      </c>
      <c r="E547" s="19">
        <v>2023</v>
      </c>
      <c r="F547" s="10" t="s">
        <v>786</v>
      </c>
      <c r="G547" s="9" t="s">
        <v>36</v>
      </c>
      <c r="H547" s="1" t="s">
        <v>29</v>
      </c>
      <c r="I547" s="7" t="s">
        <v>33</v>
      </c>
      <c r="J547" s="7" t="s">
        <v>835</v>
      </c>
      <c r="K547" s="9">
        <v>1032400188</v>
      </c>
      <c r="L547" s="12"/>
      <c r="M547" s="6"/>
      <c r="N547" s="6"/>
      <c r="O547" s="6"/>
      <c r="P547" s="6"/>
      <c r="Q547" s="6"/>
      <c r="R547" s="1"/>
      <c r="S547" s="1"/>
      <c r="T547" s="1"/>
      <c r="U547" s="1"/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GLORIA PATRICIA RIVERO GONZALEZ</cp:lastModifiedBy>
  <cp:revision/>
  <dcterms:created xsi:type="dcterms:W3CDTF">2015-03-24T18:21:30Z</dcterms:created>
  <dcterms:modified xsi:type="dcterms:W3CDTF">2023-09-11T13:24:37Z</dcterms:modified>
  <cp:category/>
  <cp:contentStatus/>
</cp:coreProperties>
</file>