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52, Asistencial 05\"/>
    </mc:Choice>
  </mc:AlternateContent>
  <xr:revisionPtr revIDLastSave="0" documentId="13_ncr:1_{6E2CDBE0-B204-4347-95BE-731A59128C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6" l="1"/>
  <c r="G23" i="6"/>
  <c r="H22" i="6"/>
  <c r="G22" i="6"/>
  <c r="H21" i="6"/>
  <c r="G21" i="6"/>
  <c r="K23" i="6" l="1"/>
  <c r="J23" i="6"/>
  <c r="K22" i="6"/>
  <c r="J22" i="6"/>
  <c r="K21" i="6"/>
  <c r="J21" i="6"/>
  <c r="E20" i="6" l="1"/>
  <c r="D20" i="6"/>
  <c r="C20" i="6"/>
  <c r="B20" i="6"/>
  <c r="E19" i="6"/>
  <c r="D19" i="6"/>
  <c r="C19" i="6"/>
  <c r="B19" i="6"/>
  <c r="E18" i="6"/>
  <c r="D18" i="6"/>
  <c r="C18" i="6"/>
  <c r="B18" i="6"/>
  <c r="E17" i="6"/>
  <c r="D17" i="6"/>
  <c r="C17" i="6"/>
  <c r="B17" i="6"/>
  <c r="E16" i="6"/>
  <c r="D16" i="6"/>
  <c r="C16" i="6"/>
  <c r="B16" i="6"/>
  <c r="E15" i="6"/>
  <c r="D15" i="6"/>
  <c r="C15" i="6"/>
  <c r="B15" i="6"/>
  <c r="E14" i="6"/>
  <c r="D14" i="6"/>
  <c r="C14" i="6"/>
  <c r="B14" i="6"/>
  <c r="E13" i="6"/>
  <c r="D13" i="6"/>
  <c r="C13" i="6"/>
  <c r="B13" i="6"/>
  <c r="E12" i="6"/>
  <c r="E11" i="6"/>
  <c r="B10" i="6"/>
  <c r="B12" i="6" l="1"/>
  <c r="C12" i="6"/>
  <c r="D12" i="6"/>
  <c r="B11" i="6"/>
  <c r="C11" i="6"/>
  <c r="D11" i="6"/>
  <c r="E10" i="6"/>
  <c r="C10" i="6"/>
  <c r="D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<sst xmlns="http://schemas.openxmlformats.org/spreadsheetml/2006/main" count="21" uniqueCount="21">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</sst>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11" fillId="0" borderId="2" xfId="0" applyFont="1" applyBorder="1"/>
    <xf numFmtId="0" fontId="10" fillId="2" borderId="0" xfId="1" applyFont="1" applyFill="1" applyBorder="1" applyAlignment="1">
      <alignment horizontal="left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  <row r="162">
          <cell r="G162" t="str">
            <v xml:space="preserve"> 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9">
          <cell r="F9">
            <v>52095277</v>
          </cell>
          <cell r="AG9">
            <v>80</v>
          </cell>
          <cell r="AK9">
            <v>1</v>
          </cell>
        </row>
        <row r="10">
          <cell r="F10">
            <v>53007034</v>
          </cell>
          <cell r="AG10">
            <v>45</v>
          </cell>
          <cell r="AK10">
            <v>2</v>
          </cell>
        </row>
        <row r="11">
          <cell r="F11">
            <v>1014194082</v>
          </cell>
          <cell r="AG11">
            <v>30</v>
          </cell>
          <cell r="AK11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108"/>
  <sheetViews>
    <sheetView showGridLines="0" tabSelected="1" zoomScaleNormal="100" workbookViewId="0">
      <selection activeCell="H16" sqref="H16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2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2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5"/>
    </row>
    <row r="7" spans="1:11" x14ac:dyDescent="0.2">
      <c r="K7" s="24">
        <v>44799</v>
      </c>
    </row>
    <row r="8" spans="1:11" ht="25.5" customHeight="1" x14ac:dyDescent="0.2">
      <c r="A8" s="33" t="s">
        <v>14</v>
      </c>
      <c r="B8" s="33"/>
      <c r="C8" s="33"/>
      <c r="D8" s="33"/>
      <c r="E8" s="33"/>
      <c r="F8" s="7"/>
      <c r="G8" s="34" t="s">
        <v>13</v>
      </c>
      <c r="H8" s="35"/>
      <c r="I8" s="35"/>
      <c r="J8" s="35"/>
      <c r="K8" s="36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33" t="s">
        <v>9</v>
      </c>
      <c r="K9" s="33"/>
    </row>
    <row r="10" spans="1:11" ht="21.75" customHeight="1" x14ac:dyDescent="0.2">
      <c r="A10" s="8">
        <v>1819</v>
      </c>
      <c r="B10" s="23" t="str">
        <f>_xlfn.XLOOKUP(A10,'[1]ANEXO 1'!$B:$B,'[1]ANEXO 1'!$C:$C,0,0)</f>
        <v>Asistencial</v>
      </c>
      <c r="C10" s="17" t="str">
        <f>_xlfn.XLOOKUP(A10,'[1]ANEXO 1'!$B:$B,'[1]ANEXO 1'!$E:$E,0,0)</f>
        <v>407</v>
      </c>
      <c r="D10" s="17" t="str">
        <f>_xlfn.XLOOKUP(A10,'[1]ANEXO 1'!$B:$B,'[1]ANEXO 1'!$F:$F,0,0)</f>
        <v>05</v>
      </c>
      <c r="E10" s="19" t="str">
        <f>_xlfn.XLOOKUP(A10,'[1]ANEXO 1'!$B:$B,'[1]ANEXO 1'!$G:$G,0,0)</f>
        <v>DIRECCIÓN LOCAL DE EDUCACIÓN 09 - FONTIBON</v>
      </c>
      <c r="F10" s="16"/>
    </row>
    <row r="11" spans="1:11" ht="21.75" customHeight="1" x14ac:dyDescent="0.2">
      <c r="A11" s="8">
        <v>203</v>
      </c>
      <c r="B11" s="23" t="str">
        <f>_xlfn.XLOOKUP(A11,'[1]ANEXO 1'!$B:$B,'[1]ANEXO 1'!$C:$C,0,0)</f>
        <v>Asistencial</v>
      </c>
      <c r="C11" s="17" t="str">
        <f>_xlfn.XLOOKUP(A11,'[1]ANEXO 1'!$B:$B,'[1]ANEXO 1'!$E:$E,0,0)</f>
        <v>407</v>
      </c>
      <c r="D11" s="17" t="str">
        <f>_xlfn.XLOOKUP(A11,'[1]ANEXO 1'!$B:$B,'[1]ANEXO 1'!$F:$F,0,0)</f>
        <v>05</v>
      </c>
      <c r="E11" s="19" t="str">
        <f>_xlfn.XLOOKUP(A11,'[1]ANEXO 1'!$B:$B,'[1]ANEXO 1'!$G:$G,0,0)</f>
        <v>DIRECCIÓN LOCAL DE EDUCACIÓN 16 - PUENTE ARANDA</v>
      </c>
      <c r="F11" s="26"/>
    </row>
    <row r="12" spans="1:11" ht="21.75" customHeight="1" x14ac:dyDescent="0.2">
      <c r="A12" s="8">
        <v>310</v>
      </c>
      <c r="B12" s="23" t="str">
        <f>_xlfn.XLOOKUP(A12,'[1]ANEXO 1'!$B:$B,'[1]ANEXO 1'!$C:$C,0,0)</f>
        <v>Asistencial</v>
      </c>
      <c r="C12" s="17" t="str">
        <f>_xlfn.XLOOKUP(A12,'[1]ANEXO 1'!$B:$B,'[1]ANEXO 1'!$E:$E,0,0)</f>
        <v>407</v>
      </c>
      <c r="D12" s="17" t="str">
        <f>_xlfn.XLOOKUP(A12,'[1]ANEXO 1'!$B:$B,'[1]ANEXO 1'!$F:$F,0,0)</f>
        <v>05</v>
      </c>
      <c r="E12" s="19" t="str">
        <f>_xlfn.XLOOKUP(A12,'[1]ANEXO 1'!$B:$B,'[1]ANEXO 1'!$G:$G,0,0)</f>
        <v>DIRECCIÓN DE SERVICIOS ADMINISTRATIVOS</v>
      </c>
      <c r="F12" s="26"/>
    </row>
    <row r="13" spans="1:11" ht="21.75" customHeight="1" x14ac:dyDescent="0.2">
      <c r="A13" s="8">
        <v>272</v>
      </c>
      <c r="B13" s="23" t="str">
        <f>_xlfn.XLOOKUP(A13,'[1]ANEXO 1'!$B:$B,'[1]ANEXO 1'!$C:$C,0,0)</f>
        <v>Asistencial</v>
      </c>
      <c r="C13" s="17" t="str">
        <f>_xlfn.XLOOKUP(A13,'[1]ANEXO 1'!$B:$B,'[1]ANEXO 1'!$E:$E,0,0)</f>
        <v>407</v>
      </c>
      <c r="D13" s="17" t="str">
        <f>_xlfn.XLOOKUP(A13,'[1]ANEXO 1'!$B:$B,'[1]ANEXO 1'!$F:$F,0,0)</f>
        <v>05</v>
      </c>
      <c r="E13" s="19" t="str">
        <f>_xlfn.XLOOKUP(A13,'[1]ANEXO 1'!$B:$B,'[1]ANEXO 1'!$G:$G,0,0)</f>
        <v>DIRECCIÓN LOCAL DE EDUCACIÓN 18 - RAFAEL URIBE URIBE</v>
      </c>
      <c r="F13" s="26"/>
    </row>
    <row r="14" spans="1:11" ht="21.75" customHeight="1" x14ac:dyDescent="0.2">
      <c r="A14" s="8">
        <v>104</v>
      </c>
      <c r="B14" s="23" t="str">
        <f>_xlfn.XLOOKUP(A14,'[1]ANEXO 1'!$B:$B,'[1]ANEXO 1'!$C:$C,0,0)</f>
        <v>Asistencial</v>
      </c>
      <c r="C14" s="17" t="str">
        <f>_xlfn.XLOOKUP(A14,'[1]ANEXO 1'!$B:$B,'[1]ANEXO 1'!$E:$E,0,0)</f>
        <v>407</v>
      </c>
      <c r="D14" s="17" t="str">
        <f>_xlfn.XLOOKUP(A14,'[1]ANEXO 1'!$B:$B,'[1]ANEXO 1'!$F:$F,0,0)</f>
        <v>05</v>
      </c>
      <c r="E14" s="19" t="str">
        <f>_xlfn.XLOOKUP(A14,'[1]ANEXO 1'!$B:$B,'[1]ANEXO 1'!$G:$G,0,0)</f>
        <v>OFICINA CONTROL DISCIPLINARIO</v>
      </c>
      <c r="F14" s="26"/>
    </row>
    <row r="15" spans="1:11" ht="21.75" customHeight="1" x14ac:dyDescent="0.2">
      <c r="A15" s="8">
        <v>799</v>
      </c>
      <c r="B15" s="23" t="str">
        <f>_xlfn.XLOOKUP(A15,'[1]ANEXO 1'!$B:$B,'[1]ANEXO 1'!$C:$C,0,0)</f>
        <v>Asistencial</v>
      </c>
      <c r="C15" s="17" t="str">
        <f>_xlfn.XLOOKUP(A15,'[1]ANEXO 1'!$B:$B,'[1]ANEXO 1'!$E:$E,0,0)</f>
        <v>407</v>
      </c>
      <c r="D15" s="17" t="str">
        <f>_xlfn.XLOOKUP(A15,'[1]ANEXO 1'!$B:$B,'[1]ANEXO 1'!$F:$F,0,0)</f>
        <v>05</v>
      </c>
      <c r="E15" s="19" t="str">
        <f>_xlfn.XLOOKUP(A15,'[1]ANEXO 1'!$B:$B,'[1]ANEXO 1'!$G:$G,0,0)</f>
        <v>DIRECCIÓN LOCAL DE EDUCACIÓN 04 - SAN CRISTOBAL</v>
      </c>
      <c r="F15" s="26"/>
    </row>
    <row r="16" spans="1:11" ht="21.75" customHeight="1" x14ac:dyDescent="0.2">
      <c r="A16" s="8">
        <v>353</v>
      </c>
      <c r="B16" s="23" t="str">
        <f>_xlfn.XLOOKUP(A16,'[1]ANEXO 1'!$B:$B,'[1]ANEXO 1'!$C:$C,0,0)</f>
        <v>Asistencial</v>
      </c>
      <c r="C16" s="17" t="str">
        <f>_xlfn.XLOOKUP(A16,'[1]ANEXO 1'!$B:$B,'[1]ANEXO 1'!$E:$E,0,0)</f>
        <v>407</v>
      </c>
      <c r="D16" s="17" t="str">
        <f>_xlfn.XLOOKUP(A16,'[1]ANEXO 1'!$B:$B,'[1]ANEXO 1'!$F:$F,0,0)</f>
        <v>05</v>
      </c>
      <c r="E16" s="19" t="str">
        <f>_xlfn.XLOOKUP(A16,'[1]ANEXO 1'!$B:$B,'[1]ANEXO 1'!$G:$G,0,0)</f>
        <v>OFICINA DE SERVICIO AL CIUDADANO</v>
      </c>
      <c r="F16" s="26"/>
    </row>
    <row r="17" spans="1:12" ht="21.75" customHeight="1" x14ac:dyDescent="0.2">
      <c r="A17" s="8">
        <v>309</v>
      </c>
      <c r="B17" s="23" t="str">
        <f>_xlfn.XLOOKUP(A17,'[1]ANEXO 1'!$B:$B,'[1]ANEXO 1'!$C:$C,0,0)</f>
        <v>Asistencial</v>
      </c>
      <c r="C17" s="17" t="str">
        <f>_xlfn.XLOOKUP(A17,'[1]ANEXO 1'!$B:$B,'[1]ANEXO 1'!$E:$E,0,0)</f>
        <v>407</v>
      </c>
      <c r="D17" s="17" t="str">
        <f>_xlfn.XLOOKUP(A17,'[1]ANEXO 1'!$B:$B,'[1]ANEXO 1'!$F:$F,0,0)</f>
        <v>05</v>
      </c>
      <c r="E17" s="19" t="str">
        <f>_xlfn.XLOOKUP(A17,'[1]ANEXO 1'!$B:$B,'[1]ANEXO 1'!$G:$G,0,0)</f>
        <v>DIRECCIÓN DE SERVICIOS ADMINISTRATIVOS</v>
      </c>
      <c r="F17" s="26"/>
    </row>
    <row r="18" spans="1:12" ht="21.75" customHeight="1" x14ac:dyDescent="0.2">
      <c r="A18" s="8">
        <v>2601</v>
      </c>
      <c r="B18" s="23" t="str">
        <f>_xlfn.XLOOKUP(A18,'[1]ANEXO 1'!$B:$B,'[1]ANEXO 1'!$C:$C,0,0)</f>
        <v>Asistencial</v>
      </c>
      <c r="C18" s="17" t="str">
        <f>_xlfn.XLOOKUP(A18,'[1]ANEXO 1'!$B:$B,'[1]ANEXO 1'!$E:$E,0,0)</f>
        <v>407</v>
      </c>
      <c r="D18" s="17" t="str">
        <f>_xlfn.XLOOKUP(A18,'[1]ANEXO 1'!$B:$B,'[1]ANEXO 1'!$F:$F,0,0)</f>
        <v>05</v>
      </c>
      <c r="E18" s="19" t="str">
        <f>_xlfn.XLOOKUP(A18,'[1]ANEXO 1'!$B:$B,'[1]ANEXO 1'!$G:$G,0,0)</f>
        <v>DIRECCIÓN LOCAL DE EDUCACIÓN 18 - RAFAEL URIBE URIBE</v>
      </c>
      <c r="F18" s="26"/>
    </row>
    <row r="19" spans="1:12" ht="21.75" customHeight="1" x14ac:dyDescent="0.2">
      <c r="A19" s="8">
        <v>2501</v>
      </c>
      <c r="B19" s="23" t="str">
        <f>_xlfn.XLOOKUP(A19,'[1]ANEXO 1'!$B:$B,'[1]ANEXO 1'!$C:$C,0,0)</f>
        <v>Asistencial</v>
      </c>
      <c r="C19" s="17" t="str">
        <f>_xlfn.XLOOKUP(A19,'[1]ANEXO 1'!$B:$B,'[1]ANEXO 1'!$E:$E,0,0)</f>
        <v>407</v>
      </c>
      <c r="D19" s="17" t="str">
        <f>_xlfn.XLOOKUP(A19,'[1]ANEXO 1'!$B:$B,'[1]ANEXO 1'!$F:$F,0,0)</f>
        <v>05</v>
      </c>
      <c r="E19" s="19" t="str">
        <f>_xlfn.XLOOKUP(A19,'[1]ANEXO 1'!$B:$B,'[1]ANEXO 1'!$G:$G,0,0)</f>
        <v>DIRECCIÓN LOCAL DE EDUCACIÓN 16 - PUENTE ARANDA</v>
      </c>
      <c r="F19" s="26"/>
    </row>
    <row r="20" spans="1:12" ht="21.75" customHeight="1" x14ac:dyDescent="0.2">
      <c r="A20" s="8">
        <v>438</v>
      </c>
      <c r="B20" s="23" t="str">
        <f>_xlfn.XLOOKUP(A20,'[1]ANEXO 1'!$B:$B,'[1]ANEXO 1'!$C:$C,0,0)</f>
        <v>Asistencial</v>
      </c>
      <c r="C20" s="17" t="str">
        <f>_xlfn.XLOOKUP(A20,'[1]ANEXO 1'!$B:$B,'[1]ANEXO 1'!$E:$E,0,0)</f>
        <v>407</v>
      </c>
      <c r="D20" s="17" t="str">
        <f>_xlfn.XLOOKUP(A20,'[1]ANEXO 1'!$B:$B,'[1]ANEXO 1'!$F:$F,0,0)</f>
        <v>05</v>
      </c>
      <c r="E20" s="19" t="str">
        <f>_xlfn.XLOOKUP(A20,'[1]ANEXO 1'!$B:$B,'[1]ANEXO 1'!$G:$G,0,0)</f>
        <v>OFICINA DE TESORERÍA Y CONTABILIDAD</v>
      </c>
      <c r="F20" s="26"/>
    </row>
    <row r="21" spans="1:12" ht="15" customHeight="1" x14ac:dyDescent="0.25">
      <c r="A21" s="13"/>
      <c r="B21" s="14"/>
      <c r="C21" s="14"/>
      <c r="D21" s="12"/>
      <c r="E21" s="11"/>
      <c r="F21" s="11"/>
      <c r="G21" s="10">
        <f>_xlfn.XLOOKUP(I21,'[2]Grupo 52'!$F$9:$F$11,'[2]Grupo 52'!$AK$9:$AK$11,0,0)</f>
        <v>1</v>
      </c>
      <c r="H21" s="10">
        <f>_xlfn.XLOOKUP(I21,'[2]Grupo 52'!$F$9:$F$11,'[2]Grupo 52'!$AG$9:$AG$11,0,0)</f>
        <v>80</v>
      </c>
      <c r="I21" s="25">
        <v>52095277</v>
      </c>
      <c r="J21" s="6" t="str">
        <f>_xlfn.XLOOKUP(I21,[3]Adtivos!$K:$K,[3]Adtivos!$D:$D,0,0)</f>
        <v>407</v>
      </c>
      <c r="K21" s="6" t="str">
        <f>_xlfn.XLOOKUP(I21,[3]Adtivos!$K:$K,[3]Adtivos!$E:$E,0,0)</f>
        <v>02</v>
      </c>
    </row>
    <row r="22" spans="1:12" ht="15" customHeight="1" x14ac:dyDescent="0.25">
      <c r="A22" s="13"/>
      <c r="B22" s="14"/>
      <c r="C22" s="14"/>
      <c r="D22" s="12"/>
      <c r="E22" s="11"/>
      <c r="F22" s="11"/>
      <c r="G22" s="10">
        <f>_xlfn.XLOOKUP(I22,'[2]Grupo 52'!$F$9:$F$11,'[2]Grupo 52'!$AK$9:$AK$11,0,0)</f>
        <v>2</v>
      </c>
      <c r="H22" s="10">
        <f>_xlfn.XLOOKUP(I22,'[2]Grupo 52'!$F$9:$F$11,'[2]Grupo 52'!$AG$9:$AG$11,0,0)</f>
        <v>45</v>
      </c>
      <c r="I22" s="25">
        <v>53007034</v>
      </c>
      <c r="J22" s="6" t="str">
        <f>_xlfn.XLOOKUP(I22,[3]Adtivos!$K:$K,[3]Adtivos!$D:$D,0,0)</f>
        <v>407</v>
      </c>
      <c r="K22" s="6" t="str">
        <f>_xlfn.XLOOKUP(I22,[3]Adtivos!$K:$K,[3]Adtivos!$E:$E,0,0)</f>
        <v>02</v>
      </c>
    </row>
    <row r="23" spans="1:12" ht="15" x14ac:dyDescent="0.25">
      <c r="G23" s="10">
        <f>_xlfn.XLOOKUP(I23,'[2]Grupo 52'!$F$9:$F$11,'[2]Grupo 52'!$AK$9:$AK$11,0,0)</f>
        <v>3</v>
      </c>
      <c r="H23" s="10">
        <f>_xlfn.XLOOKUP(I23,'[2]Grupo 52'!$F$9:$F$11,'[2]Grupo 52'!$AG$9:$AG$11,0,0)</f>
        <v>30</v>
      </c>
      <c r="I23" s="25">
        <v>1014194082</v>
      </c>
      <c r="J23" s="6" t="str">
        <f>_xlfn.XLOOKUP(I23,[3]Adtivos!$K:$K,[3]Adtivos!$D:$D,0,0)</f>
        <v>407</v>
      </c>
      <c r="K23" s="6" t="str">
        <f>_xlfn.XLOOKUP(I23,[3]Adtivos!$K:$K,[3]Adtivos!$E:$E,0,0)</f>
        <v>02</v>
      </c>
    </row>
    <row r="24" spans="1:12" ht="15" x14ac:dyDescent="0.25">
      <c r="G24" s="27"/>
      <c r="H24" s="27"/>
      <c r="I24" s="28"/>
      <c r="J24" s="29"/>
      <c r="K24" s="29"/>
      <c r="L24" s="30"/>
    </row>
    <row r="25" spans="1:12" ht="15" x14ac:dyDescent="0.25">
      <c r="A25" s="20" t="s">
        <v>7</v>
      </c>
      <c r="B25" s="20"/>
      <c r="C25" s="20"/>
      <c r="D25" s="20"/>
      <c r="G25" s="27"/>
      <c r="H25" s="27"/>
      <c r="I25" s="28"/>
      <c r="J25" s="29"/>
      <c r="K25" s="29"/>
      <c r="L25" s="30"/>
    </row>
    <row r="26" spans="1:12" ht="15" x14ac:dyDescent="0.25">
      <c r="A26" s="20"/>
      <c r="B26" s="21"/>
      <c r="C26" s="21"/>
      <c r="D26" s="21"/>
      <c r="G26" s="27"/>
      <c r="H26" s="27"/>
      <c r="I26" s="28"/>
      <c r="J26" s="29"/>
      <c r="K26" s="29"/>
      <c r="L26" s="30"/>
    </row>
    <row r="27" spans="1:12" ht="15" x14ac:dyDescent="0.25">
      <c r="A27" s="32" t="s">
        <v>5</v>
      </c>
      <c r="B27" s="32"/>
      <c r="C27" s="32"/>
      <c r="D27" s="32"/>
      <c r="G27" s="27"/>
      <c r="H27" s="27"/>
      <c r="I27" s="28"/>
      <c r="J27" s="29"/>
      <c r="K27" s="29"/>
      <c r="L27" s="30"/>
    </row>
    <row r="28" spans="1:12" ht="15" x14ac:dyDescent="0.25">
      <c r="A28" s="20" t="s">
        <v>6</v>
      </c>
      <c r="B28" s="20"/>
      <c r="C28" s="20"/>
      <c r="D28" s="20"/>
      <c r="G28" s="27"/>
      <c r="H28" s="27"/>
      <c r="I28" s="28"/>
      <c r="J28" s="29"/>
      <c r="K28" s="29"/>
      <c r="L28" s="30"/>
    </row>
    <row r="29" spans="1:12" ht="15" x14ac:dyDescent="0.25">
      <c r="A29" s="20"/>
      <c r="B29" s="21"/>
      <c r="C29" s="21"/>
      <c r="D29" s="21"/>
      <c r="G29" s="27"/>
      <c r="H29" s="27"/>
      <c r="I29" s="28"/>
      <c r="J29" s="29"/>
      <c r="K29" s="29"/>
      <c r="L29" s="30"/>
    </row>
    <row r="30" spans="1:12" ht="15" x14ac:dyDescent="0.25">
      <c r="A30" s="20" t="s">
        <v>8</v>
      </c>
      <c r="B30" s="21"/>
      <c r="C30" s="21"/>
      <c r="D30" s="21"/>
      <c r="G30" s="27"/>
      <c r="H30" s="27"/>
      <c r="I30" s="28"/>
      <c r="J30" s="29"/>
      <c r="K30" s="29"/>
      <c r="L30" s="30"/>
    </row>
    <row r="31" spans="1:12" ht="15" x14ac:dyDescent="0.25">
      <c r="A31" s="20"/>
      <c r="B31" s="21"/>
      <c r="C31" s="21"/>
      <c r="D31" s="21"/>
      <c r="G31" s="27"/>
      <c r="H31" s="27"/>
      <c r="I31" s="28"/>
      <c r="J31" s="29"/>
      <c r="K31" s="29"/>
      <c r="L31" s="30"/>
    </row>
    <row r="32" spans="1:12" ht="15" x14ac:dyDescent="0.25">
      <c r="A32" s="18" t="s">
        <v>18</v>
      </c>
      <c r="B32" s="18"/>
      <c r="C32" s="22"/>
      <c r="D32" s="18"/>
      <c r="G32" s="27"/>
      <c r="H32" s="27"/>
      <c r="I32" s="28"/>
      <c r="J32" s="29"/>
      <c r="K32" s="29"/>
      <c r="L32" s="30"/>
    </row>
    <row r="33" spans="1:12" ht="15" x14ac:dyDescent="0.25">
      <c r="A33" s="20" t="s">
        <v>17</v>
      </c>
      <c r="B33" s="20"/>
      <c r="C33" s="20"/>
      <c r="D33" s="20"/>
      <c r="G33" s="27"/>
      <c r="H33" s="27"/>
      <c r="I33" s="28"/>
      <c r="J33" s="29"/>
      <c r="K33" s="29"/>
      <c r="L33" s="30"/>
    </row>
    <row r="34" spans="1:12" ht="15" x14ac:dyDescent="0.25">
      <c r="G34" s="27"/>
      <c r="H34" s="27"/>
      <c r="I34" s="28"/>
      <c r="J34" s="29"/>
      <c r="K34" s="29"/>
      <c r="L34" s="30"/>
    </row>
    <row r="35" spans="1:12" ht="15" x14ac:dyDescent="0.25">
      <c r="G35" s="27"/>
      <c r="H35" s="27"/>
      <c r="I35" s="28"/>
      <c r="J35" s="29"/>
      <c r="K35" s="29"/>
      <c r="L35" s="30"/>
    </row>
    <row r="36" spans="1:12" ht="15" x14ac:dyDescent="0.25">
      <c r="G36" s="27"/>
      <c r="H36" s="27"/>
      <c r="I36" s="28"/>
      <c r="J36" s="29"/>
      <c r="K36" s="29"/>
      <c r="L36" s="30"/>
    </row>
    <row r="37" spans="1:12" ht="15" x14ac:dyDescent="0.25">
      <c r="G37" s="27"/>
      <c r="H37" s="27"/>
      <c r="I37" s="28"/>
      <c r="J37" s="29"/>
      <c r="K37" s="29"/>
      <c r="L37" s="30"/>
    </row>
    <row r="38" spans="1:12" ht="15" x14ac:dyDescent="0.25">
      <c r="G38" s="27"/>
      <c r="H38" s="27"/>
      <c r="I38" s="28"/>
      <c r="J38" s="29"/>
      <c r="K38" s="29"/>
      <c r="L38" s="30"/>
    </row>
    <row r="39" spans="1:12" ht="15" x14ac:dyDescent="0.25">
      <c r="G39" s="27"/>
      <c r="H39" s="27"/>
      <c r="I39" s="28"/>
      <c r="J39" s="29"/>
      <c r="K39" s="29"/>
      <c r="L39" s="30"/>
    </row>
    <row r="40" spans="1:12" ht="15" x14ac:dyDescent="0.25">
      <c r="G40" s="27"/>
      <c r="H40" s="27"/>
      <c r="I40" s="28"/>
      <c r="J40" s="29"/>
      <c r="K40" s="29"/>
      <c r="L40" s="30"/>
    </row>
    <row r="41" spans="1:12" ht="15" x14ac:dyDescent="0.25">
      <c r="G41" s="27"/>
      <c r="H41" s="27"/>
      <c r="I41" s="28"/>
      <c r="J41" s="29"/>
      <c r="K41" s="29"/>
      <c r="L41" s="30"/>
    </row>
    <row r="42" spans="1:12" ht="15" x14ac:dyDescent="0.25">
      <c r="G42" s="27"/>
      <c r="H42" s="27"/>
      <c r="I42" s="28"/>
      <c r="J42" s="29"/>
      <c r="K42" s="29"/>
      <c r="L42" s="30"/>
    </row>
    <row r="43" spans="1:12" ht="15" x14ac:dyDescent="0.25">
      <c r="G43" s="27"/>
      <c r="H43" s="27"/>
      <c r="I43" s="28"/>
      <c r="J43" s="29"/>
      <c r="K43" s="29"/>
      <c r="L43" s="30"/>
    </row>
    <row r="44" spans="1:12" ht="15" x14ac:dyDescent="0.25">
      <c r="G44" s="27"/>
      <c r="H44" s="27"/>
      <c r="I44" s="28"/>
      <c r="J44" s="29"/>
      <c r="K44" s="29"/>
      <c r="L44" s="30"/>
    </row>
    <row r="45" spans="1:12" ht="15" x14ac:dyDescent="0.25">
      <c r="G45" s="27"/>
      <c r="H45" s="27"/>
      <c r="I45" s="28"/>
      <c r="J45" s="29"/>
      <c r="K45" s="29"/>
      <c r="L45" s="30"/>
    </row>
    <row r="46" spans="1:12" ht="15" x14ac:dyDescent="0.25">
      <c r="G46" s="27"/>
      <c r="H46" s="27"/>
      <c r="I46" s="28"/>
      <c r="J46" s="29"/>
      <c r="K46" s="29"/>
      <c r="L46" s="30"/>
    </row>
    <row r="47" spans="1:12" ht="15" x14ac:dyDescent="0.25">
      <c r="G47" s="27"/>
      <c r="H47" s="27"/>
      <c r="I47" s="28"/>
      <c r="J47" s="29"/>
      <c r="K47" s="29"/>
      <c r="L47" s="30"/>
    </row>
    <row r="48" spans="1:12" ht="15" x14ac:dyDescent="0.25">
      <c r="G48" s="27"/>
      <c r="H48" s="27"/>
      <c r="I48" s="28"/>
      <c r="J48" s="29"/>
      <c r="K48" s="29"/>
      <c r="L48" s="30"/>
    </row>
    <row r="49" spans="7:12" ht="15" x14ac:dyDescent="0.25">
      <c r="G49" s="27"/>
      <c r="H49" s="27"/>
      <c r="I49" s="28"/>
      <c r="J49" s="29"/>
      <c r="K49" s="29"/>
      <c r="L49" s="30"/>
    </row>
    <row r="50" spans="7:12" ht="15" x14ac:dyDescent="0.25">
      <c r="G50" s="27"/>
      <c r="H50" s="27"/>
      <c r="I50" s="28"/>
      <c r="J50" s="29"/>
      <c r="K50" s="29"/>
      <c r="L50" s="30"/>
    </row>
    <row r="51" spans="7:12" ht="15" x14ac:dyDescent="0.25">
      <c r="G51" s="27"/>
      <c r="H51" s="27"/>
      <c r="I51" s="28"/>
      <c r="J51" s="29"/>
      <c r="K51" s="29"/>
      <c r="L51" s="30"/>
    </row>
    <row r="52" spans="7:12" ht="15" x14ac:dyDescent="0.25">
      <c r="G52" s="27"/>
      <c r="H52" s="27"/>
      <c r="I52" s="28"/>
      <c r="J52" s="29"/>
      <c r="K52" s="29"/>
      <c r="L52" s="30"/>
    </row>
    <row r="53" spans="7:12" ht="15" x14ac:dyDescent="0.25">
      <c r="G53" s="27"/>
      <c r="H53" s="27"/>
      <c r="I53" s="28"/>
      <c r="J53" s="29"/>
      <c r="K53" s="29"/>
      <c r="L53" s="30"/>
    </row>
    <row r="54" spans="7:12" ht="15" x14ac:dyDescent="0.25">
      <c r="G54" s="27"/>
      <c r="H54" s="27"/>
      <c r="I54" s="28"/>
      <c r="J54" s="29"/>
      <c r="K54" s="29"/>
      <c r="L54" s="30"/>
    </row>
    <row r="55" spans="7:12" ht="15" x14ac:dyDescent="0.25">
      <c r="G55" s="27"/>
      <c r="H55" s="27"/>
      <c r="I55" s="28"/>
      <c r="J55" s="29"/>
      <c r="K55" s="29"/>
      <c r="L55" s="30"/>
    </row>
    <row r="56" spans="7:12" ht="15" x14ac:dyDescent="0.25">
      <c r="G56" s="27"/>
      <c r="H56" s="27"/>
      <c r="I56" s="28"/>
      <c r="J56" s="29"/>
      <c r="K56" s="29"/>
      <c r="L56" s="30"/>
    </row>
    <row r="57" spans="7:12" ht="15" x14ac:dyDescent="0.25">
      <c r="G57" s="27"/>
      <c r="H57" s="27"/>
      <c r="I57" s="28"/>
      <c r="J57" s="29"/>
      <c r="K57" s="29"/>
      <c r="L57" s="30"/>
    </row>
    <row r="58" spans="7:12" ht="15" x14ac:dyDescent="0.25">
      <c r="G58" s="27"/>
      <c r="H58" s="27"/>
      <c r="I58" s="28"/>
      <c r="J58" s="29"/>
      <c r="K58" s="29"/>
      <c r="L58" s="30"/>
    </row>
    <row r="59" spans="7:12" ht="15" x14ac:dyDescent="0.25">
      <c r="G59" s="27"/>
      <c r="H59" s="27"/>
      <c r="I59" s="28"/>
      <c r="J59" s="29"/>
      <c r="K59" s="29"/>
      <c r="L59" s="30"/>
    </row>
    <row r="60" spans="7:12" ht="15" x14ac:dyDescent="0.25">
      <c r="G60" s="27"/>
      <c r="H60" s="27"/>
      <c r="I60" s="28"/>
      <c r="J60" s="29"/>
      <c r="K60" s="29"/>
      <c r="L60" s="30"/>
    </row>
    <row r="61" spans="7:12" ht="15" x14ac:dyDescent="0.25">
      <c r="G61" s="27"/>
      <c r="H61" s="27"/>
      <c r="I61" s="28"/>
      <c r="J61" s="29"/>
      <c r="K61" s="29"/>
      <c r="L61" s="30"/>
    </row>
    <row r="62" spans="7:12" ht="15" x14ac:dyDescent="0.25">
      <c r="G62" s="27"/>
      <c r="H62" s="27"/>
      <c r="I62" s="28"/>
      <c r="J62" s="29"/>
      <c r="K62" s="29"/>
      <c r="L62" s="30"/>
    </row>
    <row r="63" spans="7:12" ht="15" x14ac:dyDescent="0.25">
      <c r="G63" s="27"/>
      <c r="H63" s="27"/>
      <c r="I63" s="28"/>
      <c r="J63" s="29"/>
      <c r="K63" s="29"/>
      <c r="L63" s="30"/>
    </row>
    <row r="64" spans="7:12" ht="15" x14ac:dyDescent="0.25">
      <c r="G64" s="27"/>
      <c r="H64" s="27"/>
      <c r="I64" s="28"/>
      <c r="J64" s="29"/>
      <c r="K64" s="29"/>
      <c r="L64" s="30"/>
    </row>
    <row r="65" spans="7:12" ht="15" x14ac:dyDescent="0.25">
      <c r="G65" s="27"/>
      <c r="H65" s="27"/>
      <c r="I65" s="28"/>
      <c r="J65" s="29"/>
      <c r="K65" s="29"/>
      <c r="L65" s="30"/>
    </row>
    <row r="66" spans="7:12" ht="15" x14ac:dyDescent="0.25">
      <c r="G66" s="27"/>
      <c r="H66" s="27"/>
      <c r="I66" s="28"/>
      <c r="J66" s="29"/>
      <c r="K66" s="29"/>
      <c r="L66" s="30"/>
    </row>
    <row r="67" spans="7:12" ht="15" x14ac:dyDescent="0.25">
      <c r="G67" s="27"/>
      <c r="H67" s="27"/>
      <c r="I67" s="28"/>
      <c r="J67" s="29"/>
      <c r="K67" s="29"/>
      <c r="L67" s="30"/>
    </row>
    <row r="68" spans="7:12" ht="15" x14ac:dyDescent="0.25">
      <c r="G68" s="27"/>
      <c r="H68" s="27"/>
      <c r="I68" s="28"/>
      <c r="J68" s="29"/>
      <c r="K68" s="29"/>
      <c r="L68" s="30"/>
    </row>
    <row r="69" spans="7:12" ht="15" x14ac:dyDescent="0.25">
      <c r="G69" s="27"/>
      <c r="H69" s="27"/>
      <c r="I69" s="28"/>
      <c r="J69" s="29"/>
      <c r="K69" s="29"/>
      <c r="L69" s="30"/>
    </row>
    <row r="70" spans="7:12" ht="15" x14ac:dyDescent="0.25">
      <c r="G70" s="27"/>
      <c r="H70" s="27"/>
      <c r="I70" s="28"/>
      <c r="J70" s="29"/>
      <c r="K70" s="29"/>
      <c r="L70" s="30"/>
    </row>
    <row r="71" spans="7:12" ht="15" x14ac:dyDescent="0.25">
      <c r="G71" s="27"/>
      <c r="H71" s="27"/>
      <c r="I71" s="28"/>
      <c r="J71" s="29"/>
      <c r="K71" s="29"/>
      <c r="L71" s="30"/>
    </row>
    <row r="72" spans="7:12" ht="15" x14ac:dyDescent="0.25">
      <c r="G72" s="27"/>
      <c r="H72" s="27"/>
      <c r="I72" s="28"/>
      <c r="J72" s="29"/>
      <c r="K72" s="29"/>
      <c r="L72" s="30"/>
    </row>
    <row r="73" spans="7:12" ht="15" x14ac:dyDescent="0.25">
      <c r="G73" s="27"/>
      <c r="H73" s="27"/>
      <c r="I73" s="28"/>
      <c r="J73" s="29"/>
      <c r="K73" s="29"/>
      <c r="L73" s="30"/>
    </row>
    <row r="74" spans="7:12" ht="15" x14ac:dyDescent="0.25">
      <c r="G74" s="27"/>
      <c r="H74" s="27"/>
      <c r="I74" s="28"/>
      <c r="J74" s="29"/>
      <c r="K74" s="29"/>
      <c r="L74" s="30"/>
    </row>
    <row r="75" spans="7:12" ht="15" x14ac:dyDescent="0.25">
      <c r="G75" s="27"/>
      <c r="H75" s="27"/>
      <c r="I75" s="28"/>
      <c r="J75" s="29"/>
      <c r="K75" s="29"/>
      <c r="L75" s="30"/>
    </row>
    <row r="76" spans="7:12" ht="15" x14ac:dyDescent="0.25">
      <c r="G76" s="27"/>
      <c r="H76" s="27"/>
      <c r="I76" s="28"/>
      <c r="J76" s="29"/>
      <c r="K76" s="29"/>
      <c r="L76" s="30"/>
    </row>
    <row r="77" spans="7:12" ht="15" x14ac:dyDescent="0.25">
      <c r="G77" s="27"/>
      <c r="H77" s="27"/>
      <c r="I77" s="28"/>
      <c r="J77" s="29"/>
      <c r="K77" s="29"/>
      <c r="L77" s="30"/>
    </row>
    <row r="78" spans="7:12" ht="15" x14ac:dyDescent="0.25">
      <c r="G78" s="27"/>
      <c r="H78" s="27"/>
      <c r="I78" s="28"/>
      <c r="J78" s="29"/>
      <c r="K78" s="29"/>
      <c r="L78" s="30"/>
    </row>
    <row r="79" spans="7:12" ht="15" x14ac:dyDescent="0.25">
      <c r="G79" s="27"/>
      <c r="H79" s="27"/>
      <c r="I79" s="28"/>
      <c r="J79" s="29"/>
      <c r="K79" s="29"/>
      <c r="L79" s="30"/>
    </row>
    <row r="80" spans="7:12" ht="15" x14ac:dyDescent="0.25">
      <c r="G80" s="27"/>
      <c r="H80" s="27"/>
      <c r="I80" s="28"/>
      <c r="J80" s="29"/>
      <c r="K80" s="29"/>
      <c r="L80" s="30"/>
    </row>
    <row r="81" spans="7:12" ht="15" x14ac:dyDescent="0.25">
      <c r="G81" s="27"/>
      <c r="H81" s="27"/>
      <c r="I81" s="28"/>
      <c r="J81" s="29"/>
      <c r="K81" s="29"/>
      <c r="L81" s="30"/>
    </row>
    <row r="82" spans="7:12" ht="15" x14ac:dyDescent="0.25">
      <c r="G82" s="27"/>
      <c r="H82" s="27"/>
      <c r="I82" s="28"/>
      <c r="J82" s="29"/>
      <c r="K82" s="29"/>
      <c r="L82" s="30"/>
    </row>
    <row r="83" spans="7:12" ht="15" x14ac:dyDescent="0.25">
      <c r="G83" s="27"/>
      <c r="H83" s="27"/>
      <c r="I83" s="28"/>
      <c r="J83" s="29"/>
      <c r="K83" s="29"/>
      <c r="L83" s="30"/>
    </row>
    <row r="84" spans="7:12" ht="15" x14ac:dyDescent="0.25">
      <c r="G84" s="27"/>
      <c r="H84" s="27"/>
      <c r="I84" s="28"/>
      <c r="J84" s="29"/>
      <c r="K84" s="29"/>
      <c r="L84" s="30"/>
    </row>
    <row r="85" spans="7:12" ht="15" x14ac:dyDescent="0.25">
      <c r="G85" s="27"/>
      <c r="H85" s="27"/>
      <c r="I85" s="28"/>
      <c r="J85" s="29"/>
      <c r="K85" s="29"/>
      <c r="L85" s="30"/>
    </row>
    <row r="86" spans="7:12" ht="15" x14ac:dyDescent="0.25">
      <c r="G86" s="27"/>
      <c r="H86" s="27"/>
      <c r="I86" s="28"/>
      <c r="J86" s="29"/>
      <c r="K86" s="29"/>
      <c r="L86" s="30"/>
    </row>
    <row r="87" spans="7:12" ht="15" x14ac:dyDescent="0.25">
      <c r="G87" s="27"/>
      <c r="H87" s="27"/>
      <c r="I87" s="28"/>
      <c r="J87" s="29"/>
      <c r="K87" s="29"/>
      <c r="L87" s="30"/>
    </row>
    <row r="88" spans="7:12" ht="15" x14ac:dyDescent="0.25">
      <c r="G88" s="27"/>
      <c r="H88" s="27"/>
      <c r="I88" s="28"/>
      <c r="J88" s="29"/>
      <c r="K88" s="29"/>
      <c r="L88" s="30"/>
    </row>
    <row r="89" spans="7:12" ht="15" x14ac:dyDescent="0.25">
      <c r="G89" s="27"/>
      <c r="H89" s="27"/>
      <c r="I89" s="28"/>
      <c r="J89" s="29"/>
      <c r="K89" s="29"/>
      <c r="L89" s="30"/>
    </row>
    <row r="90" spans="7:12" ht="15" x14ac:dyDescent="0.25">
      <c r="G90" s="27"/>
      <c r="H90" s="27"/>
      <c r="I90" s="28"/>
      <c r="J90" s="29"/>
      <c r="K90" s="29"/>
      <c r="L90" s="30"/>
    </row>
    <row r="91" spans="7:12" ht="15" x14ac:dyDescent="0.25">
      <c r="G91" s="27"/>
      <c r="H91" s="27"/>
      <c r="I91" s="28"/>
      <c r="J91" s="29"/>
      <c r="K91" s="29"/>
      <c r="L91" s="30"/>
    </row>
    <row r="92" spans="7:12" ht="15" x14ac:dyDescent="0.25">
      <c r="G92" s="27"/>
      <c r="H92" s="27"/>
      <c r="I92" s="28"/>
      <c r="J92" s="29"/>
      <c r="K92" s="29"/>
      <c r="L92" s="30"/>
    </row>
    <row r="93" spans="7:12" ht="15" x14ac:dyDescent="0.25">
      <c r="G93" s="27"/>
      <c r="H93" s="27"/>
      <c r="I93" s="28"/>
      <c r="J93" s="29"/>
      <c r="K93" s="29"/>
      <c r="L93" s="30"/>
    </row>
    <row r="94" spans="7:12" ht="15" x14ac:dyDescent="0.25">
      <c r="G94" s="27"/>
      <c r="H94" s="27"/>
      <c r="I94" s="28"/>
      <c r="J94" s="29"/>
      <c r="K94" s="29"/>
      <c r="L94" s="30"/>
    </row>
    <row r="95" spans="7:12" ht="15" x14ac:dyDescent="0.25">
      <c r="G95" s="27"/>
      <c r="H95" s="27"/>
      <c r="I95" s="28"/>
      <c r="J95" s="29"/>
      <c r="K95" s="29"/>
      <c r="L95" s="30"/>
    </row>
    <row r="96" spans="7:12" ht="15" x14ac:dyDescent="0.25">
      <c r="G96" s="27"/>
      <c r="H96" s="27"/>
      <c r="I96" s="28"/>
      <c r="J96" s="29"/>
      <c r="K96" s="29"/>
      <c r="L96" s="30"/>
    </row>
    <row r="97" spans="7:12" ht="15" x14ac:dyDescent="0.25">
      <c r="G97" s="27"/>
      <c r="H97" s="27"/>
      <c r="I97" s="28"/>
      <c r="J97" s="29"/>
      <c r="K97" s="29"/>
      <c r="L97" s="30"/>
    </row>
    <row r="98" spans="7:12" ht="15" x14ac:dyDescent="0.25">
      <c r="G98" s="27"/>
      <c r="H98" s="27"/>
      <c r="I98" s="28"/>
      <c r="J98" s="29"/>
      <c r="K98" s="29"/>
      <c r="L98" s="30"/>
    </row>
    <row r="99" spans="7:12" ht="15" x14ac:dyDescent="0.25">
      <c r="G99" s="27"/>
      <c r="H99" s="27"/>
      <c r="I99" s="28"/>
      <c r="J99" s="29"/>
      <c r="K99" s="29"/>
      <c r="L99" s="30"/>
    </row>
    <row r="100" spans="7:12" ht="15" x14ac:dyDescent="0.25">
      <c r="G100" s="27"/>
      <c r="H100" s="27"/>
      <c r="I100" s="28"/>
      <c r="J100" s="29"/>
      <c r="K100" s="29"/>
      <c r="L100" s="30"/>
    </row>
    <row r="101" spans="7:12" ht="15" x14ac:dyDescent="0.25">
      <c r="G101" s="27"/>
      <c r="H101" s="27"/>
      <c r="I101" s="28"/>
      <c r="J101" s="29"/>
      <c r="K101" s="29"/>
      <c r="L101" s="30"/>
    </row>
    <row r="102" spans="7:12" x14ac:dyDescent="0.2">
      <c r="G102" s="31"/>
      <c r="H102" s="31"/>
      <c r="I102" s="31"/>
      <c r="J102" s="31"/>
      <c r="K102" s="31"/>
      <c r="L102" s="30"/>
    </row>
    <row r="103" spans="7:12" x14ac:dyDescent="0.2">
      <c r="G103" s="31"/>
      <c r="H103" s="31"/>
      <c r="I103" s="31"/>
      <c r="J103" s="31"/>
      <c r="K103" s="31"/>
      <c r="L103" s="30"/>
    </row>
    <row r="104" spans="7:12" x14ac:dyDescent="0.2">
      <c r="G104" s="31"/>
      <c r="H104" s="31"/>
      <c r="I104" s="31"/>
      <c r="J104" s="31"/>
      <c r="K104" s="31"/>
      <c r="L104" s="30"/>
    </row>
    <row r="105" spans="7:12" x14ac:dyDescent="0.2">
      <c r="G105" s="31"/>
      <c r="H105" s="31"/>
      <c r="I105" s="31"/>
      <c r="J105" s="31"/>
      <c r="K105" s="31"/>
      <c r="L105" s="30"/>
    </row>
    <row r="106" spans="7:12" x14ac:dyDescent="0.2">
      <c r="G106" s="31"/>
      <c r="H106" s="31"/>
      <c r="I106" s="31"/>
      <c r="J106" s="31"/>
      <c r="K106" s="31"/>
      <c r="L106" s="30"/>
    </row>
    <row r="107" spans="7:12" x14ac:dyDescent="0.2">
      <c r="G107" s="31"/>
      <c r="H107" s="31"/>
      <c r="I107" s="31"/>
      <c r="J107" s="31"/>
      <c r="K107" s="31"/>
      <c r="L107" s="30"/>
    </row>
    <row r="108" spans="7:12" x14ac:dyDescent="0.2">
      <c r="G108" s="31"/>
      <c r="H108" s="31"/>
      <c r="I108" s="31"/>
      <c r="J108" s="31"/>
      <c r="K108" s="31"/>
      <c r="L108" s="30"/>
    </row>
  </sheetData>
  <autoFilter ref="A9:K9" xr:uid="{687DD4CF-2D7B-40BE-AB8F-A0BE1557F63E}">
    <filterColumn colId="9" showButton="0"/>
  </autoFilter>
  <mergeCells count="8">
    <mergeCell ref="A27:D27"/>
    <mergeCell ref="A8:E8"/>
    <mergeCell ref="J9:K9"/>
    <mergeCell ref="G8:K8"/>
    <mergeCell ref="A2:J2"/>
    <mergeCell ref="A3:J3"/>
    <mergeCell ref="A4:J4"/>
    <mergeCell ref="B6:J6"/>
  </mergeCells>
  <conditionalFormatting sqref="A30:A31">
    <cfRule type="duplicateValues" dxfId="20" priority="435"/>
  </conditionalFormatting>
  <conditionalFormatting sqref="A30:A31">
    <cfRule type="duplicateValues" dxfId="19" priority="436"/>
    <cfRule type="duplicateValues" dxfId="18" priority="437"/>
  </conditionalFormatting>
  <conditionalFormatting sqref="A32:A33">
    <cfRule type="duplicateValues" dxfId="17" priority="432"/>
  </conditionalFormatting>
  <conditionalFormatting sqref="A32:A33">
    <cfRule type="duplicateValues" dxfId="16" priority="433"/>
    <cfRule type="duplicateValues" dxfId="15" priority="434"/>
  </conditionalFormatting>
  <conditionalFormatting sqref="A25">
    <cfRule type="duplicateValues" dxfId="14" priority="429"/>
  </conditionalFormatting>
  <conditionalFormatting sqref="A25">
    <cfRule type="duplicateValues" dxfId="13" priority="430"/>
    <cfRule type="duplicateValues" dxfId="12" priority="431"/>
  </conditionalFormatting>
  <conditionalFormatting sqref="A26:A29">
    <cfRule type="duplicateValues" dxfId="11" priority="451"/>
  </conditionalFormatting>
  <conditionalFormatting sqref="A26:A29">
    <cfRule type="duplicateValues" dxfId="10" priority="452"/>
    <cfRule type="duplicateValues" dxfId="9" priority="453"/>
  </conditionalFormatting>
  <conditionalFormatting sqref="A21:A22">
    <cfRule type="duplicateValues" dxfId="8" priority="454"/>
  </conditionalFormatting>
  <conditionalFormatting sqref="A21:A22">
    <cfRule type="duplicateValues" dxfId="7" priority="455"/>
    <cfRule type="duplicateValues" dxfId="6" priority="456"/>
  </conditionalFormatting>
  <conditionalFormatting sqref="A10:A20">
    <cfRule type="duplicateValues" dxfId="5" priority="462"/>
  </conditionalFormatting>
  <conditionalFormatting sqref="A10:A20">
    <cfRule type="duplicateValues" dxfId="4" priority="463"/>
    <cfRule type="duplicateValues" dxfId="3" priority="464"/>
  </conditionalFormatting>
  <conditionalFormatting sqref="I21:I23">
    <cfRule type="duplicateValues" dxfId="2" priority="1"/>
    <cfRule type="duplicateValues" dxfId="1" priority="2"/>
  </conditionalFormatting>
  <conditionalFormatting sqref="I21:I23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2022-08-25T11:37:53Z</dcterms:modified>
</cp:coreProperties>
</file>