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tza\OneDrive\Álvaro\SED\2020\2019SED\Planta\Encargos\2022\1enero\Fase I - 2022\Anexo No. 3\Grado 20, Grupo 44\"/>
    </mc:Choice>
  </mc:AlternateContent>
  <xr:revisionPtr revIDLastSave="0" documentId="13_ncr:1_{BCE0FE0A-3684-43AD-85B7-D960BE6D9AD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6" l="1"/>
  <c r="D13" i="6"/>
  <c r="C13" i="6"/>
  <c r="B13" i="6"/>
  <c r="H257" i="6"/>
  <c r="G257" i="6"/>
  <c r="H256" i="6"/>
  <c r="G256" i="6"/>
  <c r="H255" i="6"/>
  <c r="G255" i="6"/>
  <c r="H254" i="6"/>
  <c r="G254" i="6"/>
  <c r="H253" i="6"/>
  <c r="G253" i="6"/>
  <c r="H252" i="6"/>
  <c r="G252" i="6"/>
  <c r="H251" i="6"/>
  <c r="G251" i="6"/>
  <c r="H250" i="6"/>
  <c r="G250" i="6"/>
  <c r="H249" i="6"/>
  <c r="G249" i="6"/>
  <c r="H248" i="6"/>
  <c r="G248" i="6"/>
  <c r="H247" i="6"/>
  <c r="G247" i="6"/>
  <c r="H246" i="6"/>
  <c r="G246" i="6"/>
  <c r="H245" i="6"/>
  <c r="G245" i="6"/>
  <c r="H244" i="6"/>
  <c r="G244" i="6"/>
  <c r="H243" i="6"/>
  <c r="G243" i="6"/>
  <c r="H242" i="6"/>
  <c r="G242" i="6"/>
  <c r="H241" i="6"/>
  <c r="G241" i="6"/>
  <c r="H240" i="6"/>
  <c r="G240" i="6"/>
  <c r="H239" i="6"/>
  <c r="G239" i="6"/>
  <c r="H238" i="6"/>
  <c r="G238" i="6"/>
  <c r="H237" i="6"/>
  <c r="G237" i="6"/>
  <c r="H236" i="6"/>
  <c r="G236" i="6"/>
  <c r="H235" i="6"/>
  <c r="G235" i="6"/>
  <c r="H234" i="6"/>
  <c r="G234" i="6"/>
  <c r="H233" i="6"/>
  <c r="G233" i="6"/>
  <c r="H232" i="6"/>
  <c r="G232" i="6"/>
  <c r="H231" i="6"/>
  <c r="G231" i="6"/>
  <c r="H230" i="6"/>
  <c r="G230" i="6"/>
  <c r="H229" i="6"/>
  <c r="G229" i="6"/>
  <c r="H228" i="6"/>
  <c r="G228" i="6"/>
  <c r="H227" i="6"/>
  <c r="G227" i="6"/>
  <c r="H226" i="6"/>
  <c r="G226" i="6"/>
  <c r="H225" i="6"/>
  <c r="G225" i="6"/>
  <c r="H224" i="6"/>
  <c r="G224" i="6"/>
  <c r="H223" i="6"/>
  <c r="G223" i="6"/>
  <c r="H222" i="6"/>
  <c r="G222" i="6"/>
  <c r="H221" i="6"/>
  <c r="G221" i="6"/>
  <c r="H220" i="6"/>
  <c r="G220" i="6"/>
  <c r="H219" i="6"/>
  <c r="G219" i="6"/>
  <c r="H218" i="6"/>
  <c r="G218" i="6"/>
  <c r="H217" i="6"/>
  <c r="G217" i="6"/>
  <c r="H216" i="6"/>
  <c r="G216" i="6"/>
  <c r="H215" i="6"/>
  <c r="G215" i="6"/>
  <c r="H214" i="6"/>
  <c r="G214" i="6"/>
  <c r="H213" i="6"/>
  <c r="G213" i="6"/>
  <c r="H212" i="6"/>
  <c r="G212" i="6"/>
  <c r="H211" i="6"/>
  <c r="G211" i="6"/>
  <c r="H210" i="6"/>
  <c r="G210" i="6"/>
  <c r="H209" i="6"/>
  <c r="G209" i="6"/>
  <c r="H208" i="6"/>
  <c r="G208" i="6"/>
  <c r="H207" i="6"/>
  <c r="G207" i="6"/>
  <c r="H206" i="6"/>
  <c r="G206" i="6"/>
  <c r="H205" i="6"/>
  <c r="G205" i="6"/>
  <c r="H204" i="6"/>
  <c r="G204" i="6"/>
  <c r="H203" i="6"/>
  <c r="G203" i="6"/>
  <c r="H202" i="6"/>
  <c r="G202" i="6"/>
  <c r="H201" i="6"/>
  <c r="G201" i="6"/>
  <c r="H200" i="6"/>
  <c r="G200" i="6"/>
  <c r="H199" i="6"/>
  <c r="G199" i="6"/>
  <c r="H198" i="6"/>
  <c r="G198" i="6"/>
  <c r="H197" i="6"/>
  <c r="G197" i="6"/>
  <c r="H196" i="6"/>
  <c r="G196" i="6"/>
  <c r="H195" i="6"/>
  <c r="G195" i="6"/>
  <c r="H194" i="6"/>
  <c r="G194" i="6"/>
  <c r="H193" i="6"/>
  <c r="G193" i="6"/>
  <c r="H192" i="6"/>
  <c r="G192" i="6"/>
  <c r="H191" i="6"/>
  <c r="G191" i="6"/>
  <c r="H190" i="6"/>
  <c r="G190" i="6"/>
  <c r="H189" i="6"/>
  <c r="G189" i="6"/>
  <c r="H188" i="6"/>
  <c r="G188" i="6"/>
  <c r="H187" i="6"/>
  <c r="G187" i="6"/>
  <c r="H186" i="6"/>
  <c r="G186" i="6"/>
  <c r="H185" i="6"/>
  <c r="G185" i="6"/>
  <c r="H184" i="6"/>
  <c r="G184" i="6"/>
  <c r="H183" i="6"/>
  <c r="G183" i="6"/>
  <c r="H182" i="6"/>
  <c r="G182" i="6"/>
  <c r="H181" i="6"/>
  <c r="G181" i="6"/>
  <c r="H180" i="6"/>
  <c r="G180" i="6"/>
  <c r="H179" i="6"/>
  <c r="G179" i="6"/>
  <c r="H178" i="6"/>
  <c r="G178" i="6"/>
  <c r="H177" i="6"/>
  <c r="G177" i="6"/>
  <c r="H176" i="6"/>
  <c r="G176" i="6"/>
  <c r="H175" i="6"/>
  <c r="G175" i="6"/>
  <c r="H174" i="6"/>
  <c r="G174" i="6"/>
  <c r="H173" i="6"/>
  <c r="G173" i="6"/>
  <c r="H172" i="6"/>
  <c r="G172" i="6"/>
  <c r="H171" i="6"/>
  <c r="G171" i="6"/>
  <c r="H170" i="6"/>
  <c r="G170" i="6"/>
  <c r="H169" i="6"/>
  <c r="G169" i="6"/>
  <c r="H168" i="6"/>
  <c r="G168" i="6"/>
  <c r="H167" i="6"/>
  <c r="G167" i="6"/>
  <c r="H166" i="6"/>
  <c r="G166" i="6"/>
  <c r="H165" i="6"/>
  <c r="G165" i="6"/>
  <c r="H164" i="6"/>
  <c r="G164" i="6"/>
  <c r="H163" i="6"/>
  <c r="G163" i="6"/>
  <c r="H162" i="6"/>
  <c r="G162" i="6"/>
  <c r="H161" i="6"/>
  <c r="G161" i="6"/>
  <c r="H160" i="6"/>
  <c r="G160" i="6"/>
  <c r="H159" i="6"/>
  <c r="G159" i="6"/>
  <c r="H158" i="6"/>
  <c r="G158" i="6"/>
  <c r="H157" i="6"/>
  <c r="G157" i="6"/>
  <c r="H156" i="6"/>
  <c r="G156" i="6"/>
  <c r="H155" i="6"/>
  <c r="G155" i="6"/>
  <c r="H154" i="6"/>
  <c r="G154" i="6"/>
  <c r="H153" i="6"/>
  <c r="G153" i="6"/>
  <c r="H152" i="6"/>
  <c r="G152" i="6"/>
  <c r="H151" i="6"/>
  <c r="G151" i="6"/>
  <c r="H150" i="6"/>
  <c r="G150" i="6"/>
  <c r="H149" i="6"/>
  <c r="G149" i="6"/>
  <c r="H148" i="6"/>
  <c r="G148" i="6"/>
  <c r="H147" i="6"/>
  <c r="G147" i="6"/>
  <c r="H146" i="6"/>
  <c r="G146" i="6"/>
  <c r="H145" i="6"/>
  <c r="G145" i="6"/>
  <c r="H144" i="6"/>
  <c r="G144" i="6"/>
  <c r="H143" i="6"/>
  <c r="G143" i="6"/>
  <c r="H142" i="6"/>
  <c r="G142" i="6"/>
  <c r="H141" i="6"/>
  <c r="G141" i="6"/>
  <c r="H140" i="6"/>
  <c r="G140" i="6"/>
  <c r="H139" i="6"/>
  <c r="G139" i="6"/>
  <c r="H138" i="6"/>
  <c r="G138" i="6"/>
  <c r="H137" i="6"/>
  <c r="G137" i="6"/>
  <c r="H136" i="6"/>
  <c r="G136" i="6"/>
  <c r="H135" i="6"/>
  <c r="G135" i="6"/>
  <c r="H134" i="6"/>
  <c r="G134" i="6"/>
  <c r="H133" i="6"/>
  <c r="G133" i="6"/>
  <c r="H132" i="6"/>
  <c r="G132" i="6"/>
  <c r="H131" i="6"/>
  <c r="G131" i="6"/>
  <c r="H130" i="6"/>
  <c r="G130" i="6"/>
  <c r="H129" i="6"/>
  <c r="G129" i="6"/>
  <c r="H128" i="6"/>
  <c r="G128" i="6"/>
  <c r="H127" i="6"/>
  <c r="G127" i="6"/>
  <c r="H126" i="6"/>
  <c r="G126" i="6"/>
  <c r="H125" i="6"/>
  <c r="G125" i="6"/>
  <c r="H124" i="6"/>
  <c r="G124" i="6"/>
  <c r="H123" i="6"/>
  <c r="G123" i="6"/>
  <c r="H122" i="6"/>
  <c r="G122" i="6"/>
  <c r="H121" i="6"/>
  <c r="G121" i="6"/>
  <c r="H120" i="6"/>
  <c r="G120" i="6"/>
  <c r="H119" i="6"/>
  <c r="G119" i="6"/>
  <c r="H118" i="6"/>
  <c r="G118" i="6"/>
  <c r="H117" i="6"/>
  <c r="G117" i="6"/>
  <c r="H116" i="6"/>
  <c r="G116" i="6"/>
  <c r="H115" i="6"/>
  <c r="G115" i="6"/>
  <c r="H114" i="6"/>
  <c r="G114" i="6"/>
  <c r="H113" i="6"/>
  <c r="G113" i="6"/>
  <c r="H112" i="6"/>
  <c r="G112" i="6"/>
  <c r="H111" i="6"/>
  <c r="G111" i="6"/>
  <c r="H110" i="6"/>
  <c r="G110" i="6"/>
  <c r="H109" i="6"/>
  <c r="G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60" i="6"/>
  <c r="G60" i="6"/>
  <c r="H59" i="6"/>
  <c r="G59" i="6"/>
  <c r="H58" i="6"/>
  <c r="G58" i="6"/>
  <c r="H57" i="6"/>
  <c r="G57" i="6"/>
  <c r="H56" i="6"/>
  <c r="G56" i="6"/>
  <c r="H55" i="6"/>
  <c r="G55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K257" i="6"/>
  <c r="J257" i="6"/>
  <c r="K256" i="6"/>
  <c r="J256" i="6"/>
  <c r="K255" i="6"/>
  <c r="J255" i="6"/>
  <c r="K254" i="6"/>
  <c r="J254" i="6"/>
  <c r="K253" i="6"/>
  <c r="J253" i="6"/>
  <c r="K252" i="6"/>
  <c r="J252" i="6"/>
  <c r="K251" i="6"/>
  <c r="J251" i="6"/>
  <c r="K250" i="6"/>
  <c r="J250" i="6"/>
  <c r="K249" i="6"/>
  <c r="J249" i="6"/>
  <c r="K248" i="6"/>
  <c r="J248" i="6"/>
  <c r="K247" i="6"/>
  <c r="J247" i="6"/>
  <c r="K246" i="6"/>
  <c r="J246" i="6"/>
  <c r="K245" i="6"/>
  <c r="J245" i="6"/>
  <c r="K244" i="6"/>
  <c r="J244" i="6"/>
  <c r="K243" i="6"/>
  <c r="J243" i="6"/>
  <c r="K242" i="6"/>
  <c r="J242" i="6"/>
  <c r="K241" i="6"/>
  <c r="J241" i="6"/>
  <c r="K240" i="6"/>
  <c r="J240" i="6"/>
  <c r="K239" i="6"/>
  <c r="J239" i="6"/>
  <c r="K238" i="6"/>
  <c r="J238" i="6"/>
  <c r="K237" i="6"/>
  <c r="J237" i="6"/>
  <c r="K236" i="6"/>
  <c r="J236" i="6"/>
  <c r="K235" i="6"/>
  <c r="J235" i="6"/>
  <c r="K234" i="6"/>
  <c r="J234" i="6"/>
  <c r="K233" i="6"/>
  <c r="J233" i="6"/>
  <c r="K232" i="6"/>
  <c r="J232" i="6"/>
  <c r="K231" i="6"/>
  <c r="J231" i="6"/>
  <c r="K230" i="6"/>
  <c r="J230" i="6"/>
  <c r="K229" i="6"/>
  <c r="J229" i="6"/>
  <c r="K228" i="6"/>
  <c r="J228" i="6"/>
  <c r="K227" i="6"/>
  <c r="J227" i="6"/>
  <c r="K226" i="6"/>
  <c r="J226" i="6"/>
  <c r="K225" i="6"/>
  <c r="J225" i="6"/>
  <c r="K224" i="6"/>
  <c r="J224" i="6"/>
  <c r="K223" i="6"/>
  <c r="J223" i="6"/>
  <c r="K222" i="6"/>
  <c r="J222" i="6"/>
  <c r="K221" i="6"/>
  <c r="J221" i="6"/>
  <c r="K220" i="6"/>
  <c r="J220" i="6"/>
  <c r="K219" i="6"/>
  <c r="J219" i="6"/>
  <c r="K218" i="6"/>
  <c r="J218" i="6"/>
  <c r="K217" i="6"/>
  <c r="J217" i="6"/>
  <c r="K216" i="6"/>
  <c r="J216" i="6"/>
  <c r="K215" i="6"/>
  <c r="J215" i="6"/>
  <c r="K214" i="6"/>
  <c r="J214" i="6"/>
  <c r="K213" i="6"/>
  <c r="J213" i="6"/>
  <c r="K212" i="6"/>
  <c r="J212" i="6"/>
  <c r="K211" i="6"/>
  <c r="J211" i="6"/>
  <c r="K210" i="6"/>
  <c r="J210" i="6"/>
  <c r="K209" i="6"/>
  <c r="J209" i="6"/>
  <c r="K208" i="6"/>
  <c r="J208" i="6"/>
  <c r="K207" i="6"/>
  <c r="J207" i="6"/>
  <c r="K206" i="6"/>
  <c r="J206" i="6"/>
  <c r="K205" i="6"/>
  <c r="J205" i="6"/>
  <c r="K204" i="6"/>
  <c r="J204" i="6"/>
  <c r="K203" i="6"/>
  <c r="J203" i="6"/>
  <c r="K202" i="6"/>
  <c r="J202" i="6"/>
  <c r="K201" i="6"/>
  <c r="J201" i="6"/>
  <c r="K200" i="6"/>
  <c r="J200" i="6"/>
  <c r="K199" i="6"/>
  <c r="J199" i="6"/>
  <c r="K198" i="6"/>
  <c r="J198" i="6"/>
  <c r="K197" i="6"/>
  <c r="J197" i="6"/>
  <c r="K196" i="6"/>
  <c r="J196" i="6"/>
  <c r="K195" i="6"/>
  <c r="J195" i="6"/>
  <c r="K194" i="6"/>
  <c r="J194" i="6"/>
  <c r="K193" i="6"/>
  <c r="J193" i="6"/>
  <c r="K192" i="6"/>
  <c r="J192" i="6"/>
  <c r="K191" i="6"/>
  <c r="J191" i="6"/>
  <c r="K190" i="6"/>
  <c r="J190" i="6"/>
  <c r="K189" i="6"/>
  <c r="J189" i="6"/>
  <c r="K188" i="6"/>
  <c r="J188" i="6"/>
  <c r="K187" i="6"/>
  <c r="J187" i="6"/>
  <c r="K186" i="6"/>
  <c r="J186" i="6"/>
  <c r="K185" i="6"/>
  <c r="J185" i="6"/>
  <c r="K184" i="6"/>
  <c r="J184" i="6"/>
  <c r="K183" i="6"/>
  <c r="J183" i="6"/>
  <c r="K182" i="6"/>
  <c r="J182" i="6"/>
  <c r="K181" i="6"/>
  <c r="J181" i="6"/>
  <c r="K180" i="6"/>
  <c r="J180" i="6"/>
  <c r="K179" i="6"/>
  <c r="J179" i="6"/>
  <c r="K178" i="6"/>
  <c r="J178" i="6"/>
  <c r="K177" i="6"/>
  <c r="J177" i="6"/>
  <c r="K176" i="6"/>
  <c r="J176" i="6"/>
  <c r="K175" i="6"/>
  <c r="J175" i="6"/>
  <c r="K174" i="6"/>
  <c r="J174" i="6"/>
  <c r="K173" i="6"/>
  <c r="J173" i="6"/>
  <c r="K172" i="6"/>
  <c r="J172" i="6"/>
  <c r="K171" i="6"/>
  <c r="J171" i="6"/>
  <c r="K170" i="6"/>
  <c r="J170" i="6"/>
  <c r="K169" i="6"/>
  <c r="J169" i="6"/>
  <c r="K168" i="6"/>
  <c r="J168" i="6"/>
  <c r="K167" i="6"/>
  <c r="J167" i="6"/>
  <c r="K166" i="6"/>
  <c r="J166" i="6"/>
  <c r="K165" i="6"/>
  <c r="J165" i="6"/>
  <c r="K164" i="6"/>
  <c r="J164" i="6"/>
  <c r="K163" i="6"/>
  <c r="J163" i="6"/>
  <c r="K162" i="6"/>
  <c r="J162" i="6"/>
  <c r="K161" i="6"/>
  <c r="J161" i="6"/>
  <c r="K160" i="6"/>
  <c r="J160" i="6"/>
  <c r="K159" i="6"/>
  <c r="J159" i="6"/>
  <c r="K158" i="6"/>
  <c r="J158" i="6"/>
  <c r="K157" i="6"/>
  <c r="J157" i="6"/>
  <c r="K156" i="6"/>
  <c r="J156" i="6"/>
  <c r="K155" i="6"/>
  <c r="J155" i="6"/>
  <c r="K154" i="6"/>
  <c r="J154" i="6"/>
  <c r="K153" i="6"/>
  <c r="J153" i="6"/>
  <c r="K152" i="6"/>
  <c r="J152" i="6"/>
  <c r="K151" i="6"/>
  <c r="J151" i="6"/>
  <c r="K150" i="6"/>
  <c r="J150" i="6"/>
  <c r="K149" i="6"/>
  <c r="J149" i="6"/>
  <c r="K148" i="6"/>
  <c r="J148" i="6"/>
  <c r="K147" i="6"/>
  <c r="J147" i="6"/>
  <c r="K146" i="6"/>
  <c r="J146" i="6"/>
  <c r="K145" i="6"/>
  <c r="J145" i="6"/>
  <c r="K144" i="6"/>
  <c r="J144" i="6"/>
  <c r="K143" i="6"/>
  <c r="J143" i="6"/>
  <c r="K142" i="6"/>
  <c r="J142" i="6"/>
  <c r="K141" i="6"/>
  <c r="J141" i="6"/>
  <c r="K140" i="6"/>
  <c r="J140" i="6"/>
  <c r="K139" i="6"/>
  <c r="J139" i="6"/>
  <c r="K138" i="6"/>
  <c r="J138" i="6"/>
  <c r="K137" i="6"/>
  <c r="J137" i="6"/>
  <c r="K136" i="6"/>
  <c r="J136" i="6"/>
  <c r="K135" i="6"/>
  <c r="J135" i="6"/>
  <c r="K134" i="6"/>
  <c r="J134" i="6"/>
  <c r="K133" i="6"/>
  <c r="J133" i="6"/>
  <c r="K132" i="6"/>
  <c r="J132" i="6"/>
  <c r="K131" i="6"/>
  <c r="J131" i="6"/>
  <c r="K130" i="6"/>
  <c r="J130" i="6"/>
  <c r="K129" i="6"/>
  <c r="J129" i="6"/>
  <c r="K128" i="6"/>
  <c r="J128" i="6"/>
  <c r="K127" i="6"/>
  <c r="J127" i="6"/>
  <c r="K126" i="6"/>
  <c r="J126" i="6"/>
  <c r="K125" i="6"/>
  <c r="J125" i="6"/>
  <c r="K124" i="6"/>
  <c r="J124" i="6"/>
  <c r="K123" i="6"/>
  <c r="J123" i="6"/>
  <c r="K122" i="6"/>
  <c r="J122" i="6"/>
  <c r="K121" i="6"/>
  <c r="J121" i="6"/>
  <c r="K120" i="6"/>
  <c r="J120" i="6"/>
  <c r="K119" i="6"/>
  <c r="J119" i="6"/>
  <c r="K118" i="6"/>
  <c r="J118" i="6"/>
  <c r="K117" i="6"/>
  <c r="J117" i="6"/>
  <c r="K116" i="6"/>
  <c r="J116" i="6"/>
  <c r="K115" i="6"/>
  <c r="J115" i="6"/>
  <c r="K114" i="6"/>
  <c r="J114" i="6"/>
  <c r="K113" i="6"/>
  <c r="J113" i="6"/>
  <c r="K112" i="6"/>
  <c r="J112" i="6"/>
  <c r="K111" i="6"/>
  <c r="J111" i="6"/>
  <c r="K110" i="6"/>
  <c r="J110" i="6"/>
  <c r="K109" i="6"/>
  <c r="J109" i="6"/>
  <c r="K108" i="6"/>
  <c r="J108" i="6"/>
  <c r="K107" i="6"/>
  <c r="J107" i="6"/>
  <c r="K106" i="6"/>
  <c r="J106" i="6"/>
  <c r="K105" i="6"/>
  <c r="J105" i="6"/>
  <c r="K104" i="6"/>
  <c r="J104" i="6"/>
  <c r="K103" i="6"/>
  <c r="J103" i="6"/>
  <c r="K102" i="6"/>
  <c r="J102" i="6"/>
  <c r="K101" i="6"/>
  <c r="J101" i="6"/>
  <c r="K100" i="6"/>
  <c r="J100" i="6"/>
  <c r="K99" i="6"/>
  <c r="J99" i="6"/>
  <c r="K98" i="6"/>
  <c r="J98" i="6"/>
  <c r="K97" i="6"/>
  <c r="J97" i="6"/>
  <c r="K96" i="6"/>
  <c r="J96" i="6"/>
  <c r="K95" i="6"/>
  <c r="J95" i="6"/>
  <c r="K94" i="6"/>
  <c r="J94" i="6"/>
  <c r="K93" i="6"/>
  <c r="J93" i="6"/>
  <c r="K92" i="6"/>
  <c r="J92" i="6"/>
  <c r="K91" i="6"/>
  <c r="J91" i="6"/>
  <c r="K90" i="6"/>
  <c r="J90" i="6"/>
  <c r="K89" i="6"/>
  <c r="J89" i="6"/>
  <c r="K88" i="6"/>
  <c r="J88" i="6"/>
  <c r="K87" i="6"/>
  <c r="J87" i="6"/>
  <c r="K86" i="6"/>
  <c r="J86" i="6"/>
  <c r="K85" i="6"/>
  <c r="J85" i="6"/>
  <c r="K84" i="6"/>
  <c r="J84" i="6"/>
  <c r="K83" i="6"/>
  <c r="J83" i="6"/>
  <c r="K82" i="6"/>
  <c r="J82" i="6"/>
  <c r="K81" i="6"/>
  <c r="J81" i="6"/>
  <c r="K80" i="6"/>
  <c r="J80" i="6"/>
  <c r="K79" i="6"/>
  <c r="J79" i="6"/>
  <c r="K78" i="6"/>
  <c r="J78" i="6"/>
  <c r="K77" i="6"/>
  <c r="J77" i="6"/>
  <c r="K76" i="6"/>
  <c r="J76" i="6"/>
  <c r="K75" i="6"/>
  <c r="J75" i="6"/>
  <c r="K74" i="6"/>
  <c r="J74" i="6"/>
  <c r="K73" i="6"/>
  <c r="J73" i="6"/>
  <c r="K72" i="6"/>
  <c r="J72" i="6"/>
  <c r="K71" i="6"/>
  <c r="J71" i="6"/>
  <c r="K70" i="6"/>
  <c r="J70" i="6"/>
  <c r="K69" i="6"/>
  <c r="J69" i="6"/>
  <c r="K68" i="6"/>
  <c r="J68" i="6"/>
  <c r="K67" i="6"/>
  <c r="J67" i="6"/>
  <c r="K66" i="6"/>
  <c r="J66" i="6"/>
  <c r="K65" i="6"/>
  <c r="J65" i="6"/>
  <c r="K64" i="6"/>
  <c r="J64" i="6"/>
  <c r="K63" i="6"/>
  <c r="J63" i="6"/>
  <c r="K62" i="6"/>
  <c r="J62" i="6"/>
  <c r="K61" i="6"/>
  <c r="J61" i="6"/>
  <c r="K60" i="6"/>
  <c r="J60" i="6"/>
  <c r="K59" i="6"/>
  <c r="J59" i="6"/>
  <c r="K58" i="6"/>
  <c r="J58" i="6"/>
  <c r="K57" i="6"/>
  <c r="J57" i="6"/>
  <c r="K56" i="6"/>
  <c r="J56" i="6"/>
  <c r="K55" i="6"/>
  <c r="J55" i="6"/>
  <c r="K54" i="6"/>
  <c r="J54" i="6"/>
  <c r="K53" i="6"/>
  <c r="J53" i="6"/>
  <c r="K52" i="6"/>
  <c r="J52" i="6"/>
  <c r="K51" i="6"/>
  <c r="J51" i="6"/>
  <c r="K50" i="6"/>
  <c r="J50" i="6"/>
  <c r="K49" i="6"/>
  <c r="J49" i="6"/>
  <c r="K48" i="6"/>
  <c r="J48" i="6"/>
  <c r="K47" i="6"/>
  <c r="J47" i="6"/>
  <c r="K46" i="6"/>
  <c r="J46" i="6"/>
  <c r="K45" i="6"/>
  <c r="J45" i="6"/>
  <c r="K44" i="6"/>
  <c r="J44" i="6"/>
  <c r="K43" i="6"/>
  <c r="J43" i="6"/>
  <c r="K42" i="6"/>
  <c r="J42" i="6"/>
  <c r="K41" i="6"/>
  <c r="J41" i="6"/>
  <c r="K40" i="6"/>
  <c r="J40" i="6"/>
  <c r="K39" i="6"/>
  <c r="J39" i="6"/>
  <c r="K38" i="6"/>
  <c r="J38" i="6"/>
  <c r="K37" i="6"/>
  <c r="J37" i="6"/>
  <c r="K36" i="6"/>
  <c r="J36" i="6"/>
  <c r="K35" i="6"/>
  <c r="J35" i="6"/>
  <c r="K34" i="6"/>
  <c r="J34" i="6"/>
  <c r="K33" i="6"/>
  <c r="J33" i="6"/>
  <c r="K32" i="6"/>
  <c r="J32" i="6"/>
  <c r="K31" i="6"/>
  <c r="J31" i="6"/>
  <c r="K30" i="6"/>
  <c r="J30" i="6"/>
  <c r="K29" i="6"/>
  <c r="J29" i="6"/>
  <c r="K28" i="6"/>
  <c r="J28" i="6"/>
  <c r="K27" i="6"/>
  <c r="J27" i="6"/>
  <c r="K26" i="6"/>
  <c r="J26" i="6"/>
  <c r="K25" i="6"/>
  <c r="J25" i="6"/>
  <c r="K24" i="6"/>
  <c r="J24" i="6"/>
  <c r="K23" i="6"/>
  <c r="J23" i="6"/>
  <c r="K22" i="6"/>
  <c r="J22" i="6"/>
  <c r="K21" i="6"/>
  <c r="J21" i="6"/>
  <c r="K20" i="6"/>
  <c r="J20" i="6"/>
  <c r="K19" i="6"/>
  <c r="J19" i="6"/>
  <c r="K18" i="6"/>
  <c r="J18" i="6"/>
  <c r="J11" i="6" l="1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0" i="6"/>
  <c r="K10" i="6"/>
  <c r="E12" i="6" l="1"/>
  <c r="D12" i="6"/>
  <c r="C12" i="6"/>
  <c r="E11" i="6"/>
  <c r="D11" i="6"/>
  <c r="C11" i="6"/>
  <c r="E10" i="6"/>
  <c r="D10" i="6"/>
  <c r="C10" i="6"/>
  <c r="B12" i="6"/>
  <c r="B11" i="6"/>
  <c r="B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<sst xmlns="http://schemas.openxmlformats.org/spreadsheetml/2006/main" count="21" uniqueCount="21">
  <si>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</si>
  <si>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</si>
  <si>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</si>
  <si>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</si>
  <si>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</si>
  <si>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</si>
  <si>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</si>
  <si>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</si>
  <si>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</si>
  <si>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</si>
  <si>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</si>
  <si>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</si>
  <si>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</si>
  <si>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</si>
  <si>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</si>
  <si>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</si>
  <si>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</si>
  <si>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</si>
  <si>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</si>
  <si>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</si>
  <si>
    <t>POSICIÓN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</si>
</sst>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1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10" fillId="2" borderId="6" xfId="1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2" xfId="0" applyBorder="1"/>
    <xf numFmtId="0" fontId="11" fillId="0" borderId="2" xfId="0" applyFont="1" applyBorder="1"/>
    <xf numFmtId="0" fontId="11" fillId="0" borderId="2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10" fillId="2" borderId="2" xfId="1" applyFont="1" applyFill="1" applyBorder="1" applyAlignment="1">
      <alignment horizontal="left" vertical="center" wrapText="1"/>
    </xf>
    <xf numFmtId="14" fontId="6" fillId="0" borderId="0" xfId="0" applyNumberFormat="1" applyFont="1" applyAlignment="1">
      <alignment vertical="center"/>
    </xf>
    <xf numFmtId="0" fontId="3" fillId="0" borderId="2" xfId="2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3">
    <cellStyle name="Normal" xfId="0" builtinId="0"/>
    <cellStyle name="Normal_Hoja1" xfId="1" xr:uid="{00000000-0005-0000-0000-000001000000}"/>
    <cellStyle name="Normal_Hoja1 2" xfId="2" xr:uid="{0A0D2591-D551-48F0-BA2A-EF2A18FB4A07}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1enero\Fase%20I%20-%202022\Anexo%20No.%201\Anexos%201.%20Vacantes%20ofertadas%20para%20otorgamiento%20de%20encargo%20Fase%20l%20-%202022%20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5ff03a1ecdc458a/&#193;lvaro/SED/2020/2019SED/Planta/Encargos/2022/1enero/Fase%20I%20-%202022/Anexo%20No.%203/Anexo%20No.2%20-%20Resultados%20del%20Estudio.%20Ana&#769;lisis%20de%20Planta_V1%20%20Fase%20I%20-%202022%20-%20R%20%20Link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ritza\OneDrive\&#193;lvaro\SED\2020\2019SED\Planta\Encargos\2022\2febrero\Planta%20SED%2001-Feb-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Novedades"/>
    </sheetNames>
    <sheetDataSet>
      <sheetData sheetId="0">
        <row r="3">
          <cell r="C3" t="str">
            <v xml:space="preserve">PROCEDIMIENTO DE ENCARGOS DE SERVIDORES DE CARRERA ADMINISTRATIVA </v>
          </cell>
        </row>
        <row r="4">
          <cell r="C4" t="str">
            <v>V. 3 Septiembre de 2021</v>
          </cell>
        </row>
        <row r="5">
          <cell r="C5" t="str">
            <v>Anexo No. 1 -  Vacantes ofertadas para otorgamiento de encargo</v>
          </cell>
        </row>
        <row r="6">
          <cell r="E6" t="str">
            <v>La Jefe de la Oficina de Personal, de conformidad con lo establecido en el artículo 24 de la Ley 909 de 2004 modificado por la Ley 1960 de 2019 y el Procedimiento de Encargos de Servidores de Carrera Administrativa, publicado el 30 de octubre de 2020, a continuación relaciona los cargos de carrera que serán objeto de encargo, con la información revisada, consolidada y reportada por el aplicativo Humano, con corte a 1 de febrero de 2022</v>
          </cell>
        </row>
        <row r="7">
          <cell r="B7" t="str">
            <v>Planta 1-02</v>
          </cell>
          <cell r="C7" t="str">
            <v>..\..\..\2febrero\Planta SED 16-Feb-22.xlsx</v>
          </cell>
          <cell r="E7" t="str">
            <v>..\..\..\3marzo\Planta SED 07-Mar-22.xlsx</v>
          </cell>
          <cell r="F7" t="str">
            <v>..\..\..\3marzo\Planta SED 10-Mar-22.xlsx</v>
          </cell>
          <cell r="G7" t="str">
            <v>..\..\..\3marzo\Planta SED 16-Mar-22.xlsx</v>
          </cell>
        </row>
        <row r="8">
          <cell r="B8" t="str">
            <v>OCURRENCIA</v>
          </cell>
          <cell r="C8" t="str">
            <v xml:space="preserve">NIVEL JERÁRQUICO </v>
          </cell>
          <cell r="E8" t="str">
            <v>CÓDIGO</v>
          </cell>
          <cell r="F8" t="str">
            <v xml:space="preserve">GRADO </v>
          </cell>
          <cell r="G8" t="str">
            <v>DEPENDENCIA</v>
          </cell>
        </row>
        <row r="9">
          <cell r="B9">
            <v>492</v>
          </cell>
          <cell r="C9" t="str">
            <v>Profesional</v>
          </cell>
          <cell r="E9" t="str">
            <v>222</v>
          </cell>
          <cell r="F9" t="str">
            <v>24</v>
          </cell>
          <cell r="G9" t="str">
            <v>DIRECCIÓN DE CIENCIAS, TECNOLOGÍA Y MEDIOS EDUCATIVOS</v>
          </cell>
        </row>
        <row r="10">
          <cell r="B10">
            <v>69</v>
          </cell>
          <cell r="C10" t="str">
            <v>Profesional</v>
          </cell>
          <cell r="E10" t="str">
            <v>222</v>
          </cell>
          <cell r="F10" t="str">
            <v>24</v>
          </cell>
          <cell r="G10" t="str">
            <v>OFICINA ASESORA JURIDICA</v>
          </cell>
        </row>
        <row r="11">
          <cell r="B11">
            <v>100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423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424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19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ASESORA DE PLANEACIÓN</v>
          </cell>
        </row>
        <row r="15">
          <cell r="B15">
            <v>1151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06 - TUNJUELITO</v>
          </cell>
        </row>
        <row r="16">
          <cell r="B16">
            <v>2403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14 - LOS MARTIRES</v>
          </cell>
        </row>
        <row r="17">
          <cell r="B17">
            <v>2468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19 - CIUDAD BOLIVAR</v>
          </cell>
        </row>
        <row r="18">
          <cell r="B18">
            <v>342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OFICINA DE SERVICIO AL CIUDADANO</v>
          </cell>
        </row>
        <row r="19">
          <cell r="B19">
            <v>280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CONTRATOS</v>
          </cell>
        </row>
        <row r="20">
          <cell r="B20">
            <v>283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LOCAL DE EDUCACIÓN 10 - ENGATIVA</v>
          </cell>
        </row>
        <row r="21">
          <cell r="B21">
            <v>246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OFICINA DE NÓMINA</v>
          </cell>
        </row>
        <row r="22">
          <cell r="B22">
            <v>247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OFICINA DE NÓMINA</v>
          </cell>
        </row>
        <row r="23">
          <cell r="B23">
            <v>1502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DIRECCIÓN LOCAL DE EDUCACIÓN 08 - KENNEDY</v>
          </cell>
        </row>
        <row r="24">
          <cell r="B24">
            <v>18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DIRECCIÓN LOCAL DE EDUCACIÓN 08 - KENNEDY</v>
          </cell>
        </row>
        <row r="25">
          <cell r="B25">
            <v>542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DIRECCIÓN DE BIENESTAR ESTUDIANTIL</v>
          </cell>
        </row>
        <row r="26">
          <cell r="B26">
            <v>178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OFICINA DE PERSONAL</v>
          </cell>
        </row>
        <row r="27">
          <cell r="B27">
            <v>82</v>
          </cell>
          <cell r="C27" t="str">
            <v>Profesional</v>
          </cell>
          <cell r="E27" t="str">
            <v>219</v>
          </cell>
          <cell r="F27" t="str">
            <v>12</v>
          </cell>
          <cell r="G27" t="str">
            <v>DIRECCIÓN DE INSPECCIÓN Y VIGILANCIA</v>
          </cell>
        </row>
        <row r="28">
          <cell r="B28">
            <v>1674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COLEGIO INEM FRANCISCO DE PAULA SANTANDER (IED)</v>
          </cell>
        </row>
        <row r="29">
          <cell r="B29">
            <v>14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ASESORA DE PLANEACIÓN</v>
          </cell>
        </row>
        <row r="30">
          <cell r="B30">
            <v>405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OFICINA DE CONTRATOS</v>
          </cell>
        </row>
        <row r="31">
          <cell r="B31">
            <v>2111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LOCAL DE EDUCACIÓN 11 - SUBA</v>
          </cell>
        </row>
        <row r="32">
          <cell r="B32">
            <v>746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06 - TUNJUELITO</v>
          </cell>
        </row>
        <row r="33">
          <cell r="B33">
            <v>173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OFICINA DE PERSONAL</v>
          </cell>
        </row>
        <row r="34">
          <cell r="B34">
            <v>1667</v>
          </cell>
          <cell r="C34" t="str">
            <v>Técnico</v>
          </cell>
          <cell r="E34" t="str">
            <v>314</v>
          </cell>
          <cell r="F34" t="str">
            <v>19</v>
          </cell>
          <cell r="G34" t="str">
            <v>COLEGIO FERNANDO SOTO APARICIO (IED)</v>
          </cell>
        </row>
        <row r="35">
          <cell r="B35">
            <v>1658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KENNEDY (IED)</v>
          </cell>
        </row>
        <row r="36">
          <cell r="B36">
            <v>1698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MANUEL CEPEDA VARGAS (IED)</v>
          </cell>
        </row>
        <row r="37">
          <cell r="B37">
            <v>198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PERSONAL</v>
          </cell>
        </row>
        <row r="38">
          <cell r="B38">
            <v>346</v>
          </cell>
          <cell r="C38" t="str">
            <v>Técnico</v>
          </cell>
          <cell r="E38" t="str">
            <v>314</v>
          </cell>
          <cell r="F38" t="str">
            <v>17</v>
          </cell>
          <cell r="G38" t="str">
            <v>OFICINA DE SERVICIO AL CIUDADANO</v>
          </cell>
        </row>
        <row r="39">
          <cell r="B39">
            <v>469</v>
          </cell>
          <cell r="C39" t="str">
            <v>Técnico</v>
          </cell>
          <cell r="E39" t="str">
            <v>314</v>
          </cell>
          <cell r="F39" t="str">
            <v>12</v>
          </cell>
          <cell r="G39" t="str">
            <v>DIRECCIÓN DE EDUCACIÓN PREESCOLAR Y BÁSICA</v>
          </cell>
        </row>
        <row r="40">
          <cell r="B40">
            <v>429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OFICINA DE TESORERÍA Y CONTABILIDAD</v>
          </cell>
        </row>
        <row r="41">
          <cell r="B41">
            <v>1152</v>
          </cell>
          <cell r="C41" t="str">
            <v>Técnico</v>
          </cell>
          <cell r="E41" t="str">
            <v>314</v>
          </cell>
          <cell r="F41" t="str">
            <v>10</v>
          </cell>
          <cell r="G41" t="str">
            <v>OFICINA DE PERSONAL</v>
          </cell>
        </row>
        <row r="42">
          <cell r="B42">
            <v>196</v>
          </cell>
          <cell r="C42" t="str">
            <v>Técnico</v>
          </cell>
          <cell r="E42" t="str">
            <v>314</v>
          </cell>
          <cell r="F42" t="str">
            <v>10</v>
          </cell>
          <cell r="G42" t="str">
            <v>OFICINA DE PERSONAL</v>
          </cell>
        </row>
        <row r="43">
          <cell r="B43">
            <v>2162</v>
          </cell>
          <cell r="C43" t="str">
            <v>Técnico</v>
          </cell>
          <cell r="E43" t="str">
            <v>314</v>
          </cell>
          <cell r="F43" t="str">
            <v>10</v>
          </cell>
          <cell r="G43" t="str">
            <v>DIRECCIÓN LOCAL DE EDUCACIÓN 11 - SUBA</v>
          </cell>
        </row>
        <row r="44">
          <cell r="B44">
            <v>384</v>
          </cell>
          <cell r="C44" t="str">
            <v>Técnico</v>
          </cell>
          <cell r="E44" t="str">
            <v>314</v>
          </cell>
          <cell r="F44" t="str">
            <v>10</v>
          </cell>
          <cell r="G44" t="str">
            <v>OFICINA ADMINISTRATIVA DE REDP</v>
          </cell>
        </row>
        <row r="45">
          <cell r="B45">
            <v>430</v>
          </cell>
          <cell r="C45" t="str">
            <v>Técnico</v>
          </cell>
          <cell r="E45" t="str">
            <v>314</v>
          </cell>
          <cell r="F45" t="str">
            <v>10</v>
          </cell>
          <cell r="G45" t="str">
            <v>DIRECCIÓN DE CIENCIAS, TECNOLOGÍA Y MEDIOS EDUCATIVOS</v>
          </cell>
        </row>
        <row r="46">
          <cell r="B46">
            <v>230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OFICINA DE ESCALAFÓN DOCENTE</v>
          </cell>
        </row>
        <row r="47">
          <cell r="B47">
            <v>3082</v>
          </cell>
          <cell r="C47" t="str">
            <v>Asistencial</v>
          </cell>
          <cell r="E47" t="str">
            <v>407</v>
          </cell>
          <cell r="F47" t="str">
            <v>27</v>
          </cell>
          <cell r="G47" t="str">
            <v xml:space="preserve">COLEGIO ANTONIO JOSE URIBE (IED) </v>
          </cell>
        </row>
        <row r="48">
          <cell r="B48">
            <v>655</v>
          </cell>
          <cell r="C48" t="str">
            <v>Asistencial</v>
          </cell>
          <cell r="E48" t="str">
            <v>407</v>
          </cell>
          <cell r="F48" t="str">
            <v>27</v>
          </cell>
          <cell r="G48" t="str">
            <v>COLEGIO AGUSTIN FERNANDEZ (IED)</v>
          </cell>
        </row>
        <row r="49">
          <cell r="B49">
            <v>3083</v>
          </cell>
          <cell r="C49" t="str">
            <v>Asistencial</v>
          </cell>
          <cell r="E49" t="str">
            <v>407</v>
          </cell>
          <cell r="F49" t="str">
            <v>27</v>
          </cell>
          <cell r="G49" t="str">
            <v>COLEGIO NUEVO HORIZONTE (IED)</v>
          </cell>
        </row>
        <row r="50">
          <cell r="B50">
            <v>839</v>
          </cell>
          <cell r="C50" t="str">
            <v>Asistencial</v>
          </cell>
          <cell r="E50" t="str">
            <v>407</v>
          </cell>
          <cell r="F50" t="str">
            <v>27</v>
          </cell>
          <cell r="G50" t="str">
            <v>COLEGIO PABLO NERUDA (IED)</v>
          </cell>
        </row>
        <row r="51">
          <cell r="B51">
            <v>2254</v>
          </cell>
          <cell r="C51" t="str">
            <v>Asistencial</v>
          </cell>
          <cell r="E51" t="str">
            <v>407</v>
          </cell>
          <cell r="F51" t="str">
            <v>27</v>
          </cell>
          <cell r="G51" t="str">
            <v>COLEGIO NUEVA ZELANDIA (IED)</v>
          </cell>
        </row>
        <row r="52">
          <cell r="B52">
            <v>1963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LEON DE GREIFF (IED)</v>
          </cell>
        </row>
        <row r="53">
          <cell r="B53">
            <v>1834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LA JOYA (IED)</v>
          </cell>
        </row>
        <row r="54">
          <cell r="B54">
            <v>3046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PRADO VERANIEGO (IED)</v>
          </cell>
        </row>
        <row r="55">
          <cell r="B55">
            <v>868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UNION COLOMBIA (IED)</v>
          </cell>
        </row>
        <row r="56">
          <cell r="B56">
            <v>3106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LA VICTORIA (IED)</v>
          </cell>
        </row>
        <row r="57">
          <cell r="B57">
            <v>1651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LUIS CARLOS GALAN SARMIENTO (IED)</v>
          </cell>
        </row>
        <row r="58">
          <cell r="B58">
            <v>970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LUIS EDUARDO MORA OSEJO (IED)</v>
          </cell>
        </row>
        <row r="59">
          <cell r="B59">
            <v>3050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PROVINCIA DE QUEBEC (IED)</v>
          </cell>
        </row>
        <row r="60">
          <cell r="B60">
            <v>3100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LA ARABIA (IED)</v>
          </cell>
        </row>
        <row r="61">
          <cell r="B61">
            <v>1573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LOS PINOS (IED)</v>
          </cell>
        </row>
        <row r="62">
          <cell r="B62">
            <v>1886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CRISTOBAL COLON (IED)</v>
          </cell>
        </row>
        <row r="63">
          <cell r="B63">
            <v>2782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REPUBLICA DE MEXICO (IED)</v>
          </cell>
        </row>
        <row r="64">
          <cell r="B64">
            <v>366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CENTRO INTEGRAL JOSE MARIA CORDOBA (IED)</v>
          </cell>
        </row>
        <row r="65">
          <cell r="B65">
            <v>3079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SAN CARLOS (IED)</v>
          </cell>
        </row>
        <row r="66">
          <cell r="B66">
            <v>683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VILLAS DEL PROGRESO (IED)</v>
          </cell>
        </row>
        <row r="67">
          <cell r="B67">
            <v>696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USAQUEN (IED)</v>
          </cell>
        </row>
        <row r="68">
          <cell r="B68">
            <v>1082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TECNICO DOMINGO FAUSTINO SARMIENTO (IED)</v>
          </cell>
        </row>
        <row r="69">
          <cell r="B69">
            <v>1299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NUEVO CHILE (IED)</v>
          </cell>
        </row>
        <row r="70">
          <cell r="B70">
            <v>1456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CLASS (IED)</v>
          </cell>
        </row>
        <row r="71">
          <cell r="B71">
            <v>3096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ARBORIZADORA ALTA (IED)</v>
          </cell>
        </row>
        <row r="72">
          <cell r="B72">
            <v>3047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FERNANDO SOTO APARICIO (IED)</v>
          </cell>
        </row>
        <row r="73">
          <cell r="B73">
            <v>1569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JAPON (IED)</v>
          </cell>
        </row>
        <row r="74">
          <cell r="B74">
            <v>2933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RUFINO JOSE CUERVO (IED)</v>
          </cell>
        </row>
        <row r="75">
          <cell r="B75">
            <v>2559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MARCO ANTONIO CARREÑO SILVA (IED)</v>
          </cell>
        </row>
        <row r="76">
          <cell r="B76">
            <v>3043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VILLA RICA (IED)</v>
          </cell>
        </row>
        <row r="77">
          <cell r="B77">
            <v>1570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EL JAPON (IED)</v>
          </cell>
        </row>
        <row r="78">
          <cell r="B78">
            <v>2555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GABRIEL GARCIA MARQUEZ (IED)</v>
          </cell>
        </row>
        <row r="79">
          <cell r="B79">
            <v>1416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EL TESORO DE LA CUMBRE (IED)</v>
          </cell>
        </row>
        <row r="80">
          <cell r="B80">
            <v>1750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INSTITUTO TECNICO RODRIGO DE TRIANA (IED)</v>
          </cell>
        </row>
        <row r="81">
          <cell r="B81">
            <v>1216</v>
          </cell>
          <cell r="C81" t="str">
            <v>Asistencial</v>
          </cell>
          <cell r="E81" t="str">
            <v>440</v>
          </cell>
          <cell r="F81" t="str">
            <v>27</v>
          </cell>
          <cell r="G81" t="str">
            <v>COLEGIO AQUILEO PARRA (IED)</v>
          </cell>
        </row>
        <row r="82">
          <cell r="B82">
            <v>777</v>
          </cell>
          <cell r="C82" t="str">
            <v>Asistencial</v>
          </cell>
          <cell r="E82" t="str">
            <v>440</v>
          </cell>
          <cell r="F82" t="str">
            <v>27</v>
          </cell>
          <cell r="G82" t="str">
            <v>COLEGIO ANTONIO JOSE URIBE (IED)</v>
          </cell>
        </row>
        <row r="83">
          <cell r="B83">
            <v>1530</v>
          </cell>
          <cell r="C83" t="str">
            <v>Asistencial</v>
          </cell>
          <cell r="E83" t="str">
            <v>440</v>
          </cell>
          <cell r="F83" t="str">
            <v>27</v>
          </cell>
          <cell r="G83" t="str">
            <v>COLEGIO INSTITUTO TECNICO INDUSTRIAL PILOTO (IED)</v>
          </cell>
        </row>
        <row r="84">
          <cell r="B84">
            <v>2228</v>
          </cell>
          <cell r="C84" t="str">
            <v>Asistencial</v>
          </cell>
          <cell r="E84" t="str">
            <v>407</v>
          </cell>
          <cell r="F84" t="str">
            <v>24</v>
          </cell>
          <cell r="G84" t="str">
            <v>COLEGIO CUNDINAMARCA (IED)</v>
          </cell>
        </row>
        <row r="85">
          <cell r="B85">
            <v>240</v>
          </cell>
          <cell r="C85" t="str">
            <v>Asistencial</v>
          </cell>
          <cell r="E85" t="str">
            <v>407</v>
          </cell>
          <cell r="F85" t="str">
            <v>24</v>
          </cell>
          <cell r="G85" t="str">
            <v>OFICINA DE ESCALAFÓN DOCENTE</v>
          </cell>
        </row>
        <row r="86">
          <cell r="B86">
            <v>741</v>
          </cell>
          <cell r="C86" t="str">
            <v>Asistencial</v>
          </cell>
          <cell r="E86" t="str">
            <v>407</v>
          </cell>
          <cell r="F86" t="str">
            <v>24</v>
          </cell>
          <cell r="G86" t="str">
            <v>COLEGIO HERNANDO DURAN DUSSAN (IED)</v>
          </cell>
        </row>
        <row r="87">
          <cell r="B87">
            <v>765</v>
          </cell>
          <cell r="C87" t="str">
            <v>Asistencial</v>
          </cell>
          <cell r="E87" t="str">
            <v>407</v>
          </cell>
          <cell r="F87" t="str">
            <v>24</v>
          </cell>
          <cell r="G87" t="str">
            <v>COLEGIO LOS PINOS (IED)</v>
          </cell>
        </row>
        <row r="88">
          <cell r="B88">
            <v>1616</v>
          </cell>
          <cell r="C88" t="str">
            <v>Asistencial</v>
          </cell>
          <cell r="E88" t="str">
            <v>407</v>
          </cell>
          <cell r="F88" t="str">
            <v>24</v>
          </cell>
          <cell r="G88" t="str">
            <v>COLEGIO MARSELLA (IED)</v>
          </cell>
        </row>
        <row r="89">
          <cell r="B89">
            <v>2816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SIERRA MORENA (IED)</v>
          </cell>
        </row>
        <row r="90">
          <cell r="B90">
            <v>2516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LA MERCED (IED)</v>
          </cell>
        </row>
        <row r="91">
          <cell r="B91">
            <v>2554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MARCO ANTONIO CARREÑO SILVA (IED)</v>
          </cell>
        </row>
        <row r="92">
          <cell r="B92">
            <v>809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VEINTE DE JULIO (IED)</v>
          </cell>
        </row>
        <row r="93">
          <cell r="B93">
            <v>2156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INSTITUTO TECNICO LAUREANO GOMEZ (IED)</v>
          </cell>
        </row>
        <row r="94">
          <cell r="B94">
            <v>1108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REPUBLICA DEL ECUADOR (IED)</v>
          </cell>
        </row>
        <row r="95">
          <cell r="B95">
            <v>2259</v>
          </cell>
          <cell r="C95" t="str">
            <v>Asistencial</v>
          </cell>
          <cell r="E95" t="str">
            <v>440</v>
          </cell>
          <cell r="F95" t="str">
            <v>24</v>
          </cell>
          <cell r="G95" t="str">
            <v>COLEGIO VISTA BELLA (IED)</v>
          </cell>
        </row>
        <row r="96">
          <cell r="B96">
            <v>1638</v>
          </cell>
          <cell r="C96" t="str">
            <v>Asistencial</v>
          </cell>
          <cell r="E96" t="str">
            <v>440</v>
          </cell>
          <cell r="F96" t="str">
            <v>24</v>
          </cell>
          <cell r="G96" t="str">
            <v>COLEGIO ESTRELLA DEL SUR (IED)</v>
          </cell>
        </row>
        <row r="97">
          <cell r="B97">
            <v>670</v>
          </cell>
          <cell r="C97" t="str">
            <v>Asistencial</v>
          </cell>
          <cell r="E97" t="str">
            <v>407</v>
          </cell>
          <cell r="F97" t="str">
            <v>20</v>
          </cell>
          <cell r="G97" t="str">
            <v>COLEGIO MISAEL PASTRANA BORRERO (IED)</v>
          </cell>
        </row>
        <row r="98">
          <cell r="B98">
            <v>2804</v>
          </cell>
          <cell r="C98" t="str">
            <v>Asistencial</v>
          </cell>
          <cell r="E98" t="str">
            <v>407</v>
          </cell>
          <cell r="F98" t="str">
            <v>20</v>
          </cell>
          <cell r="G98" t="str">
            <v>COLEGIO PABLO DE TARSO (IED)</v>
          </cell>
        </row>
        <row r="99">
          <cell r="B99">
            <v>996</v>
          </cell>
          <cell r="C99" t="str">
            <v>Asistencial</v>
          </cell>
          <cell r="E99" t="str">
            <v>407</v>
          </cell>
          <cell r="F99" t="str">
            <v>20</v>
          </cell>
          <cell r="G99" t="str">
            <v>COLEGIO GENERAL SANTANDER (IED)</v>
          </cell>
        </row>
        <row r="100">
          <cell r="B100">
            <v>2029</v>
          </cell>
          <cell r="C100" t="str">
            <v>Asistencial</v>
          </cell>
          <cell r="E100" t="str">
            <v>407</v>
          </cell>
          <cell r="F100" t="str">
            <v>20</v>
          </cell>
          <cell r="G100" t="str">
            <v>COLEGIO FLORIDABLANCA (IED)</v>
          </cell>
        </row>
        <row r="101">
          <cell r="B101">
            <v>2511</v>
          </cell>
          <cell r="C101" t="str">
            <v>Asistencial</v>
          </cell>
          <cell r="E101" t="str">
            <v>407</v>
          </cell>
          <cell r="F101" t="str">
            <v>20</v>
          </cell>
          <cell r="G101" t="str">
            <v>COLEGIO DE CULTURA POPULAR (IED)</v>
          </cell>
        </row>
        <row r="102">
          <cell r="B102">
            <v>997</v>
          </cell>
          <cell r="C102" t="str">
            <v>Asistencial</v>
          </cell>
          <cell r="E102" t="str">
            <v>407</v>
          </cell>
          <cell r="F102" t="str">
            <v>20</v>
          </cell>
          <cell r="G102" t="str">
            <v>COLEGIO LOS COMUNEROS - OSWALDO GUAYAZAMIN (IED)</v>
          </cell>
        </row>
        <row r="103">
          <cell r="B103">
            <v>2506</v>
          </cell>
          <cell r="C103" t="str">
            <v>Asistencial</v>
          </cell>
          <cell r="E103" t="str">
            <v>440</v>
          </cell>
          <cell r="F103" t="str">
            <v>19</v>
          </cell>
          <cell r="G103" t="str">
            <v>DIRECCIÓN LOCAL DE EDUCACIÓN 16 - PUENTE ARANDA</v>
          </cell>
        </row>
        <row r="104">
          <cell r="B104">
            <v>261</v>
          </cell>
          <cell r="C104" t="str">
            <v>Asistencial</v>
          </cell>
          <cell r="E104" t="str">
            <v>440</v>
          </cell>
          <cell r="F104" t="str">
            <v>19</v>
          </cell>
          <cell r="G104" t="str">
            <v>OFICINA DE NÓMINA</v>
          </cell>
        </row>
        <row r="105">
          <cell r="B105">
            <v>2128</v>
          </cell>
          <cell r="C105" t="str">
            <v>Asistencial</v>
          </cell>
          <cell r="E105" t="str">
            <v>440</v>
          </cell>
          <cell r="F105" t="str">
            <v>19</v>
          </cell>
          <cell r="G105" t="str">
            <v>COLEGIO INTEGRADO DE FONTIBON IBEP (IED)</v>
          </cell>
        </row>
        <row r="106">
          <cell r="B106">
            <v>210</v>
          </cell>
          <cell r="C106" t="str">
            <v>Asistencial</v>
          </cell>
          <cell r="E106" t="str">
            <v>407</v>
          </cell>
          <cell r="F106" t="str">
            <v>18</v>
          </cell>
          <cell r="G106" t="str">
            <v>OFICINA DE PERSONAL</v>
          </cell>
        </row>
        <row r="107">
          <cell r="B107">
            <v>60</v>
          </cell>
          <cell r="C107" t="str">
            <v>Asistencial</v>
          </cell>
          <cell r="E107" t="str">
            <v>407</v>
          </cell>
          <cell r="F107" t="str">
            <v>18</v>
          </cell>
          <cell r="G107" t="str">
            <v>OFICINA CONTROL INTERNO</v>
          </cell>
        </row>
        <row r="108">
          <cell r="B108">
            <v>499</v>
          </cell>
          <cell r="C108" t="str">
            <v>Asistencial</v>
          </cell>
          <cell r="E108" t="str">
            <v>440</v>
          </cell>
          <cell r="F108" t="str">
            <v>17</v>
          </cell>
          <cell r="G108" t="str">
            <v>DIRECCIÓN DE CIENCIAS, TECNOLOGÍA Y MEDIOS EDUCATIVOS</v>
          </cell>
        </row>
        <row r="109">
          <cell r="B109">
            <v>126</v>
          </cell>
          <cell r="C109" t="str">
            <v>Asistencial</v>
          </cell>
          <cell r="E109" t="str">
            <v>440</v>
          </cell>
          <cell r="F109" t="str">
            <v>17</v>
          </cell>
          <cell r="G109" t="str">
            <v>SUBSECRETARÍA DE GESTIÓN INSTITUCIONAL</v>
          </cell>
        </row>
        <row r="110">
          <cell r="B110">
            <v>726</v>
          </cell>
          <cell r="C110" t="str">
            <v>Asistencial</v>
          </cell>
          <cell r="E110" t="str">
            <v>440</v>
          </cell>
          <cell r="F110" t="str">
            <v>17</v>
          </cell>
          <cell r="G110" t="str">
            <v>DIRECCIÓN LOCAL DE EDUCACIÓN 02- CHAPINERO</v>
          </cell>
        </row>
        <row r="111">
          <cell r="B111">
            <v>497</v>
          </cell>
          <cell r="C111" t="str">
            <v>Asistencial</v>
          </cell>
          <cell r="E111" t="str">
            <v>440</v>
          </cell>
          <cell r="F111" t="str">
            <v>14</v>
          </cell>
          <cell r="G111" t="str">
            <v>DIRECCIÓN DE CIENCIAS, TECNOLOGÍA Y MEDIOS EDUCATIVOS</v>
          </cell>
        </row>
        <row r="112">
          <cell r="B112">
            <v>2124</v>
          </cell>
          <cell r="C112" t="str">
            <v>Asistencial</v>
          </cell>
          <cell r="E112" t="str">
            <v>407</v>
          </cell>
          <cell r="F112" t="str">
            <v>13</v>
          </cell>
          <cell r="G112" t="str">
            <v>DIRECCIÓN LOCAL DE EDUCACIÓN 01 - USAQUEN</v>
          </cell>
        </row>
        <row r="113">
          <cell r="B113">
            <v>2125</v>
          </cell>
          <cell r="C113" t="str">
            <v>Asistencial</v>
          </cell>
          <cell r="E113" t="str">
            <v>407</v>
          </cell>
          <cell r="F113" t="str">
            <v>13</v>
          </cell>
          <cell r="G113" t="str">
            <v>OFICINA DE PERSONAL</v>
          </cell>
        </row>
        <row r="114">
          <cell r="B114">
            <v>1517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03 - 17 - SANTA FE Y LA CANDELARIA</v>
          </cell>
        </row>
        <row r="115">
          <cell r="B115">
            <v>362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OFICINA DE SERVICIO AL CIUDADANO</v>
          </cell>
        </row>
        <row r="116">
          <cell r="B116">
            <v>446</v>
          </cell>
          <cell r="C116" t="str">
            <v>Asistencial</v>
          </cell>
          <cell r="E116" t="str">
            <v>440</v>
          </cell>
          <cell r="F116" t="str">
            <v>09</v>
          </cell>
          <cell r="G116" t="str">
            <v>OFICINA DE TESORERÍA Y CONTABILIDAD</v>
          </cell>
        </row>
        <row r="117">
          <cell r="B117">
            <v>2776</v>
          </cell>
          <cell r="C117" t="str">
            <v>Asistencial</v>
          </cell>
          <cell r="E117" t="str">
            <v>407</v>
          </cell>
          <cell r="F117" t="str">
            <v>05</v>
          </cell>
          <cell r="G117" t="str">
            <v>DESPACHO</v>
          </cell>
        </row>
        <row r="118">
          <cell r="B118">
            <v>612</v>
          </cell>
          <cell r="C118" t="str">
            <v>Asistencial</v>
          </cell>
          <cell r="E118" t="str">
            <v>407</v>
          </cell>
          <cell r="F118" t="str">
            <v>05</v>
          </cell>
          <cell r="G118" t="str">
            <v>DIRECCIÓN DE RELACIONES CON EL SECTOR EDUCATIVO PRIVADO</v>
          </cell>
        </row>
        <row r="119">
          <cell r="B119">
            <v>355</v>
          </cell>
          <cell r="C119" t="str">
            <v>Asistencial</v>
          </cell>
          <cell r="E119" t="str">
            <v>407</v>
          </cell>
          <cell r="F119" t="str">
            <v>05</v>
          </cell>
          <cell r="G119" t="str">
            <v>OFICINA DE SERVICIO AL CIUDADANO</v>
          </cell>
        </row>
        <row r="120">
          <cell r="B120">
            <v>307</v>
          </cell>
          <cell r="C120" t="str">
            <v>Asistencial</v>
          </cell>
          <cell r="E120" t="str">
            <v>407</v>
          </cell>
          <cell r="F120" t="str">
            <v>05</v>
          </cell>
          <cell r="G120" t="str">
            <v>DIRECCIÓN DE SERVICIOS ADMINISTRATIVOS</v>
          </cell>
        </row>
        <row r="121">
          <cell r="B121">
            <v>161</v>
          </cell>
          <cell r="C121" t="str">
            <v>Asistencial</v>
          </cell>
          <cell r="E121" t="str">
            <v>407</v>
          </cell>
          <cell r="F121" t="str">
            <v>05</v>
          </cell>
          <cell r="G121" t="str">
            <v>DIRECCIÓN DE TALENTO HUMANO</v>
          </cell>
        </row>
        <row r="122">
          <cell r="B122">
            <v>965</v>
          </cell>
          <cell r="C122" t="str">
            <v>Asistencial</v>
          </cell>
          <cell r="E122" t="str">
            <v>407</v>
          </cell>
          <cell r="F122" t="str">
            <v>05</v>
          </cell>
          <cell r="G122" t="str">
            <v>DIRECCIÓN LOCAL DE EDUCACIÓN 05 - USME</v>
          </cell>
        </row>
        <row r="123">
          <cell r="B123">
            <v>1209</v>
          </cell>
          <cell r="C123" t="str">
            <v>Asistencial</v>
          </cell>
          <cell r="E123" t="str">
            <v>407</v>
          </cell>
          <cell r="F123" t="str">
            <v>05</v>
          </cell>
          <cell r="G123" t="str">
            <v>DIRECCIÓN LOCAL DE EDUCACIÓN 14 - LOS MARTIRES</v>
          </cell>
        </row>
        <row r="124">
          <cell r="B124">
            <v>256</v>
          </cell>
          <cell r="C124" t="str">
            <v>Asistencial</v>
          </cell>
          <cell r="E124" t="str">
            <v>407</v>
          </cell>
          <cell r="F124" t="str">
            <v>05</v>
          </cell>
          <cell r="G124" t="str">
            <v>OFICINA DE NÓMINA</v>
          </cell>
        </row>
        <row r="125">
          <cell r="B125">
            <v>1905</v>
          </cell>
          <cell r="C125" t="str">
            <v>Asistencial</v>
          </cell>
          <cell r="E125" t="str">
            <v>407</v>
          </cell>
          <cell r="F125" t="str">
            <v>05</v>
          </cell>
          <cell r="G125" t="str">
            <v>OFICINA CONTROL DISCIPLINARIO</v>
          </cell>
        </row>
        <row r="126">
          <cell r="B126">
            <v>1251</v>
          </cell>
          <cell r="C126" t="str">
            <v>Profesional</v>
          </cell>
          <cell r="E126" t="str">
            <v>219</v>
          </cell>
          <cell r="F126" t="str">
            <v>18</v>
          </cell>
          <cell r="G126" t="str">
            <v>DIRECCIÓN LOCAL DE EDUCACIÓN 08 - KENNEDY</v>
          </cell>
        </row>
        <row r="127">
          <cell r="B127">
            <v>244</v>
          </cell>
          <cell r="C127" t="str">
            <v>Profesional</v>
          </cell>
          <cell r="E127" t="str">
            <v>219</v>
          </cell>
          <cell r="F127" t="str">
            <v>12</v>
          </cell>
          <cell r="G127" t="str">
            <v>OFICINA DE NÓMINA</v>
          </cell>
        </row>
        <row r="128">
          <cell r="B128">
            <v>1947</v>
          </cell>
          <cell r="C128" t="str">
            <v>Asistencial</v>
          </cell>
          <cell r="E128" t="str">
            <v>440</v>
          </cell>
          <cell r="F128" t="str">
            <v>27</v>
          </cell>
          <cell r="G128" t="str">
            <v>COLEGIO ROBERT F. KENNEDY (IED)</v>
          </cell>
        </row>
        <row r="129">
          <cell r="B129">
            <v>1197</v>
          </cell>
          <cell r="C129" t="str">
            <v>Asistencial</v>
          </cell>
          <cell r="E129" t="str">
            <v>440</v>
          </cell>
          <cell r="F129" t="str">
            <v>27</v>
          </cell>
          <cell r="G129" t="str">
            <v>COLEGIO NUEVO CHILE (IED)</v>
          </cell>
        </row>
        <row r="130">
          <cell r="B130">
            <v>2049</v>
          </cell>
          <cell r="C130" t="str">
            <v>Asistencial</v>
          </cell>
          <cell r="E130" t="str">
            <v>440</v>
          </cell>
          <cell r="F130" t="str">
            <v>27</v>
          </cell>
          <cell r="G130" t="str">
            <v>COLEGIO NESTOR FORERO ALCALA (IED)</v>
          </cell>
        </row>
        <row r="131">
          <cell r="B131">
            <v>1946</v>
          </cell>
          <cell r="C131" t="str">
            <v>Asistencial</v>
          </cell>
          <cell r="E131" t="str">
            <v>440</v>
          </cell>
          <cell r="F131" t="str">
            <v>27</v>
          </cell>
          <cell r="G131" t="str">
            <v>COLEGIO ROBERT F. KENNEDY (IED)</v>
          </cell>
        </row>
        <row r="132">
          <cell r="B132">
            <v>2494</v>
          </cell>
          <cell r="C132" t="str">
            <v>Asistencial</v>
          </cell>
          <cell r="E132" t="str">
            <v>440</v>
          </cell>
          <cell r="F132" t="str">
            <v>27</v>
          </cell>
          <cell r="G132" t="str">
            <v>COLEGIO TECNICO JAIME PARDO LEAL (IED)</v>
          </cell>
        </row>
        <row r="133">
          <cell r="B133">
            <v>1968</v>
          </cell>
          <cell r="C133" t="str">
            <v>Asistencial</v>
          </cell>
          <cell r="E133" t="str">
            <v>440</v>
          </cell>
          <cell r="F133" t="str">
            <v>27</v>
          </cell>
          <cell r="G133" t="str">
            <v>COLEGIO REPUBLICA DE COLOMBIA (IED)</v>
          </cell>
        </row>
        <row r="134">
          <cell r="B134">
            <v>1409</v>
          </cell>
          <cell r="C134" t="str">
            <v>Asistencial</v>
          </cell>
          <cell r="E134" t="str">
            <v>440</v>
          </cell>
          <cell r="F134" t="str">
            <v>27</v>
          </cell>
          <cell r="G134" t="str">
            <v>COLEGIO MAGDALENA ORTEGA DE NARIÑO (IED)</v>
          </cell>
        </row>
        <row r="135">
          <cell r="B135">
            <v>674</v>
          </cell>
          <cell r="C135" t="str">
            <v>Asistencial</v>
          </cell>
          <cell r="E135" t="str">
            <v>440</v>
          </cell>
          <cell r="F135" t="str">
            <v>27</v>
          </cell>
          <cell r="G135" t="str">
            <v>COLEGIO TOBERIN (IED)</v>
          </cell>
        </row>
        <row r="136">
          <cell r="B136">
            <v>833</v>
          </cell>
          <cell r="C136" t="str">
            <v>Asistencial</v>
          </cell>
          <cell r="E136" t="str">
            <v>407</v>
          </cell>
          <cell r="F136" t="str">
            <v>20</v>
          </cell>
          <cell r="G136" t="str">
            <v>COLEGIO MONTEBELLO (IED)</v>
          </cell>
        </row>
        <row r="137">
          <cell r="B137">
            <v>671</v>
          </cell>
          <cell r="C137" t="str">
            <v>Asistencial</v>
          </cell>
          <cell r="E137" t="str">
            <v>407</v>
          </cell>
          <cell r="F137" t="str">
            <v>20</v>
          </cell>
          <cell r="G137" t="str">
            <v>COLEGIO TOBERIN (IED)</v>
          </cell>
        </row>
        <row r="138">
          <cell r="B138">
            <v>1909</v>
          </cell>
          <cell r="C138" t="str">
            <v>Asistencial</v>
          </cell>
          <cell r="E138" t="str">
            <v>440</v>
          </cell>
          <cell r="F138" t="str">
            <v>17</v>
          </cell>
          <cell r="G138" t="str">
            <v>DIRECCIÓN LOCAL DE EDUCACIÓN 10 - ENGATIVA</v>
          </cell>
        </row>
        <row r="139">
          <cell r="B139">
            <v>358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OFICINA DE SERVICIO AL CIUDADANO</v>
          </cell>
        </row>
        <row r="140">
          <cell r="B140">
            <v>144</v>
          </cell>
          <cell r="C140" t="str">
            <v>Profesional</v>
          </cell>
          <cell r="E140" t="str">
            <v>222</v>
          </cell>
          <cell r="F140" t="str">
            <v>27</v>
          </cell>
          <cell r="G140" t="str">
            <v>DIRECCIÓN DE TALENTO HUMANO</v>
          </cell>
        </row>
        <row r="141">
          <cell r="B141">
            <v>188</v>
          </cell>
          <cell r="C141" t="str">
            <v>Profesional</v>
          </cell>
          <cell r="E141" t="str">
            <v>219</v>
          </cell>
          <cell r="F141" t="str">
            <v>18</v>
          </cell>
          <cell r="G141" t="str">
            <v>OFICINA DE PERSONAL</v>
          </cell>
        </row>
        <row r="142">
          <cell r="B142">
            <v>634</v>
          </cell>
          <cell r="C142" t="str">
            <v>Profesional</v>
          </cell>
          <cell r="E142" t="str">
            <v>219</v>
          </cell>
          <cell r="F142" t="str">
            <v>18</v>
          </cell>
          <cell r="G142" t="str">
            <v>DIRECCIÓN LOCAL DE EDUCACIÓN 01 - USAQUEN</v>
          </cell>
        </row>
        <row r="143">
          <cell r="B143">
            <v>267</v>
          </cell>
          <cell r="C143" t="str">
            <v>Profesional</v>
          </cell>
          <cell r="E143" t="str">
            <v>219</v>
          </cell>
          <cell r="F143" t="str">
            <v>12</v>
          </cell>
          <cell r="G143" t="str">
            <v>OFICINA DE APOYO PRECONTRACTUAL</v>
          </cell>
        </row>
        <row r="144">
          <cell r="B144">
            <v>408</v>
          </cell>
          <cell r="C144" t="str">
            <v>Profesional</v>
          </cell>
          <cell r="E144" t="str">
            <v>219</v>
          </cell>
          <cell r="F144" t="str">
            <v>12</v>
          </cell>
          <cell r="G144" t="str">
            <v>OFICINA DE TESORERÍA Y CONTABILIDAD</v>
          </cell>
        </row>
        <row r="145">
          <cell r="B145">
            <v>574</v>
          </cell>
          <cell r="C145" t="str">
            <v>Técnico</v>
          </cell>
          <cell r="E145" t="str">
            <v>314</v>
          </cell>
          <cell r="F145" t="str">
            <v>17</v>
          </cell>
          <cell r="G145" t="str">
            <v>DIRECCIÓN DE CONSTRUCCIÓN Y CONSERVACIÓN DE ESTABLECIMIENTOS EDUCATIVOS</v>
          </cell>
        </row>
        <row r="146">
          <cell r="B146">
            <v>2240</v>
          </cell>
          <cell r="C146" t="str">
            <v>Asistencial</v>
          </cell>
          <cell r="E146" t="str">
            <v>425</v>
          </cell>
          <cell r="F146" t="str">
            <v>27</v>
          </cell>
          <cell r="G146" t="str">
            <v>COLEGIO EL SALITRE - SUBA (IED)</v>
          </cell>
        </row>
        <row r="147">
          <cell r="B147">
            <v>1255</v>
          </cell>
          <cell r="C147" t="str">
            <v>Profesional</v>
          </cell>
          <cell r="E147" t="str">
            <v>219</v>
          </cell>
          <cell r="F147" t="str">
            <v>18</v>
          </cell>
          <cell r="G147" t="str">
            <v>DIRECCIÓN LOCAL DE EDUCACIÓN 07 - BOSA</v>
          </cell>
        </row>
        <row r="148">
          <cell r="B148">
            <v>1256</v>
          </cell>
          <cell r="C148" t="str">
            <v>Profesional</v>
          </cell>
          <cell r="E148" t="str">
            <v>219</v>
          </cell>
          <cell r="F148" t="str">
            <v>18</v>
          </cell>
          <cell r="G148" t="str">
            <v>DIRECCIÓN LOCAL DE EDUCACIÓN 07 - BOSA</v>
          </cell>
        </row>
        <row r="149">
          <cell r="B149">
            <v>957</v>
          </cell>
          <cell r="C149" t="str">
            <v>Profesional</v>
          </cell>
          <cell r="E149" t="str">
            <v>219</v>
          </cell>
          <cell r="F149" t="str">
            <v>12</v>
          </cell>
          <cell r="G149" t="str">
            <v>DIRECCIÓN LOCAL DE EDUCACIÓN 05 - USME</v>
          </cell>
        </row>
        <row r="150">
          <cell r="B150">
            <v>1250</v>
          </cell>
          <cell r="C150" t="str">
            <v>Profesional</v>
          </cell>
          <cell r="E150" t="str">
            <v>219</v>
          </cell>
          <cell r="F150" t="str">
            <v>07</v>
          </cell>
          <cell r="G150" t="str">
            <v>DIRECCIÓN LOCAL DE EDUCACIÓN 07 - BOSA</v>
          </cell>
        </row>
        <row r="151">
          <cell r="B151">
            <v>1777</v>
          </cell>
          <cell r="C151" t="str">
            <v>Técnico</v>
          </cell>
          <cell r="E151" t="str">
            <v>314</v>
          </cell>
          <cell r="F151" t="str">
            <v>19</v>
          </cell>
          <cell r="G151" t="str">
            <v>COLEGIO CAMPESTRE JAIME GARZON (IED)</v>
          </cell>
        </row>
        <row r="152">
          <cell r="B152">
            <v>2661</v>
          </cell>
          <cell r="C152" t="str">
            <v>Asistencial</v>
          </cell>
          <cell r="E152" t="str">
            <v>407</v>
          </cell>
          <cell r="F152" t="str">
            <v>27</v>
          </cell>
          <cell r="G152" t="str">
            <v>COLEGIO EL LIBERTADOR (IED)</v>
          </cell>
        </row>
        <row r="153">
          <cell r="B153">
            <v>1891</v>
          </cell>
          <cell r="C153" t="str">
            <v>Asistencial</v>
          </cell>
          <cell r="E153" t="str">
            <v>407</v>
          </cell>
          <cell r="F153" t="str">
            <v>27</v>
          </cell>
          <cell r="G153" t="str">
            <v>COLEGIO ATAHUALPA (IED)</v>
          </cell>
        </row>
        <row r="154">
          <cell r="B154">
            <v>1635</v>
          </cell>
          <cell r="C154" t="str">
            <v>Asistencial</v>
          </cell>
          <cell r="E154" t="str">
            <v>407</v>
          </cell>
          <cell r="F154" t="str">
            <v>27</v>
          </cell>
          <cell r="G154" t="str">
            <v>COLEGIO CHUNIZA (IED)</v>
          </cell>
        </row>
        <row r="155">
          <cell r="B155">
            <v>1662</v>
          </cell>
          <cell r="C155" t="str">
            <v>Asistencial</v>
          </cell>
          <cell r="E155" t="str">
            <v>407</v>
          </cell>
          <cell r="F155" t="str">
            <v>27</v>
          </cell>
          <cell r="G155" t="str">
            <v>COLEGIO KENNEDY (IED)</v>
          </cell>
        </row>
        <row r="156">
          <cell r="B156">
            <v>1300</v>
          </cell>
          <cell r="C156" t="str">
            <v>Asistencial</v>
          </cell>
          <cell r="E156" t="str">
            <v>407</v>
          </cell>
          <cell r="F156" t="str">
            <v>27</v>
          </cell>
          <cell r="G156" t="str">
            <v>COLEGIO NUEVO CHILE (IED)</v>
          </cell>
        </row>
        <row r="157">
          <cell r="B157">
            <v>2253</v>
          </cell>
          <cell r="C157" t="str">
            <v>Asistencial</v>
          </cell>
          <cell r="E157" t="str">
            <v>407</v>
          </cell>
          <cell r="F157" t="str">
            <v>27</v>
          </cell>
          <cell r="G157" t="str">
            <v>COLEGIO NUEVA ZELANDIA (IED)</v>
          </cell>
        </row>
        <row r="158">
          <cell r="B158">
            <v>1162</v>
          </cell>
          <cell r="C158" t="str">
            <v>Asistencial</v>
          </cell>
          <cell r="E158" t="str">
            <v>407</v>
          </cell>
          <cell r="F158" t="str">
            <v>27</v>
          </cell>
          <cell r="G158" t="str">
            <v>COLEGIO CENTRO INTEGRAL JOSE MARIA CORDOBA (IED)</v>
          </cell>
        </row>
        <row r="159">
          <cell r="B159">
            <v>2481</v>
          </cell>
          <cell r="C159" t="str">
            <v>Asistencial</v>
          </cell>
          <cell r="E159" t="str">
            <v>407</v>
          </cell>
          <cell r="F159" t="str">
            <v>27</v>
          </cell>
          <cell r="G159" t="str">
            <v>COLEGIO ATANASIO GIRARDOT (IED)</v>
          </cell>
        </row>
        <row r="160">
          <cell r="B160">
            <v>648</v>
          </cell>
          <cell r="C160" t="str">
            <v>Asistencial</v>
          </cell>
          <cell r="E160" t="str">
            <v>407</v>
          </cell>
          <cell r="F160" t="str">
            <v>27</v>
          </cell>
          <cell r="G160" t="str">
            <v>COLEGIO JOSE MARTI (IED)</v>
          </cell>
        </row>
        <row r="161">
          <cell r="B161">
            <v>2235</v>
          </cell>
          <cell r="C161" t="str">
            <v>Asistencial</v>
          </cell>
          <cell r="E161" t="str">
            <v>407</v>
          </cell>
          <cell r="F161" t="str">
            <v>27</v>
          </cell>
          <cell r="G161" t="str">
            <v>COLEGIO JOSE JAIME ROJAS (IED)</v>
          </cell>
        </row>
        <row r="162">
          <cell r="B162">
            <v>1874</v>
          </cell>
          <cell r="C162" t="str">
            <v>Asistencial</v>
          </cell>
          <cell r="E162" t="str">
            <v>407</v>
          </cell>
          <cell r="F162" t="str">
            <v>24</v>
          </cell>
          <cell r="G162" t="str">
            <v>COLEGIO COSTA RICA (IED)</v>
          </cell>
        </row>
        <row r="163">
          <cell r="B163">
            <v>2717</v>
          </cell>
          <cell r="C163" t="str">
            <v>Asistencial</v>
          </cell>
          <cell r="E163" t="str">
            <v>407</v>
          </cell>
          <cell r="F163" t="str">
            <v>24</v>
          </cell>
          <cell r="G163" t="str">
            <v>COLEGIO TECNICO PALERMO (IED)</v>
          </cell>
        </row>
        <row r="164">
          <cell r="B164">
            <v>1212</v>
          </cell>
          <cell r="C164" t="str">
            <v>Asistencial</v>
          </cell>
          <cell r="E164" t="str">
            <v>407</v>
          </cell>
          <cell r="F164" t="str">
            <v>24</v>
          </cell>
          <cell r="G164" t="str">
            <v>COLEGIO ALVARO GOMEZ HURTADO (IED)</v>
          </cell>
        </row>
        <row r="165">
          <cell r="B165">
            <v>2146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ALBERTO LLERAS CAMARGO (IED)</v>
          </cell>
        </row>
        <row r="166">
          <cell r="B166">
            <v>2256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NUEVA ZELANDIA (IED)</v>
          </cell>
        </row>
        <row r="167">
          <cell r="B167">
            <v>1215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DIVINO MAESTRO (IED)</v>
          </cell>
        </row>
        <row r="168">
          <cell r="B168">
            <v>2872</v>
          </cell>
          <cell r="C168" t="str">
            <v>Asistencial</v>
          </cell>
          <cell r="E168" t="str">
            <v>407</v>
          </cell>
          <cell r="F168" t="str">
            <v>20</v>
          </cell>
          <cell r="G168" t="str">
            <v>COLEGIO PARAISO MIRADOR (IED)</v>
          </cell>
        </row>
        <row r="169">
          <cell r="B169">
            <v>1544</v>
          </cell>
          <cell r="C169" t="str">
            <v>Asistencial</v>
          </cell>
          <cell r="E169" t="str">
            <v>407</v>
          </cell>
          <cell r="F169" t="str">
            <v>20</v>
          </cell>
          <cell r="G169" t="str">
            <v>COLEGIO LA FLORESTA SUR (IED)</v>
          </cell>
        </row>
        <row r="170">
          <cell r="B170">
            <v>2505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DIRECCIÓN LOCAL DE EDUCACIÓN 08 - KENNEDY</v>
          </cell>
        </row>
        <row r="171">
          <cell r="B171">
            <v>369</v>
          </cell>
          <cell r="C171" t="str">
            <v>Asistencial</v>
          </cell>
          <cell r="E171" t="str">
            <v>440</v>
          </cell>
          <cell r="F171" t="str">
            <v>17</v>
          </cell>
          <cell r="G171" t="str">
            <v>OFICINA DE SERVICIO AL CIUDADANO</v>
          </cell>
        </row>
        <row r="172">
          <cell r="B172">
            <v>2504</v>
          </cell>
          <cell r="C172" t="str">
            <v>Asistencial</v>
          </cell>
          <cell r="E172" t="str">
            <v>440</v>
          </cell>
          <cell r="F172" t="str">
            <v>14</v>
          </cell>
          <cell r="G172" t="str">
            <v>DIRECCIÓN LOCAL DE EDUCACIÓN 08 - KENNEDY</v>
          </cell>
        </row>
        <row r="173">
          <cell r="B173">
            <v>578</v>
          </cell>
          <cell r="C173" t="str">
            <v>Asistencial</v>
          </cell>
          <cell r="E173" t="str">
            <v>407</v>
          </cell>
          <cell r="F173" t="str">
            <v>13</v>
          </cell>
          <cell r="G173" t="str">
            <v>DIRECCIÓN DE CONSTRUCCIÓN Y CONSERVACIÓN DE ESTABLECIMIENTOS EDUCATIVOS</v>
          </cell>
        </row>
        <row r="174">
          <cell r="B174">
            <v>96</v>
          </cell>
          <cell r="C174" t="str">
            <v>Profesional</v>
          </cell>
          <cell r="E174" t="str">
            <v>222</v>
          </cell>
          <cell r="F174" t="str">
            <v>21</v>
          </cell>
          <cell r="G174" t="str">
            <v>OFICINA CONTROL DISCIPLINARIO</v>
          </cell>
        </row>
        <row r="175">
          <cell r="B175">
            <v>960</v>
          </cell>
          <cell r="C175" t="str">
            <v>Profesional</v>
          </cell>
          <cell r="E175" t="str">
            <v>219</v>
          </cell>
          <cell r="F175" t="str">
            <v>18</v>
          </cell>
          <cell r="G175" t="str">
            <v>DIRECCIÓN LOCAL DE EDUCACIÓN 05 - USME</v>
          </cell>
        </row>
        <row r="176">
          <cell r="B176">
            <v>1900</v>
          </cell>
          <cell r="C176" t="str">
            <v>Profesional</v>
          </cell>
          <cell r="E176" t="str">
            <v>219</v>
          </cell>
          <cell r="F176" t="str">
            <v>18</v>
          </cell>
          <cell r="G176" t="str">
            <v>DIRECCIÓN LOCAL DE EDUCACIÓN 10 - ENGATIVA</v>
          </cell>
        </row>
        <row r="177">
          <cell r="B177">
            <v>2596</v>
          </cell>
          <cell r="C177" t="str">
            <v>Profesional</v>
          </cell>
          <cell r="E177" t="str">
            <v>219</v>
          </cell>
          <cell r="F177" t="str">
            <v>18</v>
          </cell>
          <cell r="G177" t="str">
            <v>DIRECCIÓN LOCAL DE EDUCACIÓN 18 - RAFAEL URIBE URIBE</v>
          </cell>
        </row>
        <row r="178">
          <cell r="B178">
            <v>410</v>
          </cell>
          <cell r="C178" t="str">
            <v>Profesional</v>
          </cell>
          <cell r="E178" t="str">
            <v>219</v>
          </cell>
          <cell r="F178" t="str">
            <v>12</v>
          </cell>
          <cell r="G178" t="str">
            <v>DIRECCIÓN DE INSPECCIÓN Y VIGILANCIA</v>
          </cell>
        </row>
        <row r="179">
          <cell r="B179">
            <v>1632</v>
          </cell>
          <cell r="C179" t="str">
            <v>Profesional</v>
          </cell>
          <cell r="E179" t="str">
            <v>219</v>
          </cell>
          <cell r="F179" t="str">
            <v>12</v>
          </cell>
          <cell r="G179" t="str">
            <v>DIRECCIÓN LOCAL DE EDUCACIÓN 03 - 17 - SANTA FE Y LA CANDELARIA</v>
          </cell>
        </row>
        <row r="180">
          <cell r="B180">
            <v>956</v>
          </cell>
          <cell r="C180" t="str">
            <v>Profesional</v>
          </cell>
          <cell r="E180" t="str">
            <v>219</v>
          </cell>
          <cell r="F180" t="str">
            <v>07</v>
          </cell>
          <cell r="G180" t="str">
            <v>DIRECCIÓN LOCAL DE EDUCACIÓN 05 - USME</v>
          </cell>
        </row>
        <row r="181">
          <cell r="B181">
            <v>2819</v>
          </cell>
          <cell r="C181" t="str">
            <v>Técnico</v>
          </cell>
          <cell r="E181" t="str">
            <v>314</v>
          </cell>
          <cell r="F181" t="str">
            <v>19</v>
          </cell>
          <cell r="G181" t="str">
            <v>COLEGIO NICOLAS GOMEZ DAVILA (IED)</v>
          </cell>
        </row>
        <row r="182">
          <cell r="B182">
            <v>428</v>
          </cell>
          <cell r="C182" t="str">
            <v>Técnico</v>
          </cell>
          <cell r="E182" t="str">
            <v>314</v>
          </cell>
          <cell r="F182" t="str">
            <v>10</v>
          </cell>
          <cell r="G182" t="str">
            <v>OFICINA DE TESORERÍA Y CONTABILIDAD</v>
          </cell>
        </row>
        <row r="183">
          <cell r="B183">
            <v>1247</v>
          </cell>
          <cell r="C183" t="str">
            <v>Asistencial</v>
          </cell>
          <cell r="E183" t="str">
            <v>407</v>
          </cell>
          <cell r="F183" t="str">
            <v>27</v>
          </cell>
          <cell r="G183" t="str">
            <v>COLEGIO SAN BENITO ABAD (IED)</v>
          </cell>
        </row>
        <row r="184">
          <cell r="B184">
            <v>1354</v>
          </cell>
          <cell r="C184" t="str">
            <v>Asistencial</v>
          </cell>
          <cell r="E184" t="str">
            <v>407</v>
          </cell>
          <cell r="F184" t="str">
            <v>27</v>
          </cell>
          <cell r="G184" t="str">
            <v>COLEGIO ALFONSO REYES ECHANDIA (IED)</v>
          </cell>
        </row>
        <row r="185">
          <cell r="B185">
            <v>946</v>
          </cell>
          <cell r="C185" t="str">
            <v>Asistencial</v>
          </cell>
          <cell r="E185" t="str">
            <v>407</v>
          </cell>
          <cell r="F185" t="str">
            <v>27</v>
          </cell>
          <cell r="G185" t="str">
            <v>COLEGIO JOSE JOAQUIN CASTRO MARTINEZ (IED)</v>
          </cell>
        </row>
        <row r="186">
          <cell r="B186">
            <v>2961</v>
          </cell>
          <cell r="C186" t="str">
            <v>Asistencial</v>
          </cell>
          <cell r="E186" t="str">
            <v>407</v>
          </cell>
          <cell r="F186" t="str">
            <v>27</v>
          </cell>
          <cell r="G186" t="str">
            <v>COLEGIO JOSE JOAQUIN CASTRO MARTINEZ (IED)</v>
          </cell>
        </row>
        <row r="187">
          <cell r="B187">
            <v>1143</v>
          </cell>
          <cell r="C187" t="str">
            <v>Asistencial</v>
          </cell>
          <cell r="E187" t="str">
            <v>407</v>
          </cell>
          <cell r="F187" t="str">
            <v>27</v>
          </cell>
          <cell r="G187" t="str">
            <v>COLEGIO FRANCISCO DE PAULA SANTANDER (IED)</v>
          </cell>
        </row>
        <row r="188">
          <cell r="B188">
            <v>3104</v>
          </cell>
          <cell r="C188" t="str">
            <v>Asistencial</v>
          </cell>
          <cell r="E188" t="str">
            <v>407</v>
          </cell>
          <cell r="F188" t="str">
            <v>27</v>
          </cell>
          <cell r="G188" t="str">
            <v>COLEGIO ALFREDO IRIARTE (IED)</v>
          </cell>
        </row>
        <row r="189">
          <cell r="B189">
            <v>1029</v>
          </cell>
          <cell r="C189" t="str">
            <v>Asistencial</v>
          </cell>
          <cell r="E189" t="str">
            <v>440</v>
          </cell>
          <cell r="F189" t="str">
            <v>27</v>
          </cell>
          <cell r="G189" t="str">
            <v>COLEGIO LOS COMUNEROS - OSWALDO GUAYAZAMIN (IED)</v>
          </cell>
        </row>
        <row r="190">
          <cell r="B190">
            <v>1269</v>
          </cell>
          <cell r="C190" t="str">
            <v>Asistencial</v>
          </cell>
          <cell r="E190" t="str">
            <v>407</v>
          </cell>
          <cell r="F190" t="str">
            <v>24</v>
          </cell>
          <cell r="G190" t="str">
            <v>COLEGIO NICOLAS BUENAVENTURA (IED)</v>
          </cell>
        </row>
        <row r="191">
          <cell r="B191">
            <v>1934</v>
          </cell>
          <cell r="C191" t="str">
            <v>Asistencial</v>
          </cell>
          <cell r="E191" t="str">
            <v>407</v>
          </cell>
          <cell r="F191" t="str">
            <v>24</v>
          </cell>
          <cell r="G191" t="str">
            <v>COLEGIO MAGDALENA ORTEGA DE NARIÑO (IED)</v>
          </cell>
        </row>
        <row r="192">
          <cell r="B192">
            <v>1240</v>
          </cell>
          <cell r="C192" t="str">
            <v>Asistencial</v>
          </cell>
          <cell r="E192" t="str">
            <v>407</v>
          </cell>
          <cell r="F192" t="str">
            <v>24</v>
          </cell>
          <cell r="G192" t="str">
            <v>COLEGIO VENECIA (IED)</v>
          </cell>
        </row>
        <row r="193">
          <cell r="B193">
            <v>988</v>
          </cell>
          <cell r="C193" t="str">
            <v>Asistencial</v>
          </cell>
          <cell r="E193" t="str">
            <v>407</v>
          </cell>
          <cell r="F193" t="str">
            <v>24</v>
          </cell>
          <cell r="G193" t="str">
            <v>COLEGIO ESTANISLAO ZULETA (IED)</v>
          </cell>
        </row>
        <row r="194">
          <cell r="B194">
            <v>2243</v>
          </cell>
          <cell r="C194" t="str">
            <v>Asistencial</v>
          </cell>
          <cell r="E194" t="str">
            <v>407</v>
          </cell>
          <cell r="F194" t="str">
            <v>24</v>
          </cell>
          <cell r="G194" t="str">
            <v>COLEGIO PRADO VERANIEGO (IED)</v>
          </cell>
        </row>
        <row r="195">
          <cell r="B195">
            <v>1182</v>
          </cell>
          <cell r="C195" t="str">
            <v>Asistencial</v>
          </cell>
          <cell r="E195" t="str">
            <v>407</v>
          </cell>
          <cell r="F195" t="str">
            <v>24</v>
          </cell>
          <cell r="G195" t="str">
            <v>COLEGIO INSTITUTO TECNICO INDUSTRIAL PILOTO (IED)</v>
          </cell>
        </row>
        <row r="196">
          <cell r="B196">
            <v>710</v>
          </cell>
          <cell r="C196" t="str">
            <v>Asistencial</v>
          </cell>
          <cell r="E196" t="str">
            <v>440</v>
          </cell>
          <cell r="F196" t="str">
            <v>24</v>
          </cell>
          <cell r="G196" t="str">
            <v>COLEGIO AQUILEO PARRA (IED)</v>
          </cell>
        </row>
        <row r="197">
          <cell r="B197">
            <v>2188</v>
          </cell>
          <cell r="C197" t="str">
            <v>Asistencial</v>
          </cell>
          <cell r="E197" t="str">
            <v>440</v>
          </cell>
          <cell r="F197" t="str">
            <v>24</v>
          </cell>
          <cell r="G197" t="str">
            <v>COLEGIO GRANCOLOMBIANO (IED)</v>
          </cell>
        </row>
        <row r="198">
          <cell r="B198">
            <v>723</v>
          </cell>
          <cell r="C198" t="str">
            <v>Asistencial</v>
          </cell>
          <cell r="E198" t="str">
            <v>407</v>
          </cell>
          <cell r="F198" t="str">
            <v>22</v>
          </cell>
          <cell r="G198" t="str">
            <v>DIRECCIÓN LOCAL DE EDUCACIÓN 02- CHAPINERO</v>
          </cell>
        </row>
        <row r="199">
          <cell r="B199">
            <v>166</v>
          </cell>
          <cell r="C199" t="str">
            <v>Asistencial</v>
          </cell>
          <cell r="E199" t="str">
            <v>407</v>
          </cell>
          <cell r="F199" t="str">
            <v>22</v>
          </cell>
          <cell r="G199" t="str">
            <v>DIRECCIÓN DE TALENTO HUMANO</v>
          </cell>
        </row>
        <row r="200">
          <cell r="B200">
            <v>1522</v>
          </cell>
          <cell r="C200" t="str">
            <v>Asistencial</v>
          </cell>
          <cell r="E200" t="str">
            <v>425</v>
          </cell>
          <cell r="F200" t="str">
            <v>22</v>
          </cell>
          <cell r="G200" t="str">
            <v>DIRECCIÓN LOCAL DE EDUCACIÓN 08 - KENNEDY</v>
          </cell>
        </row>
        <row r="201">
          <cell r="B201">
            <v>2603</v>
          </cell>
          <cell r="C201" t="str">
            <v>Asistencial</v>
          </cell>
          <cell r="E201" t="str">
            <v>407</v>
          </cell>
          <cell r="F201" t="str">
            <v>20</v>
          </cell>
          <cell r="G201" t="str">
            <v>DIRECCIÓN LOCAL DE EDUCACIÓN 18 - RAFAEL URIBE URIBE</v>
          </cell>
        </row>
        <row r="202">
          <cell r="B202">
            <v>165</v>
          </cell>
          <cell r="C202" t="str">
            <v>Asistencial</v>
          </cell>
          <cell r="E202" t="str">
            <v>407</v>
          </cell>
          <cell r="F202" t="str">
            <v>20</v>
          </cell>
          <cell r="G202" t="str">
            <v>DIRECCIÓN GENERAL DE EDUCACIÓN Y COLEGIOS DISTRITALES</v>
          </cell>
        </row>
        <row r="203">
          <cell r="B203">
            <v>259</v>
          </cell>
          <cell r="C203" t="str">
            <v>Asistencial</v>
          </cell>
          <cell r="E203" t="str">
            <v>407</v>
          </cell>
          <cell r="F203" t="str">
            <v>20</v>
          </cell>
          <cell r="G203" t="str">
            <v>OFICINA DE NÓMINA</v>
          </cell>
        </row>
        <row r="204">
          <cell r="B204">
            <v>239</v>
          </cell>
          <cell r="C204" t="str">
            <v>Asistencial</v>
          </cell>
          <cell r="E204" t="str">
            <v>407</v>
          </cell>
          <cell r="F204" t="str">
            <v>20</v>
          </cell>
          <cell r="G204" t="str">
            <v>OFICINA DE ESCALAFÓN DOCENTE</v>
          </cell>
        </row>
        <row r="205">
          <cell r="B205">
            <v>2805</v>
          </cell>
          <cell r="C205" t="str">
            <v>Asistencial</v>
          </cell>
          <cell r="E205" t="str">
            <v>407</v>
          </cell>
          <cell r="F205" t="str">
            <v>20</v>
          </cell>
          <cell r="G205" t="str">
            <v>COLEGIO SANTA BARBARA (IED)</v>
          </cell>
        </row>
        <row r="206">
          <cell r="B206">
            <v>2762</v>
          </cell>
          <cell r="C206" t="str">
            <v>Asistencial</v>
          </cell>
          <cell r="E206" t="str">
            <v>407</v>
          </cell>
          <cell r="F206" t="str">
            <v>20</v>
          </cell>
          <cell r="G206" t="str">
            <v>COLEGIO COLOMBIA VIVA (IED)</v>
          </cell>
        </row>
        <row r="207">
          <cell r="B207">
            <v>312</v>
          </cell>
          <cell r="C207" t="str">
            <v>Asistencial</v>
          </cell>
          <cell r="E207" t="str">
            <v>407</v>
          </cell>
          <cell r="F207" t="str">
            <v>19</v>
          </cell>
          <cell r="G207" t="str">
            <v>DIRECCIÓN DE SERVICIOS ADMINISTRATIVOS</v>
          </cell>
        </row>
        <row r="208">
          <cell r="B208">
            <v>1918</v>
          </cell>
          <cell r="C208" t="str">
            <v>Asistencial</v>
          </cell>
          <cell r="E208" t="str">
            <v>440</v>
          </cell>
          <cell r="F208" t="str">
            <v>19</v>
          </cell>
          <cell r="G208" t="str">
            <v>COLEGIO ALEMANIA UNIFICADA (IED)</v>
          </cell>
        </row>
        <row r="209">
          <cell r="B209">
            <v>10</v>
          </cell>
          <cell r="C209" t="str">
            <v>Asistencial</v>
          </cell>
          <cell r="E209" t="str">
            <v>440</v>
          </cell>
          <cell r="F209" t="str">
            <v>17</v>
          </cell>
          <cell r="G209" t="str">
            <v>DESPACHO</v>
          </cell>
        </row>
        <row r="210">
          <cell r="B210">
            <v>370</v>
          </cell>
          <cell r="C210" t="str">
            <v>Asistencial</v>
          </cell>
          <cell r="E210" t="str">
            <v>440</v>
          </cell>
          <cell r="F210" t="str">
            <v>17</v>
          </cell>
          <cell r="G210" t="str">
            <v>OFICINA DE SERVICIO AL CIUDADANO</v>
          </cell>
        </row>
        <row r="211">
          <cell r="B211">
            <v>391</v>
          </cell>
          <cell r="C211" t="str">
            <v>Asistencial</v>
          </cell>
          <cell r="E211" t="str">
            <v>440</v>
          </cell>
          <cell r="F211" t="str">
            <v>17</v>
          </cell>
          <cell r="G211" t="str">
            <v>DIRECCIÓN FINANCIERA</v>
          </cell>
        </row>
        <row r="212">
          <cell r="B212">
            <v>1908</v>
          </cell>
          <cell r="C212" t="str">
            <v>Asistencial</v>
          </cell>
          <cell r="E212" t="str">
            <v>407</v>
          </cell>
          <cell r="F212" t="str">
            <v>16</v>
          </cell>
          <cell r="G212" t="str">
            <v>DIRECCIÓN LOCAL DE EDUCACIÓN 10 - ENGATIVA</v>
          </cell>
        </row>
        <row r="213">
          <cell r="B213">
            <v>2387</v>
          </cell>
          <cell r="C213" t="str">
            <v>Asistencial</v>
          </cell>
          <cell r="E213" t="str">
            <v>440</v>
          </cell>
          <cell r="F213" t="str">
            <v>14</v>
          </cell>
          <cell r="G213" t="str">
            <v>DIRECCIÓN LOCAL DE EDUCACIÓN 09 - FONTIBON</v>
          </cell>
        </row>
        <row r="214">
          <cell r="B214">
            <v>2502</v>
          </cell>
          <cell r="C214" t="str">
            <v>Asistencial</v>
          </cell>
          <cell r="E214" t="str">
            <v>407</v>
          </cell>
          <cell r="F214" t="str">
            <v>13</v>
          </cell>
          <cell r="G214" t="str">
            <v>DIRECCIÓN LOCAL DE EDUCACIÓN 16 - PUENTE ARANDA</v>
          </cell>
        </row>
        <row r="215">
          <cell r="B215">
            <v>1907</v>
          </cell>
          <cell r="C215" t="str">
            <v>Asistencial</v>
          </cell>
          <cell r="E215" t="str">
            <v>407</v>
          </cell>
          <cell r="F215" t="str">
            <v>13</v>
          </cell>
          <cell r="G215" t="str">
            <v>DIRECCIÓN LOCAL DE EDUCACIÓN 10 - ENGATIVA</v>
          </cell>
        </row>
        <row r="216">
          <cell r="B216">
            <v>1516</v>
          </cell>
          <cell r="C216" t="str">
            <v>Asistencial</v>
          </cell>
          <cell r="E216" t="str">
            <v>407</v>
          </cell>
          <cell r="F216" t="str">
            <v>11</v>
          </cell>
          <cell r="G216" t="str">
            <v>SUBSECRETARÍA DE GESTIÓN INSTITUCIONAL</v>
          </cell>
        </row>
        <row r="217">
          <cell r="B217">
            <v>3007</v>
          </cell>
          <cell r="C217" t="str">
            <v>Asistencial</v>
          </cell>
          <cell r="E217" t="str">
            <v>407</v>
          </cell>
          <cell r="F217" t="str">
            <v>11</v>
          </cell>
          <cell r="G217" t="str">
            <v>DIRECCIÓN DE CONSTRUCCIÓN Y CONSERVACIÓN DE ESTABLECIMIENTOS EDUCATIVOS</v>
          </cell>
        </row>
        <row r="218">
          <cell r="B218">
            <v>495</v>
          </cell>
          <cell r="C218" t="str">
            <v>Asistencial</v>
          </cell>
          <cell r="E218" t="str">
            <v>407</v>
          </cell>
          <cell r="F218" t="str">
            <v>11</v>
          </cell>
          <cell r="G218" t="str">
            <v>OFICINA DE PERSONAL</v>
          </cell>
        </row>
        <row r="219">
          <cell r="B219">
            <v>1906</v>
          </cell>
          <cell r="C219" t="str">
            <v>Asistencial</v>
          </cell>
          <cell r="E219" t="str">
            <v>407</v>
          </cell>
          <cell r="F219" t="str">
            <v>11</v>
          </cell>
          <cell r="G219" t="str">
            <v>DIRECCIÓN LOCAL DE EDUCACIÓN 07 - BOSA</v>
          </cell>
        </row>
        <row r="220">
          <cell r="B220">
            <v>1156</v>
          </cell>
          <cell r="C220" t="str">
            <v>Asistencial</v>
          </cell>
          <cell r="E220" t="str">
            <v>407</v>
          </cell>
          <cell r="F220" t="str">
            <v>09</v>
          </cell>
          <cell r="G220" t="str">
            <v>DIRECCIÓN LOCAL DE EDUCACIÓN 06 - TUNJUELITO</v>
          </cell>
        </row>
        <row r="221">
          <cell r="B221">
            <v>359</v>
          </cell>
          <cell r="C221" t="str">
            <v>Asistencial</v>
          </cell>
          <cell r="E221" t="str">
            <v>407</v>
          </cell>
          <cell r="F221" t="str">
            <v>09</v>
          </cell>
          <cell r="G221" t="str">
            <v>OFICINA DE SERVICIO AL CIUDADANO</v>
          </cell>
        </row>
        <row r="222">
          <cell r="B222">
            <v>798</v>
          </cell>
          <cell r="C222" t="str">
            <v>Asistencial</v>
          </cell>
          <cell r="E222" t="str">
            <v>407</v>
          </cell>
          <cell r="F222" t="str">
            <v>05</v>
          </cell>
          <cell r="G222" t="str">
            <v>DIRECCIÓN LOCAL DE EDUCACIÓN 04 - SAN CRISTOBAL</v>
          </cell>
        </row>
        <row r="223">
          <cell r="B223">
            <v>752</v>
          </cell>
          <cell r="C223" t="str">
            <v>Asistencial</v>
          </cell>
          <cell r="E223" t="str">
            <v>407</v>
          </cell>
          <cell r="F223" t="str">
            <v>05</v>
          </cell>
          <cell r="G223" t="str">
            <v>DIRECCIÓN LOCAL DE EDUCACIÓN 03 - 17 - SANTA FE Y LA CANDELARIA</v>
          </cell>
        </row>
        <row r="224">
          <cell r="B224">
            <v>1263</v>
          </cell>
          <cell r="C224" t="str">
            <v>Asistencial</v>
          </cell>
          <cell r="E224" t="str">
            <v>407</v>
          </cell>
          <cell r="F224" t="str">
            <v>05</v>
          </cell>
          <cell r="G224" t="str">
            <v>DIRECCIÓN LOCAL DE EDUCACIÓN 10 - ENGATIVA</v>
          </cell>
        </row>
        <row r="225">
          <cell r="B225">
            <v>435</v>
          </cell>
          <cell r="C225" t="str">
            <v>Asistencial</v>
          </cell>
          <cell r="E225" t="str">
            <v>407</v>
          </cell>
          <cell r="F225" t="str">
            <v>05</v>
          </cell>
          <cell r="G225" t="str">
            <v>OFICINA DE TESORERÍA Y CONTABILIDAD</v>
          </cell>
        </row>
        <row r="226">
          <cell r="B226">
            <v>401</v>
          </cell>
          <cell r="C226" t="str">
            <v>Asistencial</v>
          </cell>
          <cell r="E226" t="str">
            <v>407</v>
          </cell>
          <cell r="F226" t="str">
            <v>05</v>
          </cell>
          <cell r="G226" t="str">
            <v>OFICINA DE PRESUPUESTO</v>
          </cell>
        </row>
        <row r="227">
          <cell r="B227">
            <v>494</v>
          </cell>
          <cell r="C227" t="str">
            <v>Asistencial</v>
          </cell>
          <cell r="E227" t="str">
            <v>407</v>
          </cell>
          <cell r="F227" t="str">
            <v>05</v>
          </cell>
          <cell r="G227" t="str">
            <v>DIRECCIÓN DE CIENCIAS, TECNOLOGÍA Y MEDIOS EDUCATIVOS</v>
          </cell>
        </row>
        <row r="228">
          <cell r="B228">
            <v>159</v>
          </cell>
          <cell r="C228" t="str">
            <v>Asistencial</v>
          </cell>
          <cell r="E228" t="str">
            <v>407</v>
          </cell>
          <cell r="F228" t="str">
            <v>05</v>
          </cell>
          <cell r="G228" t="str">
            <v>DIRECCIÓN DE TALENTO HUMANO</v>
          </cell>
        </row>
        <row r="229">
          <cell r="B229">
            <v>1027</v>
          </cell>
          <cell r="C229" t="str">
            <v>Asistencial</v>
          </cell>
          <cell r="E229" t="str">
            <v>407</v>
          </cell>
          <cell r="F229" t="str">
            <v>27</v>
          </cell>
          <cell r="G229" t="str">
            <v>COLEGIO DIEGO MONTAÑA CUELLAR (IED)</v>
          </cell>
        </row>
        <row r="230">
          <cell r="B230">
            <v>2237</v>
          </cell>
          <cell r="C230" t="str">
            <v>Asistencial</v>
          </cell>
          <cell r="E230" t="str">
            <v>407</v>
          </cell>
          <cell r="F230" t="str">
            <v>27</v>
          </cell>
          <cell r="G230" t="str">
            <v>COLEGIO EL SALITRE - SUBA (IED)</v>
          </cell>
        </row>
        <row r="231">
          <cell r="B231">
            <v>2704</v>
          </cell>
          <cell r="C231" t="str">
            <v>Asistencial</v>
          </cell>
          <cell r="E231" t="str">
            <v>407</v>
          </cell>
          <cell r="F231" t="str">
            <v>27</v>
          </cell>
          <cell r="G231" t="str">
            <v>COLEGIO ALFREDO IRIARTE (IED)</v>
          </cell>
        </row>
        <row r="232">
          <cell r="B232">
            <v>2144</v>
          </cell>
          <cell r="C232" t="str">
            <v>Asistencial</v>
          </cell>
          <cell r="E232" t="str">
            <v>407</v>
          </cell>
          <cell r="F232" t="str">
            <v>27</v>
          </cell>
          <cell r="G232" t="str">
            <v>COLEGIO ALBERTO LLERAS CAMARGO (IED)</v>
          </cell>
        </row>
        <row r="233">
          <cell r="B233">
            <v>1795</v>
          </cell>
          <cell r="C233" t="str">
            <v>Asistencial</v>
          </cell>
          <cell r="E233" t="str">
            <v>407</v>
          </cell>
          <cell r="F233" t="str">
            <v>27</v>
          </cell>
          <cell r="G233" t="str">
            <v>COLEGIO GENERAL GUSTAVO ROJAS PINILLA (IED)</v>
          </cell>
        </row>
        <row r="234">
          <cell r="B234">
            <v>38742</v>
          </cell>
          <cell r="C234" t="str">
            <v>Asistencial</v>
          </cell>
          <cell r="E234" t="str">
            <v>407</v>
          </cell>
          <cell r="F234" t="str">
            <v>27</v>
          </cell>
          <cell r="G234" t="str">
            <v>COLEGIO RAMON DE ZUBIRIA (IED)</v>
          </cell>
        </row>
        <row r="235">
          <cell r="B235">
            <v>2974</v>
          </cell>
          <cell r="C235" t="str">
            <v>Asistencial</v>
          </cell>
          <cell r="E235" t="str">
            <v>407</v>
          </cell>
          <cell r="F235" t="str">
            <v>27</v>
          </cell>
          <cell r="G235" t="str">
            <v>COLEGIO CUNDINAMARCA (IED)</v>
          </cell>
        </row>
        <row r="236">
          <cell r="B236">
            <v>644</v>
          </cell>
          <cell r="C236" t="str">
            <v>Asistencial</v>
          </cell>
          <cell r="E236" t="str">
            <v>440</v>
          </cell>
          <cell r="F236" t="str">
            <v>17</v>
          </cell>
          <cell r="G236" t="str">
            <v>DIRECCIÓN LOCAL DE EDUCACIÓN 01 - USAQUEN</v>
          </cell>
        </row>
        <row r="237">
          <cell r="B237">
            <v>645</v>
          </cell>
          <cell r="C237" t="str">
            <v>Asistencial</v>
          </cell>
          <cell r="E237" t="str">
            <v>440</v>
          </cell>
          <cell r="F237" t="str">
            <v>17</v>
          </cell>
          <cell r="G237" t="str">
            <v>DIRECCIÓN LOCAL DE EDUCACIÓN 01 - USAQUEN</v>
          </cell>
        </row>
        <row r="254">
          <cell r="B254">
            <v>2451</v>
          </cell>
        </row>
        <row r="255">
          <cell r="B255">
            <v>1234</v>
          </cell>
        </row>
        <row r="256">
          <cell r="B256">
            <v>483</v>
          </cell>
        </row>
        <row r="257">
          <cell r="B257">
            <v>1523</v>
          </cell>
        </row>
        <row r="258">
          <cell r="B258">
            <v>1266</v>
          </cell>
        </row>
        <row r="259">
          <cell r="B259">
            <v>799</v>
          </cell>
        </row>
        <row r="260">
          <cell r="B260">
            <v>271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upo 1"/>
      <sheetName val="Grupo 2"/>
      <sheetName val="Grupo 3"/>
      <sheetName val="Grupo 4"/>
      <sheetName val="Grupo 5"/>
      <sheetName val="Grupo 6"/>
      <sheetName val="Grupo 7"/>
      <sheetName val="Grupo 8"/>
      <sheetName val="Grupo 9"/>
      <sheetName val="Grupo 10"/>
      <sheetName val="Grupo 11"/>
      <sheetName val="Grupo 12"/>
      <sheetName val="Grupo 13"/>
      <sheetName val="Grupo 14"/>
      <sheetName val="Grupo 15"/>
      <sheetName val="Grupo 16"/>
      <sheetName val="Grupo  17"/>
      <sheetName val="Grupo 18"/>
      <sheetName val="Grupo 19"/>
      <sheetName val="Grupo 20"/>
      <sheetName val="Grupo 21"/>
      <sheetName val="Grupo 22"/>
      <sheetName val="Grupo 23"/>
      <sheetName val="Grupo 24"/>
      <sheetName val="Grupo 25"/>
      <sheetName val="Grupo 26"/>
      <sheetName val="Grupo 27"/>
      <sheetName val="Grupo 28"/>
      <sheetName val="Grupo 29"/>
      <sheetName val="Grupo 30"/>
      <sheetName val="Grupo 31"/>
      <sheetName val="Grupo 32"/>
      <sheetName val="Grupo 33"/>
      <sheetName val="Grupo 34"/>
      <sheetName val="Grupo 35"/>
      <sheetName val="Grupo 36"/>
      <sheetName val="Grupo 37"/>
      <sheetName val="Grupo 38"/>
      <sheetName val="Grupo 39"/>
      <sheetName val="Grupo 40"/>
      <sheetName val="Grupo 41"/>
      <sheetName val="Grupo 41 A"/>
      <sheetName val="Grupo 42"/>
      <sheetName val="Grupo 43"/>
      <sheetName val="Grupo 44"/>
      <sheetName val="Grupo 45"/>
      <sheetName val="Grupo 46"/>
      <sheetName val="Grupo 47"/>
      <sheetName val="Grup 48"/>
      <sheetName val="Grupo 49"/>
      <sheetName val="Grupo 50"/>
      <sheetName val="Grupo 51"/>
      <sheetName val="Grupo 52"/>
      <sheetName val="Grupo 53"/>
      <sheetName val="Grupo 54"/>
      <sheetName val="Grupo 55"/>
      <sheetName val="Grupo 56"/>
      <sheetName val="Grupo 57"/>
      <sheetName val="Grupo 58"/>
      <sheetName val="Grupo 5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10">
          <cell r="F10">
            <v>54253188</v>
          </cell>
          <cell r="AF10">
            <v>90</v>
          </cell>
          <cell r="AJ10">
            <v>1</v>
          </cell>
        </row>
        <row r="11">
          <cell r="F11">
            <v>52270883</v>
          </cell>
          <cell r="AF11">
            <v>90</v>
          </cell>
          <cell r="AJ11">
            <v>2</v>
          </cell>
        </row>
        <row r="12">
          <cell r="F12">
            <v>52089834</v>
          </cell>
          <cell r="AF12">
            <v>90</v>
          </cell>
          <cell r="AJ12">
            <v>3</v>
          </cell>
        </row>
        <row r="13">
          <cell r="F13">
            <v>52440432</v>
          </cell>
          <cell r="AF13">
            <v>85</v>
          </cell>
          <cell r="AJ13">
            <v>4</v>
          </cell>
        </row>
        <row r="14">
          <cell r="F14">
            <v>79860745</v>
          </cell>
          <cell r="AF14">
            <v>85</v>
          </cell>
          <cell r="AJ14">
            <v>5</v>
          </cell>
        </row>
        <row r="15">
          <cell r="F15">
            <v>72013611</v>
          </cell>
          <cell r="AF15">
            <v>85</v>
          </cell>
          <cell r="AJ15">
            <v>6</v>
          </cell>
        </row>
        <row r="16">
          <cell r="F16">
            <v>52765824</v>
          </cell>
          <cell r="AF16">
            <v>80</v>
          </cell>
          <cell r="AJ16">
            <v>7</v>
          </cell>
        </row>
        <row r="17">
          <cell r="F17">
            <v>1026566922</v>
          </cell>
          <cell r="AF17">
            <v>70</v>
          </cell>
          <cell r="AJ17">
            <v>8</v>
          </cell>
        </row>
        <row r="18">
          <cell r="F18">
            <v>1020727572</v>
          </cell>
          <cell r="AF18">
            <v>65</v>
          </cell>
          <cell r="AJ18">
            <v>9</v>
          </cell>
        </row>
        <row r="19">
          <cell r="F19">
            <v>1032455450</v>
          </cell>
          <cell r="AF19">
            <v>60</v>
          </cell>
          <cell r="AJ19">
            <v>10</v>
          </cell>
        </row>
        <row r="20">
          <cell r="F20">
            <v>1037585444</v>
          </cell>
          <cell r="AF20">
            <v>60</v>
          </cell>
          <cell r="AJ20">
            <v>11</v>
          </cell>
        </row>
        <row r="21">
          <cell r="F21">
            <v>1014247298</v>
          </cell>
          <cell r="AF21">
            <v>55</v>
          </cell>
          <cell r="AJ21">
            <v>12</v>
          </cell>
        </row>
        <row r="22">
          <cell r="F22">
            <v>51841124</v>
          </cell>
          <cell r="AF22">
            <v>50</v>
          </cell>
          <cell r="AJ22">
            <v>13</v>
          </cell>
        </row>
        <row r="23">
          <cell r="F23">
            <v>40176662</v>
          </cell>
          <cell r="AF23">
            <v>50</v>
          </cell>
          <cell r="AJ23">
            <v>14</v>
          </cell>
        </row>
        <row r="24">
          <cell r="F24">
            <v>52077608</v>
          </cell>
          <cell r="AF24">
            <v>50</v>
          </cell>
          <cell r="AJ24">
            <v>15</v>
          </cell>
        </row>
        <row r="25">
          <cell r="F25">
            <v>51840608</v>
          </cell>
          <cell r="AF25">
            <v>50</v>
          </cell>
          <cell r="AJ25">
            <v>16</v>
          </cell>
        </row>
        <row r="26">
          <cell r="F26">
            <v>51989443</v>
          </cell>
          <cell r="AF26">
            <v>50</v>
          </cell>
          <cell r="AJ26">
            <v>17</v>
          </cell>
        </row>
        <row r="27">
          <cell r="F27">
            <v>51990003</v>
          </cell>
          <cell r="AF27">
            <v>50</v>
          </cell>
          <cell r="AJ27">
            <v>18</v>
          </cell>
        </row>
        <row r="28">
          <cell r="F28">
            <v>52050545</v>
          </cell>
          <cell r="AF28">
            <v>50</v>
          </cell>
          <cell r="AJ28">
            <v>19</v>
          </cell>
        </row>
        <row r="29">
          <cell r="F29">
            <v>51656110</v>
          </cell>
          <cell r="AF29">
            <v>50</v>
          </cell>
          <cell r="AJ29">
            <v>20</v>
          </cell>
        </row>
        <row r="30">
          <cell r="F30">
            <v>51629603</v>
          </cell>
          <cell r="AF30">
            <v>50</v>
          </cell>
          <cell r="AJ30">
            <v>21</v>
          </cell>
        </row>
        <row r="31">
          <cell r="F31">
            <v>39671741</v>
          </cell>
          <cell r="AF31">
            <v>40</v>
          </cell>
          <cell r="AJ31">
            <v>22</v>
          </cell>
        </row>
        <row r="32">
          <cell r="F32">
            <v>79324246</v>
          </cell>
          <cell r="AF32">
            <v>95</v>
          </cell>
          <cell r="AJ32">
            <v>23</v>
          </cell>
        </row>
        <row r="33">
          <cell r="F33">
            <v>79788547</v>
          </cell>
          <cell r="AF33">
            <v>75</v>
          </cell>
          <cell r="AJ33">
            <v>24</v>
          </cell>
        </row>
        <row r="34">
          <cell r="F34">
            <v>1032432613</v>
          </cell>
          <cell r="AF34">
            <v>25</v>
          </cell>
          <cell r="AJ34">
            <v>25</v>
          </cell>
        </row>
        <row r="35">
          <cell r="F35">
            <v>79284769</v>
          </cell>
          <cell r="AF35">
            <v>90</v>
          </cell>
          <cell r="AJ35">
            <v>26</v>
          </cell>
        </row>
        <row r="36">
          <cell r="F36">
            <v>51612341</v>
          </cell>
          <cell r="AF36">
            <v>85</v>
          </cell>
          <cell r="AJ36">
            <v>27</v>
          </cell>
        </row>
        <row r="37">
          <cell r="F37">
            <v>20646247</v>
          </cell>
          <cell r="AF37">
            <v>70</v>
          </cell>
          <cell r="AJ37">
            <v>28</v>
          </cell>
        </row>
        <row r="38">
          <cell r="F38">
            <v>41796614</v>
          </cell>
          <cell r="AF38">
            <v>50</v>
          </cell>
          <cell r="AJ38">
            <v>29</v>
          </cell>
        </row>
        <row r="39">
          <cell r="F39">
            <v>80126523</v>
          </cell>
          <cell r="AF39">
            <v>75</v>
          </cell>
          <cell r="AJ39">
            <v>30</v>
          </cell>
        </row>
        <row r="40">
          <cell r="F40">
            <v>79708669</v>
          </cell>
          <cell r="AF40">
            <v>90</v>
          </cell>
          <cell r="AJ40">
            <v>31</v>
          </cell>
        </row>
        <row r="41">
          <cell r="F41">
            <v>52224044</v>
          </cell>
          <cell r="AF41">
            <v>90</v>
          </cell>
          <cell r="AJ41">
            <v>32</v>
          </cell>
        </row>
        <row r="42">
          <cell r="F42">
            <v>20941307</v>
          </cell>
          <cell r="AF42">
            <v>85</v>
          </cell>
          <cell r="AJ42">
            <v>33</v>
          </cell>
        </row>
        <row r="43">
          <cell r="F43">
            <v>35528992</v>
          </cell>
          <cell r="AF43">
            <v>85</v>
          </cell>
          <cell r="AJ43">
            <v>34</v>
          </cell>
        </row>
        <row r="44">
          <cell r="F44">
            <v>52744630</v>
          </cell>
          <cell r="AF44">
            <v>80</v>
          </cell>
          <cell r="AJ44">
            <v>35</v>
          </cell>
        </row>
        <row r="45">
          <cell r="F45">
            <v>1068928023</v>
          </cell>
          <cell r="AF45">
            <v>80</v>
          </cell>
          <cell r="AJ45">
            <v>36</v>
          </cell>
        </row>
        <row r="46">
          <cell r="F46">
            <v>52758226</v>
          </cell>
          <cell r="AF46">
            <v>80</v>
          </cell>
          <cell r="AJ46">
            <v>37</v>
          </cell>
        </row>
        <row r="47">
          <cell r="F47">
            <v>52079221</v>
          </cell>
          <cell r="AF47">
            <v>75</v>
          </cell>
          <cell r="AJ47">
            <v>38</v>
          </cell>
        </row>
        <row r="48">
          <cell r="F48">
            <v>7336129</v>
          </cell>
          <cell r="AF48">
            <v>65</v>
          </cell>
          <cell r="AJ48">
            <v>39</v>
          </cell>
        </row>
        <row r="49">
          <cell r="F49">
            <v>1048274061</v>
          </cell>
          <cell r="AF49">
            <v>65</v>
          </cell>
          <cell r="AJ49">
            <v>40</v>
          </cell>
        </row>
        <row r="50">
          <cell r="F50">
            <v>51661743</v>
          </cell>
          <cell r="AF50">
            <v>65</v>
          </cell>
          <cell r="AJ50">
            <v>41</v>
          </cell>
        </row>
        <row r="51">
          <cell r="F51">
            <v>22565271</v>
          </cell>
          <cell r="AF51">
            <v>60</v>
          </cell>
          <cell r="AJ51">
            <v>42</v>
          </cell>
        </row>
        <row r="52">
          <cell r="F52">
            <v>1016019281</v>
          </cell>
          <cell r="AF52">
            <v>60</v>
          </cell>
          <cell r="AJ52">
            <v>43</v>
          </cell>
        </row>
        <row r="53">
          <cell r="F53">
            <v>52195235</v>
          </cell>
          <cell r="AF53">
            <v>60</v>
          </cell>
          <cell r="AJ53">
            <v>44</v>
          </cell>
        </row>
        <row r="54">
          <cell r="F54">
            <v>52025305</v>
          </cell>
          <cell r="AF54">
            <v>50</v>
          </cell>
          <cell r="AJ54">
            <v>45</v>
          </cell>
        </row>
        <row r="55">
          <cell r="F55">
            <v>51741206</v>
          </cell>
          <cell r="AF55">
            <v>50</v>
          </cell>
          <cell r="AJ55">
            <v>46</v>
          </cell>
        </row>
        <row r="56">
          <cell r="F56">
            <v>52350140</v>
          </cell>
          <cell r="AF56">
            <v>50</v>
          </cell>
          <cell r="AJ56">
            <v>47</v>
          </cell>
        </row>
        <row r="57">
          <cell r="F57">
            <v>1110446931</v>
          </cell>
          <cell r="AF57">
            <v>45</v>
          </cell>
          <cell r="AJ57">
            <v>48</v>
          </cell>
        </row>
        <row r="58">
          <cell r="F58">
            <v>80792058</v>
          </cell>
          <cell r="AF58">
            <v>45</v>
          </cell>
          <cell r="AJ58">
            <v>49</v>
          </cell>
        </row>
        <row r="59">
          <cell r="F59">
            <v>52124502</v>
          </cell>
          <cell r="AF59">
            <v>85</v>
          </cell>
          <cell r="AJ59">
            <v>50</v>
          </cell>
        </row>
        <row r="60">
          <cell r="F60">
            <v>52101469</v>
          </cell>
          <cell r="AF60">
            <v>85</v>
          </cell>
          <cell r="AJ60">
            <v>51</v>
          </cell>
        </row>
        <row r="61">
          <cell r="F61">
            <v>1014184579</v>
          </cell>
          <cell r="AF61">
            <v>85</v>
          </cell>
          <cell r="AJ61">
            <v>52</v>
          </cell>
        </row>
        <row r="62">
          <cell r="F62">
            <v>51897881</v>
          </cell>
          <cell r="AF62">
            <v>75</v>
          </cell>
          <cell r="AJ62">
            <v>53</v>
          </cell>
        </row>
        <row r="63">
          <cell r="F63">
            <v>52100335</v>
          </cell>
          <cell r="AF63">
            <v>70</v>
          </cell>
          <cell r="AJ63">
            <v>54</v>
          </cell>
        </row>
        <row r="64">
          <cell r="F64">
            <v>1015394058</v>
          </cell>
          <cell r="AF64">
            <v>60</v>
          </cell>
          <cell r="AJ64">
            <v>55</v>
          </cell>
        </row>
        <row r="65">
          <cell r="F65">
            <v>53048957</v>
          </cell>
          <cell r="AF65">
            <v>50</v>
          </cell>
          <cell r="AJ65">
            <v>56</v>
          </cell>
        </row>
        <row r="66">
          <cell r="F66">
            <v>52380619</v>
          </cell>
          <cell r="AF66">
            <v>95</v>
          </cell>
          <cell r="AJ66">
            <v>57</v>
          </cell>
        </row>
        <row r="67">
          <cell r="F67">
            <v>14229975</v>
          </cell>
          <cell r="AF67">
            <v>95</v>
          </cell>
          <cell r="AJ67">
            <v>58</v>
          </cell>
        </row>
        <row r="68">
          <cell r="F68">
            <v>51726176</v>
          </cell>
          <cell r="AF68">
            <v>90</v>
          </cell>
          <cell r="AJ68">
            <v>59</v>
          </cell>
        </row>
        <row r="69">
          <cell r="F69">
            <v>52738161</v>
          </cell>
          <cell r="AF69">
            <v>90</v>
          </cell>
          <cell r="AJ69">
            <v>60</v>
          </cell>
        </row>
        <row r="70">
          <cell r="F70">
            <v>80175277</v>
          </cell>
          <cell r="AF70">
            <v>90</v>
          </cell>
          <cell r="AJ70">
            <v>61</v>
          </cell>
        </row>
        <row r="71">
          <cell r="F71">
            <v>51810441</v>
          </cell>
          <cell r="AF71">
            <v>90</v>
          </cell>
          <cell r="AJ71">
            <v>62</v>
          </cell>
        </row>
        <row r="72">
          <cell r="F72">
            <v>39686908</v>
          </cell>
          <cell r="AF72">
            <v>85</v>
          </cell>
          <cell r="AJ72">
            <v>63</v>
          </cell>
        </row>
        <row r="73">
          <cell r="F73">
            <v>52178505</v>
          </cell>
          <cell r="AF73">
            <v>85</v>
          </cell>
          <cell r="AJ73">
            <v>64</v>
          </cell>
        </row>
        <row r="74">
          <cell r="F74">
            <v>52171302</v>
          </cell>
          <cell r="AF74">
            <v>85</v>
          </cell>
          <cell r="AJ74">
            <v>65</v>
          </cell>
        </row>
        <row r="75">
          <cell r="F75">
            <v>52823449</v>
          </cell>
          <cell r="AF75">
            <v>85</v>
          </cell>
          <cell r="AJ75">
            <v>66</v>
          </cell>
        </row>
        <row r="76">
          <cell r="F76">
            <v>52283971</v>
          </cell>
          <cell r="AF76">
            <v>85</v>
          </cell>
          <cell r="AJ76">
            <v>67</v>
          </cell>
        </row>
        <row r="77">
          <cell r="F77">
            <v>51674146</v>
          </cell>
          <cell r="AF77">
            <v>85</v>
          </cell>
          <cell r="AJ77">
            <v>68</v>
          </cell>
        </row>
        <row r="78">
          <cell r="F78">
            <v>52421349</v>
          </cell>
          <cell r="AF78">
            <v>85</v>
          </cell>
          <cell r="AJ78">
            <v>69</v>
          </cell>
        </row>
        <row r="79">
          <cell r="F79">
            <v>52116971</v>
          </cell>
          <cell r="AF79">
            <v>80</v>
          </cell>
          <cell r="AJ79">
            <v>70</v>
          </cell>
        </row>
        <row r="80">
          <cell r="F80">
            <v>52727666</v>
          </cell>
          <cell r="AF80">
            <v>80</v>
          </cell>
          <cell r="AJ80">
            <v>71</v>
          </cell>
        </row>
        <row r="81">
          <cell r="F81">
            <v>52213806</v>
          </cell>
          <cell r="AF81">
            <v>80</v>
          </cell>
          <cell r="AJ81">
            <v>72</v>
          </cell>
        </row>
        <row r="82">
          <cell r="F82">
            <v>52197084</v>
          </cell>
          <cell r="AF82">
            <v>80</v>
          </cell>
          <cell r="AJ82">
            <v>73</v>
          </cell>
        </row>
        <row r="83">
          <cell r="F83">
            <v>1032379980</v>
          </cell>
          <cell r="AF83">
            <v>80</v>
          </cell>
          <cell r="AJ83">
            <v>74</v>
          </cell>
        </row>
        <row r="84">
          <cell r="F84">
            <v>52739553</v>
          </cell>
          <cell r="AF84">
            <v>75</v>
          </cell>
          <cell r="AJ84">
            <v>75</v>
          </cell>
        </row>
        <row r="85">
          <cell r="F85">
            <v>52203752</v>
          </cell>
          <cell r="AF85">
            <v>75</v>
          </cell>
          <cell r="AJ85">
            <v>76</v>
          </cell>
        </row>
        <row r="86">
          <cell r="F86">
            <v>52286304</v>
          </cell>
          <cell r="AF86">
            <v>75</v>
          </cell>
          <cell r="AJ86">
            <v>77</v>
          </cell>
        </row>
        <row r="87">
          <cell r="F87">
            <v>1023868905</v>
          </cell>
          <cell r="AF87">
            <v>75</v>
          </cell>
          <cell r="AJ87">
            <v>78</v>
          </cell>
        </row>
        <row r="88">
          <cell r="F88">
            <v>79830526</v>
          </cell>
          <cell r="AF88">
            <v>70</v>
          </cell>
          <cell r="AJ88">
            <v>79</v>
          </cell>
        </row>
        <row r="89">
          <cell r="F89">
            <v>79219664</v>
          </cell>
          <cell r="AF89">
            <v>70</v>
          </cell>
          <cell r="AJ89">
            <v>80</v>
          </cell>
        </row>
        <row r="90">
          <cell r="F90">
            <v>19452522</v>
          </cell>
          <cell r="AF90">
            <v>65</v>
          </cell>
          <cell r="AJ90">
            <v>81</v>
          </cell>
        </row>
        <row r="91">
          <cell r="F91">
            <v>51743080</v>
          </cell>
          <cell r="AF91">
            <v>55</v>
          </cell>
          <cell r="AJ91">
            <v>82</v>
          </cell>
        </row>
        <row r="92">
          <cell r="F92">
            <v>79289410</v>
          </cell>
          <cell r="AF92">
            <v>50</v>
          </cell>
          <cell r="AJ92">
            <v>83</v>
          </cell>
        </row>
        <row r="93">
          <cell r="F93">
            <v>53045239</v>
          </cell>
          <cell r="AF93">
            <v>50</v>
          </cell>
          <cell r="AJ93">
            <v>84</v>
          </cell>
        </row>
        <row r="94">
          <cell r="F94">
            <v>68287541</v>
          </cell>
          <cell r="AF94">
            <v>50</v>
          </cell>
          <cell r="AJ94">
            <v>85</v>
          </cell>
        </row>
        <row r="95">
          <cell r="F95">
            <v>52367067</v>
          </cell>
          <cell r="AF95">
            <v>50</v>
          </cell>
          <cell r="AJ95">
            <v>86</v>
          </cell>
        </row>
        <row r="96">
          <cell r="F96">
            <v>52737407</v>
          </cell>
          <cell r="AF96">
            <v>50</v>
          </cell>
          <cell r="AJ96">
            <v>87</v>
          </cell>
        </row>
        <row r="97">
          <cell r="F97">
            <v>51691214</v>
          </cell>
          <cell r="AF97">
            <v>50</v>
          </cell>
          <cell r="AJ97">
            <v>88</v>
          </cell>
        </row>
        <row r="98">
          <cell r="F98">
            <v>20931917</v>
          </cell>
          <cell r="AF98">
            <v>50</v>
          </cell>
          <cell r="AJ98">
            <v>89</v>
          </cell>
        </row>
        <row r="99">
          <cell r="F99">
            <v>80824800</v>
          </cell>
          <cell r="AF99">
            <v>45</v>
          </cell>
          <cell r="AJ99">
            <v>90</v>
          </cell>
        </row>
        <row r="100">
          <cell r="F100">
            <v>80247474</v>
          </cell>
          <cell r="AF100">
            <v>45</v>
          </cell>
          <cell r="AJ100">
            <v>91</v>
          </cell>
        </row>
        <row r="101">
          <cell r="F101">
            <v>79873077</v>
          </cell>
          <cell r="AF101">
            <v>45</v>
          </cell>
          <cell r="AJ101">
            <v>92</v>
          </cell>
        </row>
        <row r="102">
          <cell r="F102">
            <v>52810577</v>
          </cell>
          <cell r="AF102">
            <v>45</v>
          </cell>
          <cell r="AJ102">
            <v>93</v>
          </cell>
        </row>
        <row r="103">
          <cell r="F103">
            <v>52376558</v>
          </cell>
          <cell r="AF103">
            <v>40</v>
          </cell>
          <cell r="AJ103">
            <v>94</v>
          </cell>
        </row>
        <row r="104">
          <cell r="F104">
            <v>80153318</v>
          </cell>
          <cell r="AF104">
            <v>40</v>
          </cell>
          <cell r="AJ104">
            <v>95</v>
          </cell>
        </row>
        <row r="105">
          <cell r="F105">
            <v>49654572</v>
          </cell>
          <cell r="AF105">
            <v>40</v>
          </cell>
          <cell r="AJ105">
            <v>96</v>
          </cell>
        </row>
        <row r="106">
          <cell r="F106">
            <v>52562455</v>
          </cell>
          <cell r="AF106">
            <v>90</v>
          </cell>
          <cell r="AJ106">
            <v>97</v>
          </cell>
        </row>
        <row r="107">
          <cell r="F107">
            <v>52351785</v>
          </cell>
          <cell r="AF107">
            <v>90</v>
          </cell>
          <cell r="AJ107">
            <v>98</v>
          </cell>
        </row>
        <row r="108">
          <cell r="F108">
            <v>52581933</v>
          </cell>
          <cell r="AF108">
            <v>90</v>
          </cell>
          <cell r="AJ108">
            <v>99</v>
          </cell>
        </row>
        <row r="109">
          <cell r="F109">
            <v>37722889</v>
          </cell>
          <cell r="AF109">
            <v>80</v>
          </cell>
          <cell r="AJ109">
            <v>100</v>
          </cell>
        </row>
        <row r="110">
          <cell r="F110">
            <v>52125267</v>
          </cell>
          <cell r="AF110">
            <v>75</v>
          </cell>
          <cell r="AJ110">
            <v>101</v>
          </cell>
        </row>
        <row r="111">
          <cell r="F111">
            <v>52226127</v>
          </cell>
          <cell r="AF111">
            <v>75</v>
          </cell>
          <cell r="AJ111">
            <v>102</v>
          </cell>
        </row>
        <row r="112">
          <cell r="F112">
            <v>1026268574</v>
          </cell>
          <cell r="AF112">
            <v>75</v>
          </cell>
          <cell r="AJ112">
            <v>103</v>
          </cell>
        </row>
        <row r="113">
          <cell r="F113">
            <v>57305191</v>
          </cell>
          <cell r="AF113">
            <v>70</v>
          </cell>
          <cell r="AJ113">
            <v>104</v>
          </cell>
        </row>
        <row r="114">
          <cell r="F114">
            <v>1030566027</v>
          </cell>
          <cell r="AF114">
            <v>70</v>
          </cell>
          <cell r="AJ114">
            <v>105</v>
          </cell>
        </row>
        <row r="115">
          <cell r="F115">
            <v>1032359867</v>
          </cell>
          <cell r="AF115">
            <v>65</v>
          </cell>
          <cell r="AJ115">
            <v>106</v>
          </cell>
        </row>
        <row r="116">
          <cell r="F116">
            <v>52469494</v>
          </cell>
          <cell r="AF116">
            <v>60</v>
          </cell>
          <cell r="AJ116">
            <v>107</v>
          </cell>
        </row>
        <row r="117">
          <cell r="F117">
            <v>19488894</v>
          </cell>
          <cell r="AF117">
            <v>50</v>
          </cell>
          <cell r="AJ117">
            <v>108</v>
          </cell>
        </row>
        <row r="118">
          <cell r="F118">
            <v>39668477</v>
          </cell>
          <cell r="AF118">
            <v>50</v>
          </cell>
          <cell r="AJ118">
            <v>109</v>
          </cell>
        </row>
        <row r="119">
          <cell r="F119">
            <v>19439618</v>
          </cell>
          <cell r="AF119">
            <v>50</v>
          </cell>
          <cell r="AJ119">
            <v>110</v>
          </cell>
        </row>
        <row r="120">
          <cell r="F120">
            <v>20904576</v>
          </cell>
          <cell r="AF120">
            <v>50</v>
          </cell>
          <cell r="AJ120">
            <v>111</v>
          </cell>
        </row>
        <row r="121">
          <cell r="F121">
            <v>79939281</v>
          </cell>
          <cell r="AF121">
            <v>50</v>
          </cell>
          <cell r="AJ121">
            <v>112</v>
          </cell>
        </row>
        <row r="122">
          <cell r="F122">
            <v>79666014</v>
          </cell>
          <cell r="AF122">
            <v>50</v>
          </cell>
          <cell r="AJ122">
            <v>113</v>
          </cell>
        </row>
        <row r="123">
          <cell r="F123">
            <v>51994054</v>
          </cell>
          <cell r="AF123">
            <v>50</v>
          </cell>
          <cell r="AJ123">
            <v>114</v>
          </cell>
        </row>
        <row r="124">
          <cell r="F124">
            <v>52909943</v>
          </cell>
          <cell r="AF124">
            <v>45</v>
          </cell>
          <cell r="AJ124">
            <v>115</v>
          </cell>
        </row>
        <row r="125">
          <cell r="F125">
            <v>63301719</v>
          </cell>
          <cell r="AF125">
            <v>85</v>
          </cell>
          <cell r="AJ125">
            <v>116</v>
          </cell>
        </row>
        <row r="126">
          <cell r="F126">
            <v>79331148</v>
          </cell>
          <cell r="AF126">
            <v>45</v>
          </cell>
          <cell r="AJ126">
            <v>117</v>
          </cell>
        </row>
        <row r="127">
          <cell r="F127">
            <v>1014249826</v>
          </cell>
          <cell r="AF127">
            <v>35</v>
          </cell>
          <cell r="AJ127">
            <v>118</v>
          </cell>
        </row>
        <row r="128">
          <cell r="F128">
            <v>39534409</v>
          </cell>
          <cell r="AF128">
            <v>65</v>
          </cell>
          <cell r="AJ128">
            <v>119</v>
          </cell>
        </row>
        <row r="129">
          <cell r="F129">
            <v>39755085</v>
          </cell>
          <cell r="AF129">
            <v>15</v>
          </cell>
          <cell r="AJ129">
            <v>120</v>
          </cell>
        </row>
        <row r="130">
          <cell r="F130">
            <v>79627120</v>
          </cell>
          <cell r="AF130">
            <v>40</v>
          </cell>
          <cell r="AJ130">
            <v>121</v>
          </cell>
        </row>
        <row r="131">
          <cell r="F131">
            <v>52268601</v>
          </cell>
          <cell r="AF131">
            <v>85</v>
          </cell>
          <cell r="AJ131">
            <v>122</v>
          </cell>
        </row>
        <row r="132">
          <cell r="F132">
            <v>39640861</v>
          </cell>
          <cell r="AF132">
            <v>65</v>
          </cell>
          <cell r="AJ132">
            <v>123</v>
          </cell>
        </row>
        <row r="133">
          <cell r="F133">
            <v>1014217051</v>
          </cell>
          <cell r="AF133">
            <v>55</v>
          </cell>
          <cell r="AJ133">
            <v>124</v>
          </cell>
        </row>
        <row r="134">
          <cell r="F134">
            <v>39665525</v>
          </cell>
          <cell r="AF134">
            <v>50</v>
          </cell>
          <cell r="AJ134">
            <v>125</v>
          </cell>
        </row>
        <row r="135">
          <cell r="F135">
            <v>52074519</v>
          </cell>
          <cell r="AF135">
            <v>50</v>
          </cell>
          <cell r="AJ135">
            <v>126</v>
          </cell>
        </row>
        <row r="136">
          <cell r="F136">
            <v>79854280</v>
          </cell>
          <cell r="AF136">
            <v>50</v>
          </cell>
          <cell r="AJ136">
            <v>127</v>
          </cell>
        </row>
        <row r="137">
          <cell r="F137">
            <v>39703318</v>
          </cell>
          <cell r="AF137">
            <v>50</v>
          </cell>
          <cell r="AJ137">
            <v>128</v>
          </cell>
        </row>
        <row r="138">
          <cell r="F138">
            <v>52977398</v>
          </cell>
          <cell r="AF138">
            <v>45</v>
          </cell>
          <cell r="AJ138">
            <v>129</v>
          </cell>
        </row>
        <row r="139">
          <cell r="F139">
            <v>80236899</v>
          </cell>
          <cell r="AF139">
            <v>70</v>
          </cell>
          <cell r="AJ139">
            <v>130</v>
          </cell>
        </row>
        <row r="140">
          <cell r="F140">
            <v>79664860</v>
          </cell>
          <cell r="AF140">
            <v>35</v>
          </cell>
          <cell r="AJ140">
            <v>131</v>
          </cell>
        </row>
        <row r="141">
          <cell r="F141">
            <v>51588027</v>
          </cell>
          <cell r="AF141">
            <v>90</v>
          </cell>
          <cell r="AJ141">
            <v>132</v>
          </cell>
        </row>
        <row r="142">
          <cell r="F142">
            <v>39313787</v>
          </cell>
          <cell r="AF142">
            <v>90</v>
          </cell>
          <cell r="AJ142">
            <v>133</v>
          </cell>
        </row>
        <row r="143">
          <cell r="F143">
            <v>39710471</v>
          </cell>
          <cell r="AF143">
            <v>90</v>
          </cell>
          <cell r="AJ143">
            <v>134</v>
          </cell>
        </row>
        <row r="144">
          <cell r="F144">
            <v>51979531</v>
          </cell>
          <cell r="AF144">
            <v>85</v>
          </cell>
          <cell r="AJ144">
            <v>135</v>
          </cell>
        </row>
        <row r="145">
          <cell r="F145">
            <v>52100448</v>
          </cell>
          <cell r="AF145">
            <v>85</v>
          </cell>
          <cell r="AJ145">
            <v>136</v>
          </cell>
        </row>
        <row r="146">
          <cell r="F146">
            <v>1030542746</v>
          </cell>
          <cell r="AF146">
            <v>85</v>
          </cell>
          <cell r="AJ146">
            <v>137</v>
          </cell>
        </row>
        <row r="147">
          <cell r="F147">
            <v>39631400</v>
          </cell>
          <cell r="AF147">
            <v>80</v>
          </cell>
          <cell r="AJ147">
            <v>138</v>
          </cell>
        </row>
        <row r="148">
          <cell r="F148">
            <v>2971333</v>
          </cell>
          <cell r="AF148">
            <v>75</v>
          </cell>
          <cell r="AJ148">
            <v>139</v>
          </cell>
        </row>
        <row r="149">
          <cell r="F149">
            <v>46669746</v>
          </cell>
          <cell r="AF149">
            <v>75</v>
          </cell>
          <cell r="AJ149">
            <v>140</v>
          </cell>
        </row>
        <row r="150">
          <cell r="F150">
            <v>80238016</v>
          </cell>
          <cell r="AF150">
            <v>70</v>
          </cell>
          <cell r="AJ150">
            <v>141</v>
          </cell>
        </row>
        <row r="151">
          <cell r="F151">
            <v>51687184</v>
          </cell>
          <cell r="AF151">
            <v>50</v>
          </cell>
          <cell r="AJ151">
            <v>142</v>
          </cell>
        </row>
        <row r="152">
          <cell r="F152">
            <v>1023898796</v>
          </cell>
          <cell r="AF152">
            <v>50</v>
          </cell>
          <cell r="AJ152">
            <v>143</v>
          </cell>
        </row>
        <row r="153">
          <cell r="F153">
            <v>19493316</v>
          </cell>
          <cell r="AF153">
            <v>50</v>
          </cell>
          <cell r="AJ153">
            <v>144</v>
          </cell>
        </row>
        <row r="154">
          <cell r="F154">
            <v>52439879</v>
          </cell>
          <cell r="AF154">
            <v>50</v>
          </cell>
          <cell r="AJ154">
            <v>145</v>
          </cell>
        </row>
        <row r="155">
          <cell r="F155">
            <v>79309232</v>
          </cell>
          <cell r="AF155">
            <v>50</v>
          </cell>
          <cell r="AJ155">
            <v>146</v>
          </cell>
        </row>
        <row r="156">
          <cell r="F156">
            <v>79659890</v>
          </cell>
          <cell r="AF156">
            <v>45</v>
          </cell>
          <cell r="AJ156">
            <v>147</v>
          </cell>
        </row>
        <row r="157">
          <cell r="F157">
            <v>38141658</v>
          </cell>
          <cell r="AF157">
            <v>35</v>
          </cell>
          <cell r="AJ157">
            <v>148</v>
          </cell>
        </row>
        <row r="158">
          <cell r="F158">
            <v>51883574</v>
          </cell>
          <cell r="AF158">
            <v>50</v>
          </cell>
          <cell r="AJ158">
            <v>149</v>
          </cell>
        </row>
        <row r="159">
          <cell r="F159">
            <v>1022988122</v>
          </cell>
          <cell r="AF159">
            <v>15</v>
          </cell>
          <cell r="AJ159">
            <v>150</v>
          </cell>
        </row>
        <row r="160">
          <cell r="F160">
            <v>80912239</v>
          </cell>
          <cell r="AF160">
            <v>75</v>
          </cell>
          <cell r="AJ160">
            <v>151</v>
          </cell>
        </row>
        <row r="161">
          <cell r="F161">
            <v>19422725</v>
          </cell>
          <cell r="AF161">
            <v>50</v>
          </cell>
          <cell r="AJ161">
            <v>152</v>
          </cell>
        </row>
        <row r="162">
          <cell r="F162">
            <v>19454879</v>
          </cell>
          <cell r="AF162">
            <v>50</v>
          </cell>
          <cell r="AJ162">
            <v>153</v>
          </cell>
        </row>
        <row r="163">
          <cell r="F163">
            <v>79621200</v>
          </cell>
          <cell r="AF163">
            <v>45</v>
          </cell>
          <cell r="AJ163">
            <v>154</v>
          </cell>
        </row>
        <row r="164">
          <cell r="F164">
            <v>79524883</v>
          </cell>
          <cell r="AF164">
            <v>45</v>
          </cell>
          <cell r="AJ164">
            <v>155</v>
          </cell>
        </row>
        <row r="165">
          <cell r="F165">
            <v>19314237</v>
          </cell>
          <cell r="AF165">
            <v>30</v>
          </cell>
          <cell r="AJ165">
            <v>156</v>
          </cell>
        </row>
        <row r="166">
          <cell r="F166">
            <v>79690367</v>
          </cell>
          <cell r="AF166">
            <v>40</v>
          </cell>
          <cell r="AJ166">
            <v>157</v>
          </cell>
        </row>
        <row r="167">
          <cell r="F167">
            <v>80374602</v>
          </cell>
          <cell r="AF167">
            <v>95</v>
          </cell>
          <cell r="AJ167">
            <v>158</v>
          </cell>
        </row>
        <row r="168">
          <cell r="F168">
            <v>51882236</v>
          </cell>
          <cell r="AF168">
            <v>95</v>
          </cell>
          <cell r="AJ168">
            <v>159</v>
          </cell>
        </row>
        <row r="169">
          <cell r="F169">
            <v>51968749</v>
          </cell>
          <cell r="AF169">
            <v>90</v>
          </cell>
          <cell r="AJ169">
            <v>160</v>
          </cell>
        </row>
        <row r="170">
          <cell r="F170">
            <v>79484417</v>
          </cell>
          <cell r="AF170">
            <v>90</v>
          </cell>
          <cell r="AJ170">
            <v>161</v>
          </cell>
        </row>
        <row r="171">
          <cell r="F171">
            <v>52034366</v>
          </cell>
          <cell r="AF171">
            <v>90</v>
          </cell>
          <cell r="AJ171">
            <v>162</v>
          </cell>
        </row>
        <row r="172">
          <cell r="F172">
            <v>52855542</v>
          </cell>
          <cell r="AF172">
            <v>90</v>
          </cell>
          <cell r="AJ172">
            <v>163</v>
          </cell>
        </row>
        <row r="173">
          <cell r="F173">
            <v>39709493</v>
          </cell>
          <cell r="AF173">
            <v>85</v>
          </cell>
          <cell r="AJ173">
            <v>164</v>
          </cell>
        </row>
        <row r="174">
          <cell r="F174">
            <v>52068524</v>
          </cell>
          <cell r="AF174">
            <v>85</v>
          </cell>
          <cell r="AJ174">
            <v>165</v>
          </cell>
        </row>
        <row r="175">
          <cell r="F175">
            <v>80395343</v>
          </cell>
          <cell r="AF175">
            <v>85</v>
          </cell>
          <cell r="AJ175">
            <v>166</v>
          </cell>
        </row>
        <row r="176">
          <cell r="F176">
            <v>19432129</v>
          </cell>
          <cell r="AF176">
            <v>85</v>
          </cell>
          <cell r="AJ176">
            <v>167</v>
          </cell>
        </row>
        <row r="177">
          <cell r="F177">
            <v>52972148</v>
          </cell>
          <cell r="AF177">
            <v>85</v>
          </cell>
          <cell r="AJ177">
            <v>168</v>
          </cell>
        </row>
        <row r="178">
          <cell r="F178">
            <v>51825537</v>
          </cell>
          <cell r="AF178">
            <v>85</v>
          </cell>
          <cell r="AJ178">
            <v>169</v>
          </cell>
        </row>
        <row r="179">
          <cell r="F179">
            <v>35374340</v>
          </cell>
          <cell r="AF179">
            <v>85</v>
          </cell>
          <cell r="AJ179">
            <v>170</v>
          </cell>
        </row>
        <row r="180">
          <cell r="F180">
            <v>79496330</v>
          </cell>
          <cell r="AF180">
            <v>85</v>
          </cell>
          <cell r="AJ180">
            <v>171</v>
          </cell>
        </row>
        <row r="181">
          <cell r="F181">
            <v>51954079</v>
          </cell>
          <cell r="AF181">
            <v>80</v>
          </cell>
          <cell r="AJ181">
            <v>172</v>
          </cell>
        </row>
        <row r="182">
          <cell r="F182">
            <v>79370462</v>
          </cell>
          <cell r="AF182">
            <v>80</v>
          </cell>
          <cell r="AJ182">
            <v>173</v>
          </cell>
        </row>
        <row r="183">
          <cell r="F183">
            <v>52532205</v>
          </cell>
          <cell r="AF183">
            <v>80</v>
          </cell>
          <cell r="AJ183">
            <v>174</v>
          </cell>
        </row>
        <row r="184">
          <cell r="F184">
            <v>1022942026</v>
          </cell>
          <cell r="AF184">
            <v>80</v>
          </cell>
          <cell r="AJ184">
            <v>175</v>
          </cell>
        </row>
        <row r="185">
          <cell r="F185">
            <v>52850523</v>
          </cell>
          <cell r="AF185">
            <v>75</v>
          </cell>
          <cell r="AJ185">
            <v>176</v>
          </cell>
        </row>
        <row r="186">
          <cell r="F186">
            <v>1102831769</v>
          </cell>
          <cell r="AF186">
            <v>70</v>
          </cell>
          <cell r="AJ186">
            <v>177</v>
          </cell>
        </row>
        <row r="187">
          <cell r="F187">
            <v>1024545962</v>
          </cell>
          <cell r="AF187">
            <v>70</v>
          </cell>
          <cell r="AJ187">
            <v>178</v>
          </cell>
        </row>
        <row r="188">
          <cell r="F188">
            <v>4207840</v>
          </cell>
          <cell r="AF188">
            <v>70</v>
          </cell>
          <cell r="AJ188">
            <v>179</v>
          </cell>
        </row>
        <row r="189">
          <cell r="F189">
            <v>8512278</v>
          </cell>
          <cell r="AF189">
            <v>70</v>
          </cell>
          <cell r="AJ189">
            <v>180</v>
          </cell>
        </row>
        <row r="190">
          <cell r="F190">
            <v>1015429116</v>
          </cell>
          <cell r="AF190">
            <v>70</v>
          </cell>
          <cell r="AJ190">
            <v>181</v>
          </cell>
        </row>
        <row r="191">
          <cell r="F191">
            <v>23996102</v>
          </cell>
          <cell r="AF191">
            <v>70</v>
          </cell>
          <cell r="AJ191">
            <v>182</v>
          </cell>
        </row>
        <row r="192">
          <cell r="F192">
            <v>1032398630</v>
          </cell>
          <cell r="AF192">
            <v>70</v>
          </cell>
          <cell r="AJ192">
            <v>183</v>
          </cell>
        </row>
        <row r="193">
          <cell r="F193">
            <v>51754305</v>
          </cell>
          <cell r="AF193">
            <v>65</v>
          </cell>
          <cell r="AJ193">
            <v>184</v>
          </cell>
        </row>
        <row r="194">
          <cell r="F194">
            <v>52115168</v>
          </cell>
          <cell r="AF194">
            <v>65</v>
          </cell>
          <cell r="AJ194">
            <v>185</v>
          </cell>
        </row>
        <row r="195">
          <cell r="F195">
            <v>1026283154</v>
          </cell>
          <cell r="AF195">
            <v>65</v>
          </cell>
          <cell r="AJ195">
            <v>186</v>
          </cell>
        </row>
        <row r="196">
          <cell r="F196">
            <v>79943630</v>
          </cell>
          <cell r="AF196">
            <v>65</v>
          </cell>
          <cell r="AJ196">
            <v>187</v>
          </cell>
        </row>
        <row r="197">
          <cell r="F197">
            <v>1053335575</v>
          </cell>
          <cell r="AF197">
            <v>65</v>
          </cell>
          <cell r="AJ197">
            <v>188</v>
          </cell>
        </row>
        <row r="198">
          <cell r="F198">
            <v>1033679152</v>
          </cell>
          <cell r="AF198">
            <v>65</v>
          </cell>
          <cell r="AJ198">
            <v>189</v>
          </cell>
        </row>
        <row r="199">
          <cell r="F199">
            <v>51965832</v>
          </cell>
          <cell r="AF199">
            <v>65</v>
          </cell>
          <cell r="AJ199">
            <v>190</v>
          </cell>
        </row>
        <row r="200">
          <cell r="F200">
            <v>79692791</v>
          </cell>
          <cell r="AF200">
            <v>65</v>
          </cell>
          <cell r="AJ200">
            <v>191</v>
          </cell>
        </row>
        <row r="201">
          <cell r="F201">
            <v>53140102</v>
          </cell>
          <cell r="AF201">
            <v>60</v>
          </cell>
          <cell r="AJ201">
            <v>192</v>
          </cell>
        </row>
        <row r="202">
          <cell r="F202">
            <v>78032807</v>
          </cell>
          <cell r="AF202">
            <v>60</v>
          </cell>
          <cell r="AJ202">
            <v>193</v>
          </cell>
        </row>
        <row r="203">
          <cell r="F203">
            <v>53114090</v>
          </cell>
          <cell r="AF203">
            <v>60</v>
          </cell>
          <cell r="AJ203">
            <v>194</v>
          </cell>
        </row>
        <row r="204">
          <cell r="F204">
            <v>63398598</v>
          </cell>
          <cell r="AF204">
            <v>60</v>
          </cell>
          <cell r="AJ204">
            <v>195</v>
          </cell>
        </row>
        <row r="205">
          <cell r="F205">
            <v>52849358</v>
          </cell>
          <cell r="AF205">
            <v>55</v>
          </cell>
          <cell r="AJ205">
            <v>196</v>
          </cell>
        </row>
        <row r="206">
          <cell r="F206">
            <v>1022355906</v>
          </cell>
          <cell r="AF206">
            <v>55</v>
          </cell>
          <cell r="AJ206">
            <v>197</v>
          </cell>
        </row>
        <row r="207">
          <cell r="F207">
            <v>1024500706</v>
          </cell>
          <cell r="AF207">
            <v>55</v>
          </cell>
          <cell r="AJ207">
            <v>198</v>
          </cell>
        </row>
        <row r="208">
          <cell r="F208">
            <v>39728871</v>
          </cell>
          <cell r="AF208">
            <v>50</v>
          </cell>
          <cell r="AJ208">
            <v>199</v>
          </cell>
        </row>
        <row r="209">
          <cell r="F209">
            <v>79287541</v>
          </cell>
          <cell r="AF209">
            <v>50</v>
          </cell>
          <cell r="AJ209">
            <v>200</v>
          </cell>
        </row>
        <row r="210">
          <cell r="F210">
            <v>11797322</v>
          </cell>
          <cell r="AF210">
            <v>50</v>
          </cell>
          <cell r="AJ210">
            <v>201</v>
          </cell>
        </row>
        <row r="211">
          <cell r="F211">
            <v>23620564</v>
          </cell>
          <cell r="AF211">
            <v>50</v>
          </cell>
          <cell r="AJ211">
            <v>202</v>
          </cell>
        </row>
        <row r="212">
          <cell r="F212">
            <v>52094757</v>
          </cell>
          <cell r="AF212">
            <v>50</v>
          </cell>
          <cell r="AJ212">
            <v>203</v>
          </cell>
        </row>
        <row r="213">
          <cell r="F213">
            <v>52316788</v>
          </cell>
          <cell r="AF213">
            <v>50</v>
          </cell>
          <cell r="AJ213">
            <v>204</v>
          </cell>
        </row>
        <row r="214">
          <cell r="F214">
            <v>52378684</v>
          </cell>
          <cell r="AF214">
            <v>50</v>
          </cell>
          <cell r="AJ214">
            <v>205</v>
          </cell>
        </row>
        <row r="215">
          <cell r="F215">
            <v>51895603</v>
          </cell>
          <cell r="AF215">
            <v>50</v>
          </cell>
          <cell r="AJ215">
            <v>206</v>
          </cell>
        </row>
        <row r="216">
          <cell r="F216">
            <v>20552566</v>
          </cell>
          <cell r="AF216">
            <v>50</v>
          </cell>
          <cell r="AJ216">
            <v>207</v>
          </cell>
        </row>
        <row r="217">
          <cell r="F217">
            <v>80472560</v>
          </cell>
          <cell r="AF217">
            <v>50</v>
          </cell>
          <cell r="AJ217">
            <v>208</v>
          </cell>
        </row>
        <row r="218">
          <cell r="F218">
            <v>1018464169</v>
          </cell>
          <cell r="AF218">
            <v>50</v>
          </cell>
          <cell r="AJ218">
            <v>209</v>
          </cell>
        </row>
        <row r="219">
          <cell r="F219">
            <v>80808229</v>
          </cell>
          <cell r="AF219">
            <v>50</v>
          </cell>
          <cell r="AJ219">
            <v>210</v>
          </cell>
        </row>
        <row r="220">
          <cell r="F220">
            <v>80053429</v>
          </cell>
          <cell r="AF220">
            <v>50</v>
          </cell>
          <cell r="AJ220">
            <v>211</v>
          </cell>
        </row>
        <row r="221">
          <cell r="F221">
            <v>1013630443</v>
          </cell>
          <cell r="AF221">
            <v>50</v>
          </cell>
          <cell r="AJ221">
            <v>212</v>
          </cell>
        </row>
        <row r="222">
          <cell r="F222">
            <v>52559446</v>
          </cell>
          <cell r="AF222">
            <v>50</v>
          </cell>
          <cell r="AJ222">
            <v>213</v>
          </cell>
        </row>
        <row r="223">
          <cell r="F223">
            <v>1010220308</v>
          </cell>
          <cell r="AF223">
            <v>50</v>
          </cell>
          <cell r="AJ223">
            <v>214</v>
          </cell>
        </row>
        <row r="224">
          <cell r="F224">
            <v>79615328</v>
          </cell>
          <cell r="AF224">
            <v>50</v>
          </cell>
          <cell r="AJ224">
            <v>215</v>
          </cell>
        </row>
        <row r="225">
          <cell r="F225">
            <v>52184022</v>
          </cell>
          <cell r="AF225">
            <v>50</v>
          </cell>
          <cell r="AJ225">
            <v>216</v>
          </cell>
        </row>
        <row r="226">
          <cell r="F226">
            <v>1023864240</v>
          </cell>
          <cell r="AF226">
            <v>45</v>
          </cell>
          <cell r="AJ226">
            <v>217</v>
          </cell>
        </row>
        <row r="227">
          <cell r="F227">
            <v>65557792</v>
          </cell>
          <cell r="AF227">
            <v>45</v>
          </cell>
          <cell r="AJ227">
            <v>218</v>
          </cell>
        </row>
        <row r="228">
          <cell r="F228">
            <v>1030614814</v>
          </cell>
          <cell r="AF228">
            <v>45</v>
          </cell>
          <cell r="AJ228">
            <v>219</v>
          </cell>
        </row>
        <row r="229">
          <cell r="F229">
            <v>1106363322</v>
          </cell>
          <cell r="AF229">
            <v>40</v>
          </cell>
          <cell r="AJ229">
            <v>220</v>
          </cell>
        </row>
        <row r="230">
          <cell r="F230">
            <v>1016070510</v>
          </cell>
          <cell r="AF230">
            <v>35</v>
          </cell>
          <cell r="AJ230">
            <v>221</v>
          </cell>
        </row>
        <row r="231">
          <cell r="F231">
            <v>1032410787</v>
          </cell>
          <cell r="AF231">
            <v>35</v>
          </cell>
          <cell r="AJ231">
            <v>222</v>
          </cell>
        </row>
        <row r="232">
          <cell r="F232">
            <v>39646205</v>
          </cell>
          <cell r="AF232">
            <v>35</v>
          </cell>
          <cell r="AJ232">
            <v>223</v>
          </cell>
        </row>
        <row r="233">
          <cell r="F233">
            <v>51924996</v>
          </cell>
          <cell r="AF233">
            <v>30</v>
          </cell>
          <cell r="AJ233">
            <v>224</v>
          </cell>
        </row>
        <row r="234">
          <cell r="F234">
            <v>80765932</v>
          </cell>
          <cell r="AF234">
            <v>30</v>
          </cell>
          <cell r="AJ234">
            <v>225</v>
          </cell>
        </row>
        <row r="235">
          <cell r="F235">
            <v>1013622890</v>
          </cell>
          <cell r="AF235">
            <v>30</v>
          </cell>
          <cell r="AJ235">
            <v>226</v>
          </cell>
        </row>
        <row r="236">
          <cell r="F236">
            <v>79916590</v>
          </cell>
          <cell r="AF236">
            <v>25</v>
          </cell>
          <cell r="AJ236">
            <v>227</v>
          </cell>
        </row>
        <row r="237">
          <cell r="F237">
            <v>1026279671</v>
          </cell>
          <cell r="AF237">
            <v>60</v>
          </cell>
          <cell r="AJ237">
            <v>228</v>
          </cell>
        </row>
        <row r="238">
          <cell r="F238">
            <v>1073241865</v>
          </cell>
          <cell r="AF238">
            <v>55</v>
          </cell>
          <cell r="AJ238">
            <v>229</v>
          </cell>
        </row>
        <row r="239">
          <cell r="F239">
            <v>1030641945</v>
          </cell>
          <cell r="AF239">
            <v>35</v>
          </cell>
          <cell r="AJ239">
            <v>230</v>
          </cell>
        </row>
        <row r="240">
          <cell r="F240">
            <v>1024514994</v>
          </cell>
          <cell r="AF240">
            <v>35</v>
          </cell>
          <cell r="AJ240">
            <v>231</v>
          </cell>
        </row>
        <row r="241">
          <cell r="F241">
            <v>98357416</v>
          </cell>
          <cell r="AF241">
            <v>30</v>
          </cell>
          <cell r="AJ241">
            <v>232</v>
          </cell>
        </row>
        <row r="242">
          <cell r="F242">
            <v>1022422374</v>
          </cell>
          <cell r="AF242">
            <v>25</v>
          </cell>
          <cell r="AJ242">
            <v>233</v>
          </cell>
        </row>
        <row r="243">
          <cell r="F243">
            <v>1070949214</v>
          </cell>
          <cell r="AF243">
            <v>25</v>
          </cell>
          <cell r="AJ243">
            <v>234</v>
          </cell>
        </row>
        <row r="244">
          <cell r="F244">
            <v>1019137208</v>
          </cell>
          <cell r="AF244">
            <v>20</v>
          </cell>
          <cell r="AJ244">
            <v>235</v>
          </cell>
        </row>
        <row r="245">
          <cell r="F245">
            <v>1136887687</v>
          </cell>
          <cell r="AF245">
            <v>0</v>
          </cell>
          <cell r="AJ245">
            <v>236</v>
          </cell>
        </row>
        <row r="246">
          <cell r="F246">
            <v>1024462928</v>
          </cell>
          <cell r="AF246">
            <v>0</v>
          </cell>
          <cell r="AJ246">
            <v>237</v>
          </cell>
        </row>
        <row r="247">
          <cell r="F247">
            <v>1022408254</v>
          </cell>
          <cell r="AF247">
            <v>25</v>
          </cell>
          <cell r="AJ247">
            <v>238</v>
          </cell>
        </row>
        <row r="248">
          <cell r="F248">
            <v>51852146</v>
          </cell>
          <cell r="AF248">
            <v>75</v>
          </cell>
          <cell r="AJ248">
            <v>239</v>
          </cell>
        </row>
        <row r="249">
          <cell r="F249">
            <v>1023896916</v>
          </cell>
          <cell r="AF249">
            <v>70</v>
          </cell>
          <cell r="AJ249">
            <v>240</v>
          </cell>
        </row>
        <row r="250">
          <cell r="F250">
            <v>1033765800</v>
          </cell>
          <cell r="AF250">
            <v>35</v>
          </cell>
          <cell r="AJ250">
            <v>241</v>
          </cell>
        </row>
        <row r="251">
          <cell r="F251">
            <v>1014245058</v>
          </cell>
          <cell r="AF251">
            <v>0</v>
          </cell>
          <cell r="AJ251">
            <v>242</v>
          </cell>
        </row>
        <row r="252">
          <cell r="F252">
            <v>1032482273</v>
          </cell>
          <cell r="AF252">
            <v>55</v>
          </cell>
          <cell r="AJ252">
            <v>243</v>
          </cell>
        </row>
        <row r="253">
          <cell r="F253">
            <v>1031163626</v>
          </cell>
          <cell r="AF253">
            <v>25</v>
          </cell>
          <cell r="AJ253">
            <v>244</v>
          </cell>
        </row>
        <row r="254">
          <cell r="F254">
            <v>80072589</v>
          </cell>
          <cell r="AF254">
            <v>0</v>
          </cell>
          <cell r="AJ254">
            <v>245</v>
          </cell>
        </row>
        <row r="255">
          <cell r="F255">
            <v>52095277</v>
          </cell>
          <cell r="AF255">
            <v>80</v>
          </cell>
          <cell r="AJ255">
            <v>246</v>
          </cell>
        </row>
        <row r="256">
          <cell r="F256">
            <v>53007034</v>
          </cell>
          <cell r="AF256">
            <v>40</v>
          </cell>
          <cell r="AJ256">
            <v>247</v>
          </cell>
        </row>
        <row r="257">
          <cell r="F257">
            <v>1014194082</v>
          </cell>
          <cell r="AF257">
            <v>25</v>
          </cell>
          <cell r="AJ257">
            <v>248</v>
          </cell>
        </row>
      </sheetData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Hoja1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 t="str">
            <v xml:space="preserve"> 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79683203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1020760968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80073624</v>
          </cell>
        </row>
        <row r="26">
          <cell r="D26" t="str">
            <v>006</v>
          </cell>
          <cell r="E26" t="str">
            <v>06</v>
          </cell>
          <cell r="K26">
            <v>19424912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79892508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  <cell r="K68"/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  <cell r="K71"/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/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  <cell r="K87"/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  <cell r="K89"/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  <cell r="K92"/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/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  <cell r="K119"/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  <cell r="K132"/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  <cell r="K148"/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  <cell r="K157"/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  <cell r="K165"/>
        </row>
        <row r="166">
          <cell r="D166" t="str">
            <v>222</v>
          </cell>
          <cell r="E166" t="str">
            <v>21</v>
          </cell>
          <cell r="K166"/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  <cell r="K173"/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/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  <cell r="K201"/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  <cell r="K203"/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  <cell r="K212"/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  <cell r="K226"/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  <cell r="K232"/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  <cell r="K237"/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  <cell r="K249"/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/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/>
        </row>
        <row r="275">
          <cell r="D275" t="str">
            <v>219</v>
          </cell>
          <cell r="E275" t="str">
            <v>18</v>
          </cell>
          <cell r="K275"/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  <cell r="K287"/>
        </row>
        <row r="288">
          <cell r="D288" t="str">
            <v>219</v>
          </cell>
          <cell r="E288" t="str">
            <v>18</v>
          </cell>
          <cell r="K288"/>
        </row>
        <row r="289">
          <cell r="D289" t="str">
            <v>219</v>
          </cell>
          <cell r="E289" t="str">
            <v>18</v>
          </cell>
          <cell r="K289"/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  <cell r="K301"/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  <cell r="K303">
            <v>52009452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  <cell r="K327"/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  <cell r="K358"/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  <cell r="K376"/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  <cell r="K384"/>
        </row>
        <row r="385">
          <cell r="D385" t="str">
            <v>219</v>
          </cell>
          <cell r="E385" t="str">
            <v>12</v>
          </cell>
          <cell r="K385"/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  <cell r="K387">
            <v>53061675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  <cell r="K410"/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/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  <cell r="K422"/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  <cell r="K428"/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  <cell r="K432"/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  <cell r="K443"/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  <cell r="K446"/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  <cell r="K449"/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  <cell r="K455"/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  <cell r="K462"/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  <cell r="K467"/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  <cell r="K482"/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  <cell r="K484"/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  <cell r="K489"/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  <cell r="K501"/>
        </row>
        <row r="502">
          <cell r="D502" t="str">
            <v>219</v>
          </cell>
          <cell r="E502" t="str">
            <v>07</v>
          </cell>
          <cell r="K502"/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  <cell r="K512"/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  <cell r="K514"/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  <cell r="K518"/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  <cell r="K545"/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  <cell r="K548"/>
        </row>
        <row r="549">
          <cell r="D549" t="str">
            <v>314</v>
          </cell>
          <cell r="E549" t="str">
            <v>17</v>
          </cell>
          <cell r="K549"/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  <cell r="K551"/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  <cell r="K561">
            <v>1013643890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  <cell r="K579"/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  <cell r="K581"/>
        </row>
        <row r="582">
          <cell r="D582" t="str">
            <v>314</v>
          </cell>
          <cell r="E582" t="str">
            <v>04</v>
          </cell>
          <cell r="K582"/>
        </row>
        <row r="583">
          <cell r="D583" t="str">
            <v>314</v>
          </cell>
          <cell r="E583" t="str">
            <v>04</v>
          </cell>
          <cell r="K583"/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  <cell r="K589"/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  <cell r="K594"/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  <cell r="K599"/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  <cell r="K602"/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  <cell r="K607"/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  <cell r="K610"/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  <cell r="K619"/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  <cell r="K629"/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  <cell r="K634"/>
        </row>
        <row r="635">
          <cell r="D635" t="str">
            <v>407</v>
          </cell>
          <cell r="E635" t="str">
            <v>27</v>
          </cell>
          <cell r="K635"/>
        </row>
        <row r="636">
          <cell r="D636" t="str">
            <v>407</v>
          </cell>
          <cell r="E636" t="str">
            <v>27</v>
          </cell>
          <cell r="K636"/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  <cell r="K641">
            <v>52448718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  <cell r="K643"/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  <cell r="K645"/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  <cell r="K649"/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  <cell r="K653"/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  <cell r="K655"/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  <cell r="K658"/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/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  <cell r="K670"/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  <cell r="K676"/>
        </row>
        <row r="677">
          <cell r="D677" t="str">
            <v>407</v>
          </cell>
          <cell r="E677" t="str">
            <v>27</v>
          </cell>
          <cell r="K677"/>
        </row>
        <row r="678">
          <cell r="D678" t="str">
            <v>407</v>
          </cell>
          <cell r="E678" t="str">
            <v>27</v>
          </cell>
          <cell r="K678"/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  <cell r="K683"/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  <cell r="K686"/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  <cell r="K689"/>
        </row>
        <row r="690">
          <cell r="D690" t="str">
            <v>407</v>
          </cell>
          <cell r="E690" t="str">
            <v>27</v>
          </cell>
          <cell r="K690"/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  <cell r="K695"/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  <cell r="K704"/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  <cell r="K706"/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  <cell r="K709"/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  <cell r="K714"/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  <cell r="K721"/>
        </row>
        <row r="722">
          <cell r="D722" t="str">
            <v>407</v>
          </cell>
          <cell r="E722" t="str">
            <v>27</v>
          </cell>
          <cell r="K722"/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  <cell r="K724"/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/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  <cell r="K732"/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  <cell r="K738"/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  <cell r="K742"/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  <cell r="K746"/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  <cell r="K760"/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  <cell r="K763"/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  <cell r="K765"/>
        </row>
        <row r="766">
          <cell r="D766" t="str">
            <v>407</v>
          </cell>
          <cell r="E766" t="str">
            <v>27</v>
          </cell>
          <cell r="K766"/>
        </row>
        <row r="767">
          <cell r="D767" t="str">
            <v>407</v>
          </cell>
          <cell r="E767" t="str">
            <v>27</v>
          </cell>
          <cell r="K767"/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  <cell r="K771"/>
        </row>
        <row r="772">
          <cell r="D772" t="str">
            <v>407</v>
          </cell>
          <cell r="E772" t="str">
            <v>27</v>
          </cell>
          <cell r="K772"/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  <cell r="K774"/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  <cell r="K776"/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  <cell r="K779"/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  <cell r="K787"/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  <cell r="K789"/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  <cell r="K796"/>
        </row>
        <row r="797">
          <cell r="D797" t="str">
            <v>407</v>
          </cell>
          <cell r="E797" t="str">
            <v>27</v>
          </cell>
          <cell r="K797"/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  <cell r="K808">
            <v>79843514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  <cell r="K811"/>
        </row>
        <row r="812">
          <cell r="D812" t="str">
            <v>407</v>
          </cell>
          <cell r="E812" t="str">
            <v>27</v>
          </cell>
          <cell r="K812"/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  <cell r="K814"/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  <cell r="K816"/>
        </row>
        <row r="817">
          <cell r="D817" t="str">
            <v>407</v>
          </cell>
          <cell r="E817" t="str">
            <v>27</v>
          </cell>
          <cell r="K817"/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  <cell r="K822"/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  <cell r="K828"/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/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/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/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  <cell r="K874"/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  <cell r="K882"/>
        </row>
        <row r="883">
          <cell r="D883" t="str">
            <v>407</v>
          </cell>
          <cell r="E883" t="str">
            <v>27</v>
          </cell>
          <cell r="K883"/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  <cell r="K890"/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  <cell r="K893"/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/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  <cell r="K908"/>
        </row>
        <row r="909">
          <cell r="D909" t="str">
            <v>407</v>
          </cell>
          <cell r="E909" t="str">
            <v>27</v>
          </cell>
          <cell r="K909"/>
        </row>
        <row r="910">
          <cell r="D910" t="str">
            <v>407</v>
          </cell>
          <cell r="E910" t="str">
            <v>27</v>
          </cell>
          <cell r="K910"/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  <cell r="K918"/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  <cell r="K920"/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  <cell r="K923"/>
        </row>
        <row r="924">
          <cell r="D924" t="str">
            <v>407</v>
          </cell>
          <cell r="E924" t="str">
            <v>27</v>
          </cell>
          <cell r="K924"/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  <cell r="K930"/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  <cell r="K940"/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  <cell r="K943"/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  <cell r="K945"/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  <cell r="K950"/>
        </row>
        <row r="951">
          <cell r="D951" t="str">
            <v>407</v>
          </cell>
          <cell r="E951" t="str">
            <v>27</v>
          </cell>
          <cell r="K951"/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  <cell r="K955"/>
        </row>
        <row r="956">
          <cell r="D956" t="str">
            <v>407</v>
          </cell>
          <cell r="E956" t="str">
            <v>27</v>
          </cell>
          <cell r="K956"/>
        </row>
        <row r="957">
          <cell r="D957" t="str">
            <v>407</v>
          </cell>
          <cell r="E957" t="str">
            <v>27</v>
          </cell>
          <cell r="K957"/>
        </row>
        <row r="958">
          <cell r="D958" t="str">
            <v>407</v>
          </cell>
          <cell r="E958" t="str">
            <v>27</v>
          </cell>
          <cell r="K958"/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  <cell r="K967"/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  <cell r="K969"/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  <cell r="K973"/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  <cell r="K994"/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  <cell r="K1006"/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  <cell r="K1009"/>
        </row>
        <row r="1010">
          <cell r="D1010" t="str">
            <v>407</v>
          </cell>
          <cell r="E1010" t="str">
            <v>27</v>
          </cell>
          <cell r="K1010"/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  <cell r="K1012"/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/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  <cell r="K1038"/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  <cell r="K1047"/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  <cell r="K1057"/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  <cell r="K1063"/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/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/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  <cell r="K1104"/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  <cell r="K1127"/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  <cell r="K1130"/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  <cell r="K1145"/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  <cell r="K1149"/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  <cell r="K1165"/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  <cell r="K1179"/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  <cell r="K1181"/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  <cell r="K1190"/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  <cell r="K1212"/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  <cell r="K1221"/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/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  <cell r="K1257"/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  <cell r="K1279"/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  <cell r="K1282"/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  <cell r="K1285"/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  <cell r="K1290"/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  <cell r="K1293"/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  <cell r="K1316"/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  <cell r="K1319"/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  <cell r="K1325"/>
        </row>
        <row r="1326">
          <cell r="D1326" t="str">
            <v>407</v>
          </cell>
          <cell r="E1326" t="str">
            <v>27</v>
          </cell>
          <cell r="K1326"/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  <cell r="K1333"/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  <cell r="K1335"/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  <cell r="K1341"/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  <cell r="K1347"/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  <cell r="K1356"/>
        </row>
        <row r="1357">
          <cell r="D1357" t="str">
            <v>407</v>
          </cell>
          <cell r="E1357" t="str">
            <v>27</v>
          </cell>
          <cell r="K1357"/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  <cell r="K1359"/>
        </row>
        <row r="1360">
          <cell r="D1360" t="str">
            <v>407</v>
          </cell>
          <cell r="E1360" t="str">
            <v>27</v>
          </cell>
          <cell r="K1360"/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  <cell r="K1383"/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  <cell r="K1402"/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  <cell r="K1417"/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/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  <cell r="K1482"/>
        </row>
        <row r="1483">
          <cell r="D1483" t="str">
            <v>407</v>
          </cell>
          <cell r="E1483" t="str">
            <v>27</v>
          </cell>
          <cell r="K1483"/>
        </row>
        <row r="1484">
          <cell r="D1484" t="str">
            <v>407</v>
          </cell>
          <cell r="E1484" t="str">
            <v>27</v>
          </cell>
          <cell r="K1484"/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  <cell r="K1489"/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  <cell r="K1493"/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  <cell r="K1495"/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  <cell r="K1500"/>
        </row>
        <row r="1501">
          <cell r="D1501" t="str">
            <v>407</v>
          </cell>
          <cell r="E1501" t="str">
            <v>27</v>
          </cell>
          <cell r="K1501"/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  <cell r="K1506"/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/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  <cell r="K1525"/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  <cell r="K1533"/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/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  <cell r="K1538"/>
        </row>
        <row r="1539">
          <cell r="D1539" t="str">
            <v>407</v>
          </cell>
          <cell r="E1539" t="str">
            <v>27</v>
          </cell>
          <cell r="K1539"/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  <cell r="K1542"/>
        </row>
        <row r="1543">
          <cell r="D1543" t="str">
            <v>407</v>
          </cell>
          <cell r="E1543" t="str">
            <v>27</v>
          </cell>
          <cell r="K1543"/>
        </row>
        <row r="1544">
          <cell r="D1544" t="str">
            <v>407</v>
          </cell>
          <cell r="E1544" t="str">
            <v>27</v>
          </cell>
          <cell r="K1544"/>
        </row>
        <row r="1545">
          <cell r="D1545" t="str">
            <v>407</v>
          </cell>
          <cell r="E1545" t="str">
            <v>27</v>
          </cell>
          <cell r="K1545"/>
        </row>
        <row r="1546">
          <cell r="D1546" t="str">
            <v>407</v>
          </cell>
          <cell r="E1546" t="str">
            <v>27</v>
          </cell>
          <cell r="K1546"/>
        </row>
        <row r="1547">
          <cell r="D1547" t="str">
            <v>407</v>
          </cell>
          <cell r="E1547" t="str">
            <v>27</v>
          </cell>
          <cell r="K1547"/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  <cell r="K1550"/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  <cell r="K1552"/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  <cell r="K1557"/>
        </row>
        <row r="1558">
          <cell r="D1558" t="str">
            <v>407</v>
          </cell>
          <cell r="E1558" t="str">
            <v>27</v>
          </cell>
          <cell r="K1558"/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  <cell r="K1565"/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  <cell r="K1572"/>
        </row>
        <row r="1573">
          <cell r="D1573" t="str">
            <v>407</v>
          </cell>
          <cell r="E1573" t="str">
            <v>27</v>
          </cell>
          <cell r="K1573"/>
        </row>
        <row r="1574">
          <cell r="D1574" t="str">
            <v>407</v>
          </cell>
          <cell r="E1574" t="str">
            <v>27</v>
          </cell>
          <cell r="K1574"/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  <cell r="K1576"/>
        </row>
        <row r="1577">
          <cell r="D1577" t="str">
            <v>407</v>
          </cell>
          <cell r="E1577" t="str">
            <v>27</v>
          </cell>
          <cell r="K1577"/>
        </row>
        <row r="1578">
          <cell r="D1578" t="str">
            <v>407</v>
          </cell>
          <cell r="E1578" t="str">
            <v>27</v>
          </cell>
          <cell r="K1578"/>
        </row>
        <row r="1579">
          <cell r="D1579" t="str">
            <v>407</v>
          </cell>
          <cell r="E1579" t="str">
            <v>27</v>
          </cell>
          <cell r="K1579"/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  <cell r="K1582"/>
        </row>
        <row r="1583">
          <cell r="D1583" t="str">
            <v>407</v>
          </cell>
          <cell r="E1583" t="str">
            <v>27</v>
          </cell>
          <cell r="K1583"/>
        </row>
        <row r="1584">
          <cell r="D1584" t="str">
            <v>407</v>
          </cell>
          <cell r="E1584" t="str">
            <v>27</v>
          </cell>
          <cell r="K1584"/>
        </row>
        <row r="1585">
          <cell r="D1585" t="str">
            <v>407</v>
          </cell>
          <cell r="E1585" t="str">
            <v>27</v>
          </cell>
          <cell r="K1585"/>
        </row>
        <row r="1586">
          <cell r="D1586" t="str">
            <v>407</v>
          </cell>
          <cell r="E1586" t="str">
            <v>27</v>
          </cell>
          <cell r="K1586"/>
        </row>
        <row r="1587">
          <cell r="D1587" t="str">
            <v>407</v>
          </cell>
          <cell r="E1587" t="str">
            <v>27</v>
          </cell>
          <cell r="K1587"/>
        </row>
        <row r="1588">
          <cell r="D1588" t="str">
            <v>407</v>
          </cell>
          <cell r="E1588" t="str">
            <v>27</v>
          </cell>
          <cell r="K1588"/>
        </row>
        <row r="1589">
          <cell r="D1589" t="str">
            <v>407</v>
          </cell>
          <cell r="E1589" t="str">
            <v>27</v>
          </cell>
          <cell r="K1589"/>
        </row>
        <row r="1590">
          <cell r="D1590" t="str">
            <v>407</v>
          </cell>
          <cell r="E1590" t="str">
            <v>27</v>
          </cell>
          <cell r="K1590"/>
        </row>
        <row r="1591">
          <cell r="D1591" t="str">
            <v>407</v>
          </cell>
          <cell r="E1591" t="str">
            <v>27</v>
          </cell>
          <cell r="K1591"/>
        </row>
        <row r="1592">
          <cell r="D1592" t="str">
            <v>407</v>
          </cell>
          <cell r="E1592" t="str">
            <v>27</v>
          </cell>
          <cell r="K1592"/>
        </row>
        <row r="1593">
          <cell r="D1593" t="str">
            <v>407</v>
          </cell>
          <cell r="E1593" t="str">
            <v>27</v>
          </cell>
          <cell r="K1593"/>
        </row>
        <row r="1594">
          <cell r="D1594" t="str">
            <v>407</v>
          </cell>
          <cell r="E1594" t="str">
            <v>27</v>
          </cell>
          <cell r="K1594"/>
        </row>
        <row r="1595">
          <cell r="D1595" t="str">
            <v>407</v>
          </cell>
          <cell r="E1595" t="str">
            <v>27</v>
          </cell>
          <cell r="K1595"/>
        </row>
        <row r="1596">
          <cell r="D1596" t="str">
            <v>407</v>
          </cell>
          <cell r="E1596" t="str">
            <v>27</v>
          </cell>
          <cell r="K1596"/>
        </row>
        <row r="1597">
          <cell r="D1597" t="str">
            <v>407</v>
          </cell>
          <cell r="E1597" t="str">
            <v>27</v>
          </cell>
          <cell r="K1597"/>
        </row>
        <row r="1598">
          <cell r="D1598" t="str">
            <v>407</v>
          </cell>
          <cell r="E1598" t="str">
            <v>27</v>
          </cell>
          <cell r="K1598"/>
        </row>
        <row r="1599">
          <cell r="D1599" t="str">
            <v>407</v>
          </cell>
          <cell r="E1599" t="str">
            <v>27</v>
          </cell>
          <cell r="K1599"/>
        </row>
        <row r="1600">
          <cell r="D1600" t="str">
            <v>407</v>
          </cell>
          <cell r="E1600" t="str">
            <v>27</v>
          </cell>
          <cell r="K1600"/>
        </row>
        <row r="1601">
          <cell r="D1601" t="str">
            <v>407</v>
          </cell>
          <cell r="E1601" t="str">
            <v>27</v>
          </cell>
          <cell r="K1601"/>
        </row>
        <row r="1602">
          <cell r="D1602" t="str">
            <v>407</v>
          </cell>
          <cell r="E1602" t="str">
            <v>27</v>
          </cell>
          <cell r="K1602">
            <v>51912564</v>
          </cell>
        </row>
        <row r="1603">
          <cell r="D1603" t="str">
            <v>407</v>
          </cell>
          <cell r="E1603" t="str">
            <v>27</v>
          </cell>
          <cell r="K1603"/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  <cell r="K1605"/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  <cell r="K1607"/>
        </row>
        <row r="1608">
          <cell r="D1608" t="str">
            <v>407</v>
          </cell>
          <cell r="E1608" t="str">
            <v>27</v>
          </cell>
          <cell r="K1608"/>
        </row>
        <row r="1609">
          <cell r="D1609" t="str">
            <v>407</v>
          </cell>
          <cell r="E1609" t="str">
            <v>27</v>
          </cell>
          <cell r="K1609"/>
        </row>
        <row r="1610">
          <cell r="D1610" t="str">
            <v>407</v>
          </cell>
          <cell r="E1610" t="str">
            <v>27</v>
          </cell>
          <cell r="K1610"/>
        </row>
        <row r="1611">
          <cell r="D1611" t="str">
            <v>407</v>
          </cell>
          <cell r="E1611" t="str">
            <v>27</v>
          </cell>
          <cell r="K1611"/>
        </row>
        <row r="1612">
          <cell r="D1612" t="str">
            <v>407</v>
          </cell>
          <cell r="E1612" t="str">
            <v>27</v>
          </cell>
          <cell r="K1612"/>
        </row>
        <row r="1613">
          <cell r="D1613" t="str">
            <v>407</v>
          </cell>
          <cell r="E1613" t="str">
            <v>27</v>
          </cell>
          <cell r="K1613"/>
        </row>
        <row r="1614">
          <cell r="D1614" t="str">
            <v>407</v>
          </cell>
          <cell r="E1614" t="str">
            <v>27</v>
          </cell>
          <cell r="K1614"/>
        </row>
        <row r="1615">
          <cell r="D1615" t="str">
            <v>407</v>
          </cell>
          <cell r="E1615" t="str">
            <v>27</v>
          </cell>
          <cell r="K1615"/>
        </row>
        <row r="1616">
          <cell r="D1616" t="str">
            <v>407</v>
          </cell>
          <cell r="E1616" t="str">
            <v>27</v>
          </cell>
          <cell r="K1616"/>
        </row>
        <row r="1617">
          <cell r="D1617" t="str">
            <v>407</v>
          </cell>
          <cell r="E1617" t="str">
            <v>27</v>
          </cell>
          <cell r="K1617"/>
        </row>
        <row r="1618">
          <cell r="D1618" t="str">
            <v>407</v>
          </cell>
          <cell r="E1618" t="str">
            <v>27</v>
          </cell>
          <cell r="K1618"/>
        </row>
        <row r="1619">
          <cell r="D1619" t="str">
            <v>407</v>
          </cell>
          <cell r="E1619" t="str">
            <v>27</v>
          </cell>
          <cell r="K1619"/>
        </row>
        <row r="1620">
          <cell r="D1620" t="str">
            <v>407</v>
          </cell>
          <cell r="E1620" t="str">
            <v>27</v>
          </cell>
          <cell r="K1620"/>
        </row>
        <row r="1621">
          <cell r="D1621" t="str">
            <v>407</v>
          </cell>
          <cell r="E1621" t="str">
            <v>27</v>
          </cell>
          <cell r="K1621"/>
        </row>
        <row r="1622">
          <cell r="D1622" t="str">
            <v>407</v>
          </cell>
          <cell r="E1622" t="str">
            <v>27</v>
          </cell>
          <cell r="K1622"/>
        </row>
        <row r="1623">
          <cell r="D1623" t="str">
            <v>407</v>
          </cell>
          <cell r="E1623" t="str">
            <v>27</v>
          </cell>
          <cell r="K1623"/>
        </row>
        <row r="1624">
          <cell r="D1624" t="str">
            <v>407</v>
          </cell>
          <cell r="E1624" t="str">
            <v>27</v>
          </cell>
          <cell r="K1624"/>
        </row>
        <row r="1625">
          <cell r="D1625" t="str">
            <v>407</v>
          </cell>
          <cell r="E1625" t="str">
            <v>27</v>
          </cell>
          <cell r="K1625"/>
        </row>
        <row r="1626">
          <cell r="D1626" t="str">
            <v>407</v>
          </cell>
          <cell r="E1626" t="str">
            <v>27</v>
          </cell>
          <cell r="K1626"/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  <cell r="K1628"/>
        </row>
        <row r="1629">
          <cell r="D1629" t="str">
            <v>407</v>
          </cell>
          <cell r="E1629" t="str">
            <v>27</v>
          </cell>
          <cell r="K1629"/>
        </row>
        <row r="1630">
          <cell r="D1630" t="str">
            <v>407</v>
          </cell>
          <cell r="E1630" t="str">
            <v>27</v>
          </cell>
          <cell r="K1630"/>
        </row>
        <row r="1631">
          <cell r="D1631" t="str">
            <v>407</v>
          </cell>
          <cell r="E1631" t="str">
            <v>27</v>
          </cell>
          <cell r="K1631"/>
        </row>
        <row r="1632">
          <cell r="D1632" t="str">
            <v>407</v>
          </cell>
          <cell r="E1632" t="str">
            <v>27</v>
          </cell>
          <cell r="K1632"/>
        </row>
        <row r="1633">
          <cell r="D1633" t="str">
            <v>407</v>
          </cell>
          <cell r="E1633" t="str">
            <v>27</v>
          </cell>
          <cell r="K1633"/>
        </row>
        <row r="1634">
          <cell r="D1634" t="str">
            <v>407</v>
          </cell>
          <cell r="E1634" t="str">
            <v>27</v>
          </cell>
          <cell r="K1634"/>
        </row>
        <row r="1635">
          <cell r="D1635" t="str">
            <v>407</v>
          </cell>
          <cell r="E1635" t="str">
            <v>27</v>
          </cell>
          <cell r="K1635"/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  <cell r="K1637"/>
        </row>
        <row r="1638">
          <cell r="D1638" t="str">
            <v>480</v>
          </cell>
          <cell r="E1638" t="str">
            <v>27</v>
          </cell>
          <cell r="K1638"/>
        </row>
        <row r="1639">
          <cell r="D1639" t="str">
            <v>480</v>
          </cell>
          <cell r="E1639" t="str">
            <v>27</v>
          </cell>
          <cell r="K1639"/>
        </row>
        <row r="1640">
          <cell r="D1640" t="str">
            <v>480</v>
          </cell>
          <cell r="E1640" t="str">
            <v>27</v>
          </cell>
          <cell r="K1640"/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/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  <cell r="K1654"/>
        </row>
        <row r="1655">
          <cell r="D1655" t="str">
            <v>440</v>
          </cell>
          <cell r="E1655" t="str">
            <v>27</v>
          </cell>
          <cell r="K1655"/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  <cell r="K1661"/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/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/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  <cell r="K1707"/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  <cell r="K1711"/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/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  <cell r="K1728"/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  <cell r="K1744"/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/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/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  <cell r="K1810"/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  <cell r="K1816"/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/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  <cell r="K1834"/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/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  <cell r="K1844"/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  <cell r="K1859"/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  <cell r="K1866"/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/>
        </row>
        <row r="1873">
          <cell r="D1873" t="str">
            <v>407</v>
          </cell>
          <cell r="E1873" t="str">
            <v>24</v>
          </cell>
          <cell r="K1873"/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  <cell r="K1881"/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  <cell r="K1883"/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  <cell r="K1889"/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  <cell r="K1902"/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  <cell r="K1909"/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  <cell r="K1921"/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  <cell r="K1926"/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  <cell r="K1930"/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  <cell r="K1932"/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/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  <cell r="K1953"/>
        </row>
        <row r="1954">
          <cell r="D1954" t="str">
            <v>407</v>
          </cell>
          <cell r="E1954" t="str">
            <v>24</v>
          </cell>
          <cell r="K1954"/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/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  <cell r="K1965"/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  <cell r="K1979"/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/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  <cell r="K1995"/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  <cell r="K1999"/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  <cell r="K2005"/>
        </row>
        <row r="2006">
          <cell r="D2006" t="str">
            <v>440</v>
          </cell>
          <cell r="E2006" t="str">
            <v>24</v>
          </cell>
          <cell r="K2006"/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  <cell r="K2009"/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  <cell r="K2017"/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  <cell r="K2019"/>
        </row>
        <row r="2020">
          <cell r="D2020" t="str">
            <v>440</v>
          </cell>
          <cell r="E2020" t="str">
            <v>24</v>
          </cell>
          <cell r="K2020"/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  <cell r="K2022"/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  <cell r="K2032"/>
        </row>
        <row r="2033">
          <cell r="D2033" t="str">
            <v>440</v>
          </cell>
          <cell r="E2033" t="str">
            <v>24</v>
          </cell>
          <cell r="K2033"/>
        </row>
        <row r="2034">
          <cell r="D2034" t="str">
            <v>440</v>
          </cell>
          <cell r="E2034" t="str">
            <v>24</v>
          </cell>
          <cell r="K2034"/>
        </row>
        <row r="2035">
          <cell r="D2035" t="str">
            <v>440</v>
          </cell>
          <cell r="E2035" t="str">
            <v>24</v>
          </cell>
          <cell r="K2035"/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  <cell r="K2040"/>
        </row>
        <row r="2041">
          <cell r="D2041" t="str">
            <v>440</v>
          </cell>
          <cell r="E2041" t="str">
            <v>24</v>
          </cell>
          <cell r="K2041"/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  <cell r="K2043"/>
        </row>
        <row r="2044">
          <cell r="D2044" t="str">
            <v>440</v>
          </cell>
          <cell r="E2044" t="str">
            <v>24</v>
          </cell>
          <cell r="K2044"/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  <cell r="K2046"/>
        </row>
        <row r="2047">
          <cell r="D2047" t="str">
            <v>440</v>
          </cell>
          <cell r="E2047" t="str">
            <v>24</v>
          </cell>
          <cell r="K2047"/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  <cell r="K2051"/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  <cell r="K2056"/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  <cell r="K2060"/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  <cell r="K2064"/>
        </row>
        <row r="2065">
          <cell r="D2065" t="str">
            <v>440</v>
          </cell>
          <cell r="E2065" t="str">
            <v>24</v>
          </cell>
          <cell r="K2065"/>
        </row>
        <row r="2066">
          <cell r="D2066" t="str">
            <v>440</v>
          </cell>
          <cell r="E2066" t="str">
            <v>24</v>
          </cell>
          <cell r="K2066"/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  <cell r="K2073"/>
        </row>
        <row r="2074">
          <cell r="D2074" t="str">
            <v>440</v>
          </cell>
          <cell r="E2074" t="str">
            <v>24</v>
          </cell>
          <cell r="K2074"/>
        </row>
        <row r="2075">
          <cell r="D2075" t="str">
            <v>440</v>
          </cell>
          <cell r="E2075" t="str">
            <v>24</v>
          </cell>
          <cell r="K2075"/>
        </row>
        <row r="2076">
          <cell r="D2076" t="str">
            <v>440</v>
          </cell>
          <cell r="E2076" t="str">
            <v>24</v>
          </cell>
          <cell r="K2076"/>
        </row>
        <row r="2077">
          <cell r="D2077" t="str">
            <v>440</v>
          </cell>
          <cell r="E2077" t="str">
            <v>24</v>
          </cell>
          <cell r="K2077"/>
        </row>
        <row r="2078">
          <cell r="D2078" t="str">
            <v>440</v>
          </cell>
          <cell r="E2078" t="str">
            <v>24</v>
          </cell>
          <cell r="K2078"/>
        </row>
        <row r="2079">
          <cell r="D2079" t="str">
            <v>440</v>
          </cell>
          <cell r="E2079" t="str">
            <v>24</v>
          </cell>
          <cell r="K2079"/>
        </row>
        <row r="2080">
          <cell r="D2080" t="str">
            <v>440</v>
          </cell>
          <cell r="E2080" t="str">
            <v>24</v>
          </cell>
          <cell r="K2080"/>
        </row>
        <row r="2081">
          <cell r="D2081" t="str">
            <v>440</v>
          </cell>
          <cell r="E2081" t="str">
            <v>24</v>
          </cell>
          <cell r="K2081"/>
        </row>
        <row r="2082">
          <cell r="D2082" t="str">
            <v>425</v>
          </cell>
          <cell r="E2082" t="str">
            <v>24</v>
          </cell>
          <cell r="K2082"/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  <cell r="K2095"/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  <cell r="K2105"/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  <cell r="K2121"/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  <cell r="K2124"/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  <cell r="K2134"/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>
            <v>9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  <cell r="K2142"/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  <cell r="K2162"/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  <cell r="K2165"/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  <cell r="K2167"/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  <cell r="K2171"/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  <cell r="K2178"/>
        </row>
        <row r="2179">
          <cell r="D2179" t="str">
            <v>407</v>
          </cell>
          <cell r="E2179" t="str">
            <v>20</v>
          </cell>
          <cell r="K2179"/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  <cell r="K2182"/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  <cell r="K2188"/>
        </row>
        <row r="2189">
          <cell r="D2189" t="str">
            <v>440</v>
          </cell>
          <cell r="E2189" t="str">
            <v>19</v>
          </cell>
          <cell r="K2189"/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  <cell r="K2208"/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  <cell r="K2220"/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  <cell r="K2223"/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  <cell r="K2240"/>
        </row>
        <row r="2241">
          <cell r="D2241" t="str">
            <v>407</v>
          </cell>
          <cell r="E2241" t="str">
            <v>16</v>
          </cell>
          <cell r="K2241">
            <v>1015394058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  <cell r="K2243"/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  <cell r="K2248"/>
        </row>
        <row r="2249">
          <cell r="D2249" t="str">
            <v>407</v>
          </cell>
          <cell r="E2249" t="str">
            <v>14</v>
          </cell>
          <cell r="K2249"/>
        </row>
        <row r="2250">
          <cell r="D2250" t="str">
            <v>407</v>
          </cell>
          <cell r="E2250" t="str">
            <v>14</v>
          </cell>
          <cell r="K2250"/>
        </row>
        <row r="2251">
          <cell r="D2251" t="str">
            <v>407</v>
          </cell>
          <cell r="E2251" t="str">
            <v>14</v>
          </cell>
          <cell r="K2251"/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/>
        </row>
        <row r="2255">
          <cell r="D2255" t="str">
            <v>407</v>
          </cell>
          <cell r="E2255" t="str">
            <v>14</v>
          </cell>
          <cell r="K2255"/>
        </row>
        <row r="2256">
          <cell r="D2256" t="str">
            <v>407</v>
          </cell>
          <cell r="E2256" t="str">
            <v>14</v>
          </cell>
          <cell r="K2256">
            <v>51743080</v>
          </cell>
        </row>
        <row r="2257">
          <cell r="D2257" t="str">
            <v>407</v>
          </cell>
          <cell r="E2257" t="str">
            <v>14</v>
          </cell>
          <cell r="K2257"/>
        </row>
        <row r="2258">
          <cell r="D2258" t="str">
            <v>407</v>
          </cell>
          <cell r="E2258" t="str">
            <v>14</v>
          </cell>
          <cell r="K2258"/>
        </row>
        <row r="2259">
          <cell r="D2259" t="str">
            <v>407</v>
          </cell>
          <cell r="E2259" t="str">
            <v>14</v>
          </cell>
          <cell r="K2259">
            <v>79289410</v>
          </cell>
        </row>
        <row r="2260">
          <cell r="D2260" t="str">
            <v>407</v>
          </cell>
          <cell r="E2260" t="str">
            <v>14</v>
          </cell>
          <cell r="K2260"/>
        </row>
        <row r="2261">
          <cell r="D2261" t="str">
            <v>407</v>
          </cell>
          <cell r="E2261" t="str">
            <v>14</v>
          </cell>
          <cell r="K2261"/>
        </row>
        <row r="2262">
          <cell r="D2262" t="str">
            <v>407</v>
          </cell>
          <cell r="E2262" t="str">
            <v>14</v>
          </cell>
          <cell r="K2262">
            <v>51674146</v>
          </cell>
        </row>
        <row r="2263">
          <cell r="D2263" t="str">
            <v>407</v>
          </cell>
          <cell r="E2263" t="str">
            <v>14</v>
          </cell>
          <cell r="K2263"/>
        </row>
        <row r="2264">
          <cell r="D2264" t="str">
            <v>407</v>
          </cell>
          <cell r="E2264" t="str">
            <v>14</v>
          </cell>
          <cell r="K2264">
            <v>80824800</v>
          </cell>
        </row>
        <row r="2265">
          <cell r="D2265" t="str">
            <v>407</v>
          </cell>
          <cell r="E2265" t="str">
            <v>14</v>
          </cell>
          <cell r="K2265"/>
        </row>
        <row r="2266">
          <cell r="D2266" t="str">
            <v>407</v>
          </cell>
          <cell r="E2266" t="str">
            <v>14</v>
          </cell>
          <cell r="K2266"/>
        </row>
        <row r="2267">
          <cell r="D2267" t="str">
            <v>407</v>
          </cell>
          <cell r="E2267" t="str">
            <v>14</v>
          </cell>
          <cell r="K2267">
            <v>20931917</v>
          </cell>
        </row>
        <row r="2268">
          <cell r="D2268" t="str">
            <v>407</v>
          </cell>
          <cell r="E2268" t="str">
            <v>14</v>
          </cell>
          <cell r="K2268"/>
        </row>
        <row r="2269">
          <cell r="D2269" t="str">
            <v>407</v>
          </cell>
          <cell r="E2269" t="str">
            <v>14</v>
          </cell>
          <cell r="K2269"/>
        </row>
        <row r="2270">
          <cell r="D2270" t="str">
            <v>407</v>
          </cell>
          <cell r="E2270" t="str">
            <v>14</v>
          </cell>
          <cell r="K2270"/>
        </row>
        <row r="2271">
          <cell r="D2271" t="str">
            <v>407</v>
          </cell>
          <cell r="E2271" t="str">
            <v>14</v>
          </cell>
          <cell r="K2271"/>
        </row>
        <row r="2272">
          <cell r="D2272" t="str">
            <v>407</v>
          </cell>
          <cell r="E2272" t="str">
            <v>14</v>
          </cell>
          <cell r="K2272"/>
        </row>
        <row r="2273">
          <cell r="D2273" t="str">
            <v>407</v>
          </cell>
          <cell r="E2273" t="str">
            <v>14</v>
          </cell>
          <cell r="K2273">
            <v>51726176</v>
          </cell>
        </row>
        <row r="2274">
          <cell r="D2274" t="str">
            <v>407</v>
          </cell>
          <cell r="E2274" t="str">
            <v>14</v>
          </cell>
          <cell r="K2274">
            <v>52380619</v>
          </cell>
        </row>
        <row r="2275">
          <cell r="D2275" t="str">
            <v>407</v>
          </cell>
          <cell r="E2275" t="str">
            <v>14</v>
          </cell>
          <cell r="K2275">
            <v>51810441</v>
          </cell>
        </row>
        <row r="2276">
          <cell r="D2276" t="str">
            <v>407</v>
          </cell>
          <cell r="E2276" t="str">
            <v>14</v>
          </cell>
          <cell r="K2276">
            <v>49654572</v>
          </cell>
        </row>
        <row r="2277">
          <cell r="D2277" t="str">
            <v>407</v>
          </cell>
          <cell r="E2277" t="str">
            <v>14</v>
          </cell>
          <cell r="K2277">
            <v>1032379980</v>
          </cell>
        </row>
        <row r="2278">
          <cell r="D2278" t="str">
            <v>407</v>
          </cell>
          <cell r="E2278" t="str">
            <v>14</v>
          </cell>
          <cell r="K2278">
            <v>52116971</v>
          </cell>
        </row>
        <row r="2279">
          <cell r="D2279" t="str">
            <v>407</v>
          </cell>
          <cell r="E2279" t="str">
            <v>14</v>
          </cell>
          <cell r="K2279">
            <v>79873077</v>
          </cell>
        </row>
        <row r="2280">
          <cell r="D2280" t="str">
            <v>407</v>
          </cell>
          <cell r="E2280" t="str">
            <v>14</v>
          </cell>
          <cell r="K2280">
            <v>52367067</v>
          </cell>
        </row>
        <row r="2281">
          <cell r="D2281" t="str">
            <v>407</v>
          </cell>
          <cell r="E2281" t="str">
            <v>14</v>
          </cell>
          <cell r="K2281">
            <v>80153318</v>
          </cell>
        </row>
        <row r="2282">
          <cell r="D2282" t="str">
            <v>407</v>
          </cell>
          <cell r="E2282" t="str">
            <v>14</v>
          </cell>
          <cell r="K2282"/>
        </row>
        <row r="2283">
          <cell r="D2283" t="str">
            <v>407</v>
          </cell>
          <cell r="E2283" t="str">
            <v>14</v>
          </cell>
          <cell r="K2283">
            <v>1023868905</v>
          </cell>
        </row>
        <row r="2284">
          <cell r="D2284" t="str">
            <v>407</v>
          </cell>
          <cell r="E2284" t="str">
            <v>14</v>
          </cell>
          <cell r="K2284">
            <v>52727666</v>
          </cell>
        </row>
        <row r="2285">
          <cell r="D2285" t="str">
            <v>407</v>
          </cell>
          <cell r="E2285" t="str">
            <v>14</v>
          </cell>
          <cell r="K2285">
            <v>52197084</v>
          </cell>
        </row>
        <row r="2286">
          <cell r="D2286" t="str">
            <v>407</v>
          </cell>
          <cell r="E2286" t="str">
            <v>14</v>
          </cell>
          <cell r="K2286">
            <v>52376558</v>
          </cell>
        </row>
        <row r="2287">
          <cell r="D2287" t="str">
            <v>407</v>
          </cell>
          <cell r="E2287" t="str">
            <v>14</v>
          </cell>
          <cell r="K2287">
            <v>52810577</v>
          </cell>
        </row>
        <row r="2288">
          <cell r="D2288" t="str">
            <v>407</v>
          </cell>
          <cell r="E2288" t="str">
            <v>14</v>
          </cell>
          <cell r="K2288">
            <v>52823449</v>
          </cell>
        </row>
        <row r="2289">
          <cell r="D2289" t="str">
            <v>407</v>
          </cell>
          <cell r="E2289" t="str">
            <v>14</v>
          </cell>
          <cell r="K2289">
            <v>80175277</v>
          </cell>
        </row>
        <row r="2290">
          <cell r="D2290" t="str">
            <v>407</v>
          </cell>
          <cell r="E2290" t="str">
            <v>14</v>
          </cell>
          <cell r="K2290">
            <v>80247474</v>
          </cell>
        </row>
        <row r="2291">
          <cell r="D2291" t="str">
            <v>407</v>
          </cell>
          <cell r="E2291" t="str">
            <v>14</v>
          </cell>
          <cell r="K2291">
            <v>52171302</v>
          </cell>
        </row>
        <row r="2292">
          <cell r="D2292" t="str">
            <v>407</v>
          </cell>
          <cell r="E2292" t="str">
            <v>14</v>
          </cell>
          <cell r="K2292">
            <v>14229975</v>
          </cell>
        </row>
        <row r="2293">
          <cell r="D2293" t="str">
            <v>407</v>
          </cell>
          <cell r="E2293" t="str">
            <v>14</v>
          </cell>
          <cell r="K2293">
            <v>51691214</v>
          </cell>
        </row>
        <row r="2294">
          <cell r="D2294" t="str">
            <v>407</v>
          </cell>
          <cell r="E2294" t="str">
            <v>14</v>
          </cell>
          <cell r="K2294">
            <v>19452522</v>
          </cell>
        </row>
        <row r="2295">
          <cell r="D2295" t="str">
            <v>407</v>
          </cell>
          <cell r="E2295" t="str">
            <v>14</v>
          </cell>
          <cell r="K2295">
            <v>52737407</v>
          </cell>
        </row>
        <row r="2296">
          <cell r="D2296" t="str">
            <v>407</v>
          </cell>
          <cell r="E2296" t="str">
            <v>14</v>
          </cell>
          <cell r="K2296">
            <v>52178505</v>
          </cell>
        </row>
        <row r="2297">
          <cell r="D2297" t="str">
            <v>407</v>
          </cell>
          <cell r="E2297" t="str">
            <v>14</v>
          </cell>
          <cell r="K2297">
            <v>53045239</v>
          </cell>
        </row>
        <row r="2298">
          <cell r="D2298" t="str">
            <v>407</v>
          </cell>
          <cell r="E2298" t="str">
            <v>14</v>
          </cell>
          <cell r="K2298">
            <v>52739553</v>
          </cell>
        </row>
        <row r="2299">
          <cell r="D2299" t="str">
            <v>407</v>
          </cell>
          <cell r="E2299" t="str">
            <v>14</v>
          </cell>
          <cell r="K2299">
            <v>79830526</v>
          </cell>
        </row>
        <row r="2300">
          <cell r="D2300" t="str">
            <v>480</v>
          </cell>
          <cell r="E2300" t="str">
            <v>14</v>
          </cell>
          <cell r="K2300"/>
        </row>
        <row r="2301">
          <cell r="D2301" t="str">
            <v>440</v>
          </cell>
          <cell r="E2301" t="str">
            <v>14</v>
          </cell>
          <cell r="K2301">
            <v>52283971</v>
          </cell>
        </row>
        <row r="2302">
          <cell r="D2302" t="str">
            <v>440</v>
          </cell>
          <cell r="E2302" t="str">
            <v>14</v>
          </cell>
          <cell r="K2302">
            <v>52713538</v>
          </cell>
        </row>
        <row r="2303">
          <cell r="D2303" t="str">
            <v>440</v>
          </cell>
          <cell r="E2303" t="str">
            <v>14</v>
          </cell>
          <cell r="K2303">
            <v>39686908</v>
          </cell>
        </row>
        <row r="2304">
          <cell r="D2304" t="str">
            <v>440</v>
          </cell>
          <cell r="E2304" t="str">
            <v>14</v>
          </cell>
          <cell r="K2304">
            <v>52213806</v>
          </cell>
        </row>
        <row r="2305">
          <cell r="D2305" t="str">
            <v>440</v>
          </cell>
          <cell r="E2305" t="str">
            <v>14</v>
          </cell>
          <cell r="K2305">
            <v>68287541</v>
          </cell>
        </row>
        <row r="2306">
          <cell r="D2306" t="str">
            <v>440</v>
          </cell>
          <cell r="E2306" t="str">
            <v>14</v>
          </cell>
          <cell r="K2306">
            <v>52738161</v>
          </cell>
        </row>
        <row r="2307">
          <cell r="D2307" t="str">
            <v>440</v>
          </cell>
          <cell r="E2307" t="str">
            <v>14</v>
          </cell>
          <cell r="K2307"/>
        </row>
        <row r="2308">
          <cell r="D2308" t="str">
            <v>440</v>
          </cell>
          <cell r="E2308" t="str">
            <v>14</v>
          </cell>
          <cell r="K2308">
            <v>52203752</v>
          </cell>
        </row>
        <row r="2309">
          <cell r="D2309" t="str">
            <v>440</v>
          </cell>
          <cell r="E2309" t="str">
            <v>14</v>
          </cell>
          <cell r="K2309">
            <v>79219664</v>
          </cell>
        </row>
        <row r="2310">
          <cell r="D2310" t="str">
            <v>440</v>
          </cell>
          <cell r="E2310" t="str">
            <v>14</v>
          </cell>
          <cell r="K2310"/>
        </row>
        <row r="2311">
          <cell r="D2311" t="str">
            <v>407</v>
          </cell>
          <cell r="E2311" t="str">
            <v>13</v>
          </cell>
          <cell r="K2311">
            <v>79627120</v>
          </cell>
        </row>
        <row r="2312">
          <cell r="D2312" t="str">
            <v>407</v>
          </cell>
          <cell r="E2312" t="str">
            <v>13</v>
          </cell>
          <cell r="K2312">
            <v>20904576</v>
          </cell>
        </row>
        <row r="2313">
          <cell r="D2313" t="str">
            <v>407</v>
          </cell>
          <cell r="E2313" t="str">
            <v>13</v>
          </cell>
          <cell r="K2313">
            <v>79939281</v>
          </cell>
        </row>
        <row r="2314">
          <cell r="D2314" t="str">
            <v>407</v>
          </cell>
          <cell r="E2314" t="str">
            <v>13</v>
          </cell>
          <cell r="K2314">
            <v>57305191</v>
          </cell>
        </row>
        <row r="2315">
          <cell r="D2315" t="str">
            <v>407</v>
          </cell>
          <cell r="E2315" t="str">
            <v>13</v>
          </cell>
          <cell r="K2315">
            <v>51994054</v>
          </cell>
        </row>
        <row r="2316">
          <cell r="D2316" t="str">
            <v>407</v>
          </cell>
          <cell r="E2316" t="str">
            <v>13</v>
          </cell>
          <cell r="K2316">
            <v>1032359867</v>
          </cell>
        </row>
        <row r="2317">
          <cell r="D2317" t="str">
            <v>407</v>
          </cell>
          <cell r="E2317" t="str">
            <v>13</v>
          </cell>
          <cell r="K2317">
            <v>39534409</v>
          </cell>
        </row>
        <row r="2318">
          <cell r="D2318" t="str">
            <v>407</v>
          </cell>
          <cell r="E2318" t="str">
            <v>13</v>
          </cell>
          <cell r="K2318"/>
        </row>
        <row r="2319">
          <cell r="D2319" t="str">
            <v>407</v>
          </cell>
          <cell r="E2319" t="str">
            <v>13</v>
          </cell>
          <cell r="K2319">
            <v>52351785</v>
          </cell>
        </row>
        <row r="2320">
          <cell r="D2320" t="str">
            <v>407</v>
          </cell>
          <cell r="E2320" t="str">
            <v>13</v>
          </cell>
          <cell r="K2320">
            <v>1030566027</v>
          </cell>
        </row>
        <row r="2321">
          <cell r="D2321" t="str">
            <v>407</v>
          </cell>
          <cell r="E2321" t="str">
            <v>13</v>
          </cell>
          <cell r="K2321">
            <v>52562455</v>
          </cell>
        </row>
        <row r="2322">
          <cell r="D2322" t="str">
            <v>407</v>
          </cell>
          <cell r="E2322" t="str">
            <v>13</v>
          </cell>
          <cell r="K2322">
            <v>1026268574</v>
          </cell>
        </row>
        <row r="2323">
          <cell r="D2323" t="str">
            <v>407</v>
          </cell>
          <cell r="E2323" t="str">
            <v>13</v>
          </cell>
          <cell r="K2323">
            <v>37722889</v>
          </cell>
        </row>
        <row r="2324">
          <cell r="D2324" t="str">
            <v>407</v>
          </cell>
          <cell r="E2324" t="str">
            <v>13</v>
          </cell>
          <cell r="K2324">
            <v>52469494</v>
          </cell>
        </row>
        <row r="2325">
          <cell r="D2325" t="str">
            <v>407</v>
          </cell>
          <cell r="E2325" t="str">
            <v>13</v>
          </cell>
          <cell r="K2325">
            <v>51866148</v>
          </cell>
        </row>
        <row r="2326">
          <cell r="D2326" t="str">
            <v>407</v>
          </cell>
          <cell r="E2326" t="str">
            <v>13</v>
          </cell>
          <cell r="K2326">
            <v>39668477</v>
          </cell>
        </row>
        <row r="2327">
          <cell r="D2327" t="str">
            <v>407</v>
          </cell>
          <cell r="E2327" t="str">
            <v>13</v>
          </cell>
          <cell r="K2327">
            <v>63301719</v>
          </cell>
        </row>
        <row r="2328">
          <cell r="D2328" t="str">
            <v>407</v>
          </cell>
          <cell r="E2328" t="str">
            <v>13</v>
          </cell>
          <cell r="K2328">
            <v>52226127</v>
          </cell>
        </row>
        <row r="2329">
          <cell r="D2329" t="str">
            <v>407</v>
          </cell>
          <cell r="E2329" t="str">
            <v>13</v>
          </cell>
          <cell r="K2329">
            <v>52581933</v>
          </cell>
        </row>
        <row r="2330">
          <cell r="D2330" t="str">
            <v>407</v>
          </cell>
          <cell r="E2330" t="str">
            <v>13</v>
          </cell>
          <cell r="K2330">
            <v>52125267</v>
          </cell>
        </row>
        <row r="2331">
          <cell r="D2331" t="str">
            <v>407</v>
          </cell>
          <cell r="E2331" t="str">
            <v>13</v>
          </cell>
          <cell r="K2331">
            <v>1013581426</v>
          </cell>
        </row>
        <row r="2332">
          <cell r="D2332" t="str">
            <v>407</v>
          </cell>
          <cell r="E2332" t="str">
            <v>13</v>
          </cell>
          <cell r="K2332">
            <v>1014249826</v>
          </cell>
        </row>
        <row r="2333">
          <cell r="D2333" t="str">
            <v>407</v>
          </cell>
          <cell r="E2333" t="str">
            <v>13</v>
          </cell>
          <cell r="K2333">
            <v>52909943</v>
          </cell>
        </row>
        <row r="2334">
          <cell r="D2334" t="str">
            <v>407</v>
          </cell>
          <cell r="E2334" t="str">
            <v>13</v>
          </cell>
          <cell r="K2334">
            <v>39755085</v>
          </cell>
        </row>
        <row r="2335">
          <cell r="D2335" t="str">
            <v>480</v>
          </cell>
          <cell r="E2335" t="str">
            <v>13</v>
          </cell>
          <cell r="K2335">
            <v>79331148</v>
          </cell>
        </row>
        <row r="2336">
          <cell r="D2336" t="str">
            <v>480</v>
          </cell>
          <cell r="E2336" t="str">
            <v>13</v>
          </cell>
          <cell r="K2336">
            <v>79666014</v>
          </cell>
        </row>
        <row r="2337">
          <cell r="D2337" t="str">
            <v>480</v>
          </cell>
          <cell r="E2337" t="str">
            <v>13</v>
          </cell>
          <cell r="K2337">
            <v>19439618</v>
          </cell>
        </row>
        <row r="2338">
          <cell r="D2338" t="str">
            <v>480</v>
          </cell>
          <cell r="E2338" t="str">
            <v>13</v>
          </cell>
          <cell r="K2338">
            <v>19488894</v>
          </cell>
        </row>
        <row r="2339">
          <cell r="D2339" t="str">
            <v>480</v>
          </cell>
          <cell r="E2339" t="str">
            <v>13</v>
          </cell>
          <cell r="K2339"/>
        </row>
        <row r="2340">
          <cell r="D2340" t="str">
            <v>480</v>
          </cell>
          <cell r="E2340" t="str">
            <v>13</v>
          </cell>
          <cell r="K2340">
            <v>80435075</v>
          </cell>
        </row>
        <row r="2341">
          <cell r="D2341" t="str">
            <v>407</v>
          </cell>
          <cell r="E2341" t="str">
            <v>11</v>
          </cell>
          <cell r="K2341"/>
        </row>
        <row r="2342">
          <cell r="D2342" t="str">
            <v>407</v>
          </cell>
          <cell r="E2342" t="str">
            <v>11</v>
          </cell>
          <cell r="K2342"/>
        </row>
        <row r="2343">
          <cell r="D2343" t="str">
            <v>407</v>
          </cell>
          <cell r="E2343" t="str">
            <v>11</v>
          </cell>
          <cell r="K2343">
            <v>39665525</v>
          </cell>
        </row>
        <row r="2344">
          <cell r="D2344" t="str">
            <v>407</v>
          </cell>
          <cell r="E2344" t="str">
            <v>11</v>
          </cell>
          <cell r="K2344">
            <v>52074519</v>
          </cell>
        </row>
        <row r="2345">
          <cell r="D2345" t="str">
            <v>407</v>
          </cell>
          <cell r="E2345" t="str">
            <v>11</v>
          </cell>
          <cell r="K2345">
            <v>79664860</v>
          </cell>
        </row>
        <row r="2346">
          <cell r="D2346" t="str">
            <v>407</v>
          </cell>
          <cell r="E2346" t="str">
            <v>11</v>
          </cell>
          <cell r="K2346">
            <v>39640861</v>
          </cell>
        </row>
        <row r="2347">
          <cell r="D2347" t="str">
            <v>407</v>
          </cell>
          <cell r="E2347" t="str">
            <v>11</v>
          </cell>
          <cell r="K2347"/>
        </row>
        <row r="2348">
          <cell r="D2348" t="str">
            <v>407</v>
          </cell>
          <cell r="E2348" t="str">
            <v>11</v>
          </cell>
          <cell r="K2348">
            <v>52977398</v>
          </cell>
        </row>
        <row r="2349">
          <cell r="D2349" t="str">
            <v>407</v>
          </cell>
          <cell r="E2349" t="str">
            <v>11</v>
          </cell>
          <cell r="K2349">
            <v>52268601</v>
          </cell>
        </row>
        <row r="2350">
          <cell r="D2350" t="str">
            <v>407</v>
          </cell>
          <cell r="E2350" t="str">
            <v>11</v>
          </cell>
          <cell r="K2350">
            <v>79854280</v>
          </cell>
        </row>
        <row r="2351">
          <cell r="D2351" t="str">
            <v>407</v>
          </cell>
          <cell r="E2351" t="str">
            <v>11</v>
          </cell>
          <cell r="K2351">
            <v>1014217051</v>
          </cell>
        </row>
        <row r="2352">
          <cell r="D2352" t="str">
            <v>407</v>
          </cell>
          <cell r="E2352" t="str">
            <v>11</v>
          </cell>
          <cell r="K2352">
            <v>39703318</v>
          </cell>
        </row>
        <row r="2353">
          <cell r="D2353" t="str">
            <v>407</v>
          </cell>
          <cell r="E2353" t="str">
            <v>11</v>
          </cell>
          <cell r="K2353">
            <v>80236899</v>
          </cell>
        </row>
        <row r="2354">
          <cell r="D2354" t="str">
            <v>407</v>
          </cell>
          <cell r="E2354" t="str">
            <v>11</v>
          </cell>
          <cell r="K2354"/>
        </row>
        <row r="2355">
          <cell r="D2355" t="str">
            <v>407</v>
          </cell>
          <cell r="E2355" t="str">
            <v>09</v>
          </cell>
          <cell r="K2355">
            <v>79309232</v>
          </cell>
        </row>
        <row r="2356">
          <cell r="D2356" t="str">
            <v>407</v>
          </cell>
          <cell r="E2356" t="str">
            <v>09</v>
          </cell>
          <cell r="K2356"/>
        </row>
        <row r="2357">
          <cell r="D2357" t="str">
            <v>407</v>
          </cell>
          <cell r="E2357" t="str">
            <v>09</v>
          </cell>
          <cell r="K2357">
            <v>39710471</v>
          </cell>
        </row>
        <row r="2358">
          <cell r="D2358" t="str">
            <v>407</v>
          </cell>
          <cell r="E2358" t="str">
            <v>09</v>
          </cell>
          <cell r="K2358">
            <v>51979531</v>
          </cell>
        </row>
        <row r="2359">
          <cell r="D2359" t="str">
            <v>407</v>
          </cell>
          <cell r="E2359" t="str">
            <v>09</v>
          </cell>
          <cell r="K2359"/>
        </row>
        <row r="2360">
          <cell r="D2360" t="str">
            <v>407</v>
          </cell>
          <cell r="E2360" t="str">
            <v>09</v>
          </cell>
          <cell r="K2360">
            <v>39313787</v>
          </cell>
        </row>
        <row r="2361">
          <cell r="D2361" t="str">
            <v>407</v>
          </cell>
          <cell r="E2361" t="str">
            <v>09</v>
          </cell>
          <cell r="K2361">
            <v>80238016</v>
          </cell>
        </row>
        <row r="2362">
          <cell r="D2362" t="str">
            <v>407</v>
          </cell>
          <cell r="E2362" t="str">
            <v>09</v>
          </cell>
          <cell r="K2362"/>
        </row>
        <row r="2363">
          <cell r="D2363" t="str">
            <v>407</v>
          </cell>
          <cell r="E2363">
            <v>20</v>
          </cell>
          <cell r="K2363"/>
        </row>
        <row r="2364">
          <cell r="D2364" t="str">
            <v>407</v>
          </cell>
          <cell r="E2364" t="str">
            <v>09</v>
          </cell>
          <cell r="K2364"/>
        </row>
        <row r="2365">
          <cell r="D2365" t="str">
            <v>407</v>
          </cell>
          <cell r="E2365" t="str">
            <v>09</v>
          </cell>
          <cell r="K2365">
            <v>39631400</v>
          </cell>
        </row>
        <row r="2366">
          <cell r="D2366" t="str">
            <v>407</v>
          </cell>
          <cell r="E2366" t="str">
            <v>09</v>
          </cell>
          <cell r="K2366"/>
        </row>
        <row r="2367">
          <cell r="D2367" t="str">
            <v>407</v>
          </cell>
          <cell r="E2367" t="str">
            <v>09</v>
          </cell>
          <cell r="K2367">
            <v>51588027</v>
          </cell>
        </row>
        <row r="2368">
          <cell r="D2368" t="str">
            <v>407</v>
          </cell>
          <cell r="E2368" t="str">
            <v>09</v>
          </cell>
          <cell r="K2368">
            <v>46669746</v>
          </cell>
        </row>
        <row r="2369">
          <cell r="D2369" t="str">
            <v>407</v>
          </cell>
          <cell r="E2369" t="str">
            <v>09</v>
          </cell>
          <cell r="K2369">
            <v>1022988122</v>
          </cell>
        </row>
        <row r="2370">
          <cell r="D2370" t="str">
            <v>407</v>
          </cell>
          <cell r="E2370" t="str">
            <v>09</v>
          </cell>
          <cell r="K2370">
            <v>2971333</v>
          </cell>
        </row>
        <row r="2371">
          <cell r="D2371" t="str">
            <v>407</v>
          </cell>
          <cell r="E2371" t="str">
            <v>09</v>
          </cell>
          <cell r="K2371">
            <v>52100448</v>
          </cell>
        </row>
        <row r="2372">
          <cell r="D2372" t="str">
            <v>407</v>
          </cell>
          <cell r="E2372" t="str">
            <v>09</v>
          </cell>
          <cell r="K2372">
            <v>52439879</v>
          </cell>
        </row>
        <row r="2373">
          <cell r="D2373" t="str">
            <v>407</v>
          </cell>
          <cell r="E2373" t="str">
            <v>09</v>
          </cell>
          <cell r="K2373">
            <v>1023898796</v>
          </cell>
        </row>
        <row r="2374">
          <cell r="D2374" t="str">
            <v>480</v>
          </cell>
          <cell r="E2374" t="str">
            <v>09</v>
          </cell>
          <cell r="K2374">
            <v>79659890</v>
          </cell>
        </row>
        <row r="2375">
          <cell r="D2375" t="str">
            <v>480</v>
          </cell>
          <cell r="E2375" t="str">
            <v>09</v>
          </cell>
          <cell r="K2375">
            <v>19493316</v>
          </cell>
        </row>
        <row r="2376">
          <cell r="D2376" t="str">
            <v>480</v>
          </cell>
          <cell r="E2376" t="str">
            <v>09</v>
          </cell>
          <cell r="K2376">
            <v>51687184</v>
          </cell>
        </row>
        <row r="2377">
          <cell r="D2377" t="str">
            <v>440</v>
          </cell>
          <cell r="E2377" t="str">
            <v>09</v>
          </cell>
          <cell r="K2377">
            <v>1030542746</v>
          </cell>
        </row>
        <row r="2378">
          <cell r="D2378" t="str">
            <v>440</v>
          </cell>
          <cell r="E2378" t="str">
            <v>09</v>
          </cell>
          <cell r="K2378"/>
        </row>
        <row r="2379">
          <cell r="D2379" t="str">
            <v>440</v>
          </cell>
          <cell r="E2379" t="str">
            <v>09</v>
          </cell>
          <cell r="K2379">
            <v>38141658</v>
          </cell>
        </row>
        <row r="2380">
          <cell r="D2380" t="str">
            <v>470</v>
          </cell>
          <cell r="E2380" t="str">
            <v>07</v>
          </cell>
          <cell r="K2380"/>
        </row>
        <row r="2381">
          <cell r="D2381" t="str">
            <v>477</v>
          </cell>
          <cell r="E2381" t="str">
            <v>07</v>
          </cell>
          <cell r="K2381">
            <v>13952826</v>
          </cell>
        </row>
        <row r="2382">
          <cell r="D2382" t="str">
            <v>477</v>
          </cell>
          <cell r="E2382" t="str">
            <v>07</v>
          </cell>
          <cell r="K2382">
            <v>11790305</v>
          </cell>
        </row>
        <row r="2383">
          <cell r="D2383" t="str">
            <v>480</v>
          </cell>
          <cell r="E2383" t="str">
            <v>07</v>
          </cell>
          <cell r="K2383">
            <v>19314237</v>
          </cell>
        </row>
        <row r="2384">
          <cell r="D2384" t="str">
            <v>480</v>
          </cell>
          <cell r="E2384" t="str">
            <v>07</v>
          </cell>
          <cell r="K2384">
            <v>19385364</v>
          </cell>
        </row>
        <row r="2385">
          <cell r="D2385" t="str">
            <v>480</v>
          </cell>
          <cell r="E2385" t="str">
            <v>07</v>
          </cell>
          <cell r="K2385">
            <v>79690367</v>
          </cell>
        </row>
        <row r="2386">
          <cell r="D2386" t="str">
            <v>480</v>
          </cell>
          <cell r="E2386" t="str">
            <v>07</v>
          </cell>
          <cell r="K2386">
            <v>19422725</v>
          </cell>
        </row>
        <row r="2387">
          <cell r="D2387" t="str">
            <v>480</v>
          </cell>
          <cell r="E2387" t="str">
            <v>07</v>
          </cell>
          <cell r="K2387"/>
        </row>
        <row r="2388">
          <cell r="D2388" t="str">
            <v>480</v>
          </cell>
          <cell r="E2388" t="str">
            <v>07</v>
          </cell>
          <cell r="K2388">
            <v>79524883</v>
          </cell>
        </row>
        <row r="2389">
          <cell r="D2389" t="str">
            <v>480</v>
          </cell>
          <cell r="E2389" t="str">
            <v>07</v>
          </cell>
          <cell r="K2389">
            <v>19454879</v>
          </cell>
        </row>
        <row r="2390">
          <cell r="D2390" t="str">
            <v>480</v>
          </cell>
          <cell r="E2390" t="str">
            <v>07</v>
          </cell>
          <cell r="K2390">
            <v>79621200</v>
          </cell>
        </row>
        <row r="2391">
          <cell r="D2391" t="str">
            <v>480</v>
          </cell>
          <cell r="E2391" t="str">
            <v>07</v>
          </cell>
          <cell r="K2391">
            <v>80912239</v>
          </cell>
        </row>
        <row r="2392">
          <cell r="D2392" t="str">
            <v>480</v>
          </cell>
          <cell r="E2392" t="str">
            <v>07</v>
          </cell>
          <cell r="K2392"/>
        </row>
        <row r="2393">
          <cell r="D2393" t="str">
            <v>480</v>
          </cell>
          <cell r="E2393" t="str">
            <v>07</v>
          </cell>
          <cell r="K2393"/>
        </row>
        <row r="2394">
          <cell r="D2394" t="str">
            <v>480</v>
          </cell>
          <cell r="E2394" t="str">
            <v>07</v>
          </cell>
          <cell r="K2394">
            <v>79210123</v>
          </cell>
        </row>
        <row r="2395">
          <cell r="D2395" t="str">
            <v>407</v>
          </cell>
          <cell r="E2395" t="str">
            <v>05</v>
          </cell>
          <cell r="K2395">
            <v>1014245058</v>
          </cell>
        </row>
        <row r="2396">
          <cell r="D2396" t="str">
            <v>407</v>
          </cell>
          <cell r="E2396" t="str">
            <v>05</v>
          </cell>
          <cell r="K2396">
            <v>1073241865</v>
          </cell>
        </row>
        <row r="2397">
          <cell r="D2397" t="str">
            <v>407</v>
          </cell>
          <cell r="E2397" t="str">
            <v>05</v>
          </cell>
          <cell r="K2397">
            <v>1026279671</v>
          </cell>
        </row>
        <row r="2398">
          <cell r="D2398" t="str">
            <v>407</v>
          </cell>
          <cell r="E2398" t="str">
            <v>05</v>
          </cell>
          <cell r="K2398">
            <v>98357416</v>
          </cell>
        </row>
        <row r="2399">
          <cell r="D2399" t="str">
            <v>407</v>
          </cell>
          <cell r="E2399" t="str">
            <v>05</v>
          </cell>
          <cell r="K2399">
            <v>23996102</v>
          </cell>
        </row>
        <row r="2400">
          <cell r="D2400" t="str">
            <v>407</v>
          </cell>
          <cell r="E2400" t="str">
            <v>05</v>
          </cell>
          <cell r="K2400">
            <v>1073510276</v>
          </cell>
        </row>
        <row r="2401">
          <cell r="D2401" t="str">
            <v>407</v>
          </cell>
          <cell r="E2401" t="str">
            <v>05</v>
          </cell>
          <cell r="K2401">
            <v>1102831769</v>
          </cell>
        </row>
        <row r="2402">
          <cell r="D2402" t="str">
            <v>407</v>
          </cell>
          <cell r="E2402" t="str">
            <v>05</v>
          </cell>
          <cell r="K2402">
            <v>39728871</v>
          </cell>
        </row>
        <row r="2403">
          <cell r="D2403" t="str">
            <v>407</v>
          </cell>
          <cell r="E2403" t="str">
            <v>05</v>
          </cell>
          <cell r="K2403">
            <v>1026283154</v>
          </cell>
        </row>
        <row r="2404">
          <cell r="D2404" t="str">
            <v>407</v>
          </cell>
          <cell r="E2404" t="str">
            <v>05</v>
          </cell>
          <cell r="K2404">
            <v>1032491665</v>
          </cell>
        </row>
        <row r="2405">
          <cell r="D2405" t="str">
            <v>407</v>
          </cell>
          <cell r="E2405" t="str">
            <v>05</v>
          </cell>
          <cell r="K2405">
            <v>1013630443</v>
          </cell>
        </row>
        <row r="2406">
          <cell r="D2406" t="str">
            <v>407</v>
          </cell>
          <cell r="E2406" t="str">
            <v>05</v>
          </cell>
          <cell r="K2406">
            <v>80808229</v>
          </cell>
        </row>
        <row r="2407">
          <cell r="D2407" t="str">
            <v>407</v>
          </cell>
          <cell r="E2407" t="str">
            <v>05</v>
          </cell>
          <cell r="K2407"/>
        </row>
        <row r="2408">
          <cell r="D2408" t="str">
            <v>407</v>
          </cell>
          <cell r="E2408" t="str">
            <v>05</v>
          </cell>
          <cell r="K2408">
            <v>65557792</v>
          </cell>
        </row>
        <row r="2409">
          <cell r="D2409" t="str">
            <v>407</v>
          </cell>
          <cell r="E2409" t="str">
            <v>05</v>
          </cell>
          <cell r="K2409"/>
        </row>
        <row r="2410">
          <cell r="D2410" t="str">
            <v>407</v>
          </cell>
          <cell r="E2410" t="str">
            <v>05</v>
          </cell>
          <cell r="K2410">
            <v>79287541</v>
          </cell>
        </row>
        <row r="2411">
          <cell r="D2411" t="str">
            <v>407</v>
          </cell>
          <cell r="E2411" t="str">
            <v>05</v>
          </cell>
          <cell r="K2411"/>
        </row>
        <row r="2412">
          <cell r="D2412" t="str">
            <v>407</v>
          </cell>
          <cell r="E2412" t="str">
            <v>05</v>
          </cell>
          <cell r="K2412">
            <v>1015423157</v>
          </cell>
        </row>
        <row r="2413">
          <cell r="D2413" t="str">
            <v>407</v>
          </cell>
          <cell r="E2413" t="str">
            <v>05</v>
          </cell>
          <cell r="K2413">
            <v>80374602</v>
          </cell>
        </row>
        <row r="2414">
          <cell r="D2414" t="str">
            <v>407</v>
          </cell>
          <cell r="E2414" t="str">
            <v>05</v>
          </cell>
          <cell r="K2414">
            <v>1023864240</v>
          </cell>
        </row>
        <row r="2415">
          <cell r="D2415" t="str">
            <v>407</v>
          </cell>
          <cell r="E2415" t="str">
            <v>05</v>
          </cell>
          <cell r="K2415">
            <v>80472560</v>
          </cell>
        </row>
        <row r="2416">
          <cell r="D2416" t="str">
            <v>407</v>
          </cell>
          <cell r="E2416" t="str">
            <v>05</v>
          </cell>
          <cell r="K2416">
            <v>1012442496</v>
          </cell>
        </row>
        <row r="2417">
          <cell r="D2417" t="str">
            <v>407</v>
          </cell>
          <cell r="E2417" t="str">
            <v>05</v>
          </cell>
          <cell r="K2417">
            <v>1032482273</v>
          </cell>
        </row>
        <row r="2418">
          <cell r="D2418" t="str">
            <v>407</v>
          </cell>
          <cell r="E2418" t="str">
            <v>05</v>
          </cell>
          <cell r="K2418">
            <v>1010220308</v>
          </cell>
        </row>
        <row r="2419">
          <cell r="D2419" t="str">
            <v>407</v>
          </cell>
          <cell r="E2419" t="str">
            <v>05</v>
          </cell>
          <cell r="K2419">
            <v>51968749</v>
          </cell>
        </row>
        <row r="2420">
          <cell r="D2420" t="str">
            <v>407</v>
          </cell>
          <cell r="E2420" t="str">
            <v>05</v>
          </cell>
          <cell r="K2420">
            <v>41182655</v>
          </cell>
        </row>
        <row r="2421">
          <cell r="D2421" t="str">
            <v>407</v>
          </cell>
          <cell r="E2421" t="str">
            <v>05</v>
          </cell>
          <cell r="K2421">
            <v>79692791</v>
          </cell>
        </row>
        <row r="2422">
          <cell r="D2422" t="str">
            <v>407</v>
          </cell>
          <cell r="E2422" t="str">
            <v>05</v>
          </cell>
          <cell r="K2422">
            <v>1024462928</v>
          </cell>
        </row>
        <row r="2423">
          <cell r="D2423" t="str">
            <v>407</v>
          </cell>
          <cell r="E2423" t="str">
            <v>05</v>
          </cell>
          <cell r="K2423">
            <v>1022355906</v>
          </cell>
        </row>
        <row r="2424">
          <cell r="D2424" t="str">
            <v>407</v>
          </cell>
          <cell r="E2424" t="str">
            <v>05</v>
          </cell>
          <cell r="K2424">
            <v>52850523</v>
          </cell>
        </row>
        <row r="2425">
          <cell r="D2425" t="str">
            <v>407</v>
          </cell>
          <cell r="E2425" t="str">
            <v>05</v>
          </cell>
          <cell r="K2425">
            <v>1053335575</v>
          </cell>
        </row>
        <row r="2426">
          <cell r="D2426" t="str">
            <v>407</v>
          </cell>
          <cell r="E2426" t="str">
            <v>05</v>
          </cell>
          <cell r="K2426">
            <v>52378684</v>
          </cell>
        </row>
        <row r="2427">
          <cell r="D2427" t="str">
            <v>407</v>
          </cell>
          <cell r="E2427" t="str">
            <v>05</v>
          </cell>
          <cell r="K2427">
            <v>52184022</v>
          </cell>
        </row>
        <row r="2428">
          <cell r="D2428" t="str">
            <v>407</v>
          </cell>
          <cell r="E2428" t="str">
            <v>05</v>
          </cell>
          <cell r="K2428">
            <v>39646205</v>
          </cell>
        </row>
        <row r="2429">
          <cell r="D2429" t="str">
            <v>407</v>
          </cell>
          <cell r="E2429" t="str">
            <v>05</v>
          </cell>
          <cell r="K2429">
            <v>79370462</v>
          </cell>
        </row>
        <row r="2430">
          <cell r="D2430" t="str">
            <v>407</v>
          </cell>
          <cell r="E2430" t="str">
            <v>05</v>
          </cell>
          <cell r="K2430">
            <v>1015429116</v>
          </cell>
        </row>
        <row r="2431">
          <cell r="D2431" t="str">
            <v>407</v>
          </cell>
          <cell r="E2431" t="str">
            <v>05</v>
          </cell>
          <cell r="K2431"/>
        </row>
        <row r="2432">
          <cell r="D2432" t="str">
            <v>407</v>
          </cell>
          <cell r="E2432" t="str">
            <v>05</v>
          </cell>
          <cell r="K2432">
            <v>51825537</v>
          </cell>
        </row>
        <row r="2433">
          <cell r="D2433" t="str">
            <v>407</v>
          </cell>
          <cell r="E2433" t="str">
            <v>05</v>
          </cell>
          <cell r="K2433">
            <v>4207840</v>
          </cell>
        </row>
        <row r="2434">
          <cell r="D2434" t="str">
            <v>407</v>
          </cell>
          <cell r="E2434" t="str">
            <v>05</v>
          </cell>
          <cell r="K2434">
            <v>1033723793</v>
          </cell>
        </row>
        <row r="2435">
          <cell r="D2435" t="str">
            <v>407</v>
          </cell>
          <cell r="E2435" t="str">
            <v>05</v>
          </cell>
          <cell r="K2435">
            <v>1070949214</v>
          </cell>
        </row>
        <row r="2436">
          <cell r="D2436" t="str">
            <v>407</v>
          </cell>
          <cell r="E2436" t="str">
            <v>05</v>
          </cell>
          <cell r="K2436">
            <v>79496330</v>
          </cell>
        </row>
        <row r="2437">
          <cell r="D2437" t="str">
            <v>407</v>
          </cell>
          <cell r="E2437" t="str">
            <v>05</v>
          </cell>
          <cell r="K2437">
            <v>1022408254</v>
          </cell>
        </row>
        <row r="2438">
          <cell r="D2438" t="str">
            <v>407</v>
          </cell>
          <cell r="E2438" t="str">
            <v>05</v>
          </cell>
          <cell r="K2438">
            <v>1030614814</v>
          </cell>
        </row>
        <row r="2439">
          <cell r="D2439" t="str">
            <v>407</v>
          </cell>
          <cell r="E2439" t="str">
            <v>05</v>
          </cell>
          <cell r="K2439">
            <v>1030641945</v>
          </cell>
        </row>
        <row r="2440">
          <cell r="D2440" t="str">
            <v>407</v>
          </cell>
          <cell r="E2440" t="str">
            <v>05</v>
          </cell>
          <cell r="K2440">
            <v>1018464169</v>
          </cell>
        </row>
        <row r="2441">
          <cell r="D2441" t="str">
            <v>407</v>
          </cell>
          <cell r="E2441" t="str">
            <v>05</v>
          </cell>
          <cell r="K2441">
            <v>53140102</v>
          </cell>
        </row>
        <row r="2442">
          <cell r="D2442" t="str">
            <v>407</v>
          </cell>
          <cell r="E2442" t="str">
            <v>05</v>
          </cell>
          <cell r="K2442">
            <v>1136887687</v>
          </cell>
        </row>
        <row r="2443">
          <cell r="D2443" t="str">
            <v>407</v>
          </cell>
          <cell r="E2443" t="str">
            <v>05</v>
          </cell>
          <cell r="K2443">
            <v>51924996</v>
          </cell>
        </row>
        <row r="2444">
          <cell r="D2444" t="str">
            <v>407</v>
          </cell>
          <cell r="E2444" t="str">
            <v>05</v>
          </cell>
          <cell r="K2444">
            <v>20552566</v>
          </cell>
        </row>
        <row r="2445">
          <cell r="D2445" t="str">
            <v>407</v>
          </cell>
          <cell r="E2445" t="str">
            <v>05</v>
          </cell>
          <cell r="K2445">
            <v>52855542</v>
          </cell>
        </row>
        <row r="2446">
          <cell r="D2446" t="str">
            <v>407</v>
          </cell>
          <cell r="E2446" t="str">
            <v>05</v>
          </cell>
          <cell r="K2446"/>
        </row>
        <row r="2447">
          <cell r="D2447" t="str">
            <v>407</v>
          </cell>
          <cell r="E2447" t="str">
            <v>05</v>
          </cell>
          <cell r="K2447">
            <v>1024545962</v>
          </cell>
        </row>
        <row r="2448">
          <cell r="D2448" t="str">
            <v>407</v>
          </cell>
          <cell r="E2448" t="str">
            <v>05</v>
          </cell>
          <cell r="K2448">
            <v>1016070510</v>
          </cell>
        </row>
        <row r="2449">
          <cell r="D2449" t="str">
            <v>407</v>
          </cell>
          <cell r="E2449" t="str">
            <v>05</v>
          </cell>
          <cell r="K2449">
            <v>39709493</v>
          </cell>
        </row>
        <row r="2450">
          <cell r="D2450" t="str">
            <v>407</v>
          </cell>
          <cell r="E2450" t="str">
            <v>05</v>
          </cell>
          <cell r="K2450"/>
        </row>
        <row r="2451">
          <cell r="D2451" t="str">
            <v>407</v>
          </cell>
          <cell r="E2451" t="str">
            <v>05</v>
          </cell>
          <cell r="K2451">
            <v>53069556</v>
          </cell>
        </row>
        <row r="2452">
          <cell r="D2452" t="str">
            <v>407</v>
          </cell>
          <cell r="E2452" t="str">
            <v>05</v>
          </cell>
          <cell r="K2452">
            <v>80765932</v>
          </cell>
        </row>
        <row r="2453">
          <cell r="D2453" t="str">
            <v>407</v>
          </cell>
          <cell r="E2453" t="str">
            <v>05</v>
          </cell>
          <cell r="K2453">
            <v>1023896916</v>
          </cell>
        </row>
        <row r="2454">
          <cell r="D2454" t="str">
            <v>407</v>
          </cell>
          <cell r="E2454" t="str">
            <v>05</v>
          </cell>
          <cell r="K2454">
            <v>1110518646</v>
          </cell>
        </row>
        <row r="2455">
          <cell r="D2455" t="str">
            <v>407</v>
          </cell>
          <cell r="E2455" t="str">
            <v>05</v>
          </cell>
          <cell r="K2455">
            <v>1032410787</v>
          </cell>
        </row>
        <row r="2456">
          <cell r="D2456" t="str">
            <v>407</v>
          </cell>
          <cell r="E2456" t="str">
            <v>05</v>
          </cell>
          <cell r="K2456">
            <v>52115168</v>
          </cell>
        </row>
        <row r="2457">
          <cell r="D2457" t="str">
            <v>407</v>
          </cell>
          <cell r="E2457" t="str">
            <v>05</v>
          </cell>
          <cell r="K2457">
            <v>80072589</v>
          </cell>
        </row>
        <row r="2458">
          <cell r="D2458" t="str">
            <v>407</v>
          </cell>
          <cell r="E2458" t="str">
            <v>05</v>
          </cell>
          <cell r="K2458">
            <v>1031163626</v>
          </cell>
        </row>
        <row r="2459">
          <cell r="D2459" t="str">
            <v>407</v>
          </cell>
          <cell r="E2459" t="str">
            <v>05</v>
          </cell>
          <cell r="K2459">
            <v>1106363322</v>
          </cell>
        </row>
        <row r="2460">
          <cell r="D2460" t="str">
            <v>407</v>
          </cell>
          <cell r="E2460" t="str">
            <v>05</v>
          </cell>
          <cell r="K2460">
            <v>80053429</v>
          </cell>
        </row>
        <row r="2461">
          <cell r="D2461" t="str">
            <v>407</v>
          </cell>
          <cell r="E2461" t="str">
            <v>05</v>
          </cell>
          <cell r="K2461">
            <v>1013622890</v>
          </cell>
        </row>
        <row r="2462">
          <cell r="D2462" t="str">
            <v>407</v>
          </cell>
          <cell r="E2462" t="str">
            <v>05</v>
          </cell>
          <cell r="K2462">
            <v>1033765800</v>
          </cell>
        </row>
        <row r="2463">
          <cell r="D2463" t="str">
            <v>407</v>
          </cell>
          <cell r="E2463" t="str">
            <v>05</v>
          </cell>
          <cell r="K2463">
            <v>63398598</v>
          </cell>
        </row>
        <row r="2464">
          <cell r="D2464" t="str">
            <v>407</v>
          </cell>
          <cell r="E2464" t="str">
            <v>05</v>
          </cell>
          <cell r="K2464">
            <v>51954079</v>
          </cell>
        </row>
        <row r="2465">
          <cell r="D2465" t="str">
            <v>407</v>
          </cell>
          <cell r="E2465" t="str">
            <v>05</v>
          </cell>
          <cell r="K2465">
            <v>78032807</v>
          </cell>
        </row>
        <row r="2466">
          <cell r="D2466" t="str">
            <v>407</v>
          </cell>
          <cell r="E2466" t="str">
            <v>05</v>
          </cell>
          <cell r="K2466"/>
        </row>
        <row r="2467">
          <cell r="D2467" t="str">
            <v>407</v>
          </cell>
          <cell r="E2467" t="str">
            <v>05</v>
          </cell>
          <cell r="K2467">
            <v>1022422374</v>
          </cell>
        </row>
        <row r="2468">
          <cell r="D2468" t="str">
            <v>407</v>
          </cell>
          <cell r="E2468" t="str">
            <v>05</v>
          </cell>
          <cell r="K2468">
            <v>1022942026</v>
          </cell>
        </row>
        <row r="2469">
          <cell r="D2469" t="str">
            <v>407</v>
          </cell>
          <cell r="E2469" t="str">
            <v>05</v>
          </cell>
          <cell r="K2469">
            <v>51965832</v>
          </cell>
        </row>
        <row r="2470">
          <cell r="D2470" t="str">
            <v>407</v>
          </cell>
          <cell r="E2470" t="str">
            <v>05</v>
          </cell>
          <cell r="K2470">
            <v>11797322</v>
          </cell>
        </row>
        <row r="2471">
          <cell r="D2471" t="str">
            <v>407</v>
          </cell>
          <cell r="E2471" t="str">
            <v>05</v>
          </cell>
          <cell r="K2471">
            <v>23620564</v>
          </cell>
        </row>
        <row r="2472">
          <cell r="D2472" t="str">
            <v>407</v>
          </cell>
          <cell r="E2472" t="str">
            <v>05</v>
          </cell>
          <cell r="K2472"/>
        </row>
        <row r="2473">
          <cell r="D2473" t="str">
            <v>407</v>
          </cell>
          <cell r="E2473" t="str">
            <v>05</v>
          </cell>
          <cell r="K2473">
            <v>35374340</v>
          </cell>
        </row>
        <row r="2474">
          <cell r="D2474" t="str">
            <v>407</v>
          </cell>
          <cell r="E2474" t="str">
            <v>05</v>
          </cell>
          <cell r="K2474">
            <v>51852146</v>
          </cell>
        </row>
        <row r="2475">
          <cell r="D2475" t="str">
            <v>407</v>
          </cell>
          <cell r="E2475" t="str">
            <v>05</v>
          </cell>
          <cell r="K2475">
            <v>51895603</v>
          </cell>
        </row>
        <row r="2476">
          <cell r="D2476" t="str">
            <v>407</v>
          </cell>
          <cell r="E2476" t="str">
            <v>05</v>
          </cell>
          <cell r="K2476">
            <v>19432129</v>
          </cell>
        </row>
        <row r="2477">
          <cell r="D2477" t="str">
            <v>407</v>
          </cell>
          <cell r="E2477" t="str">
            <v>05</v>
          </cell>
          <cell r="K2477">
            <v>79484417</v>
          </cell>
        </row>
        <row r="2478">
          <cell r="D2478" t="str">
            <v>407</v>
          </cell>
          <cell r="E2478" t="str">
            <v>05</v>
          </cell>
          <cell r="K2478">
            <v>52034366</v>
          </cell>
        </row>
        <row r="2479">
          <cell r="D2479" t="str">
            <v>407</v>
          </cell>
          <cell r="E2479" t="str">
            <v>05</v>
          </cell>
          <cell r="K2479">
            <v>1033679152</v>
          </cell>
        </row>
        <row r="2480">
          <cell r="D2480" t="str">
            <v>407</v>
          </cell>
          <cell r="E2480" t="str">
            <v>05</v>
          </cell>
          <cell r="K2480">
            <v>53114090</v>
          </cell>
        </row>
        <row r="2481">
          <cell r="D2481" t="str">
            <v>407</v>
          </cell>
          <cell r="E2481" t="str">
            <v>05</v>
          </cell>
          <cell r="K2481">
            <v>52316788</v>
          </cell>
        </row>
        <row r="2482">
          <cell r="D2482" t="str">
            <v>407</v>
          </cell>
          <cell r="E2482" t="str">
            <v>05</v>
          </cell>
          <cell r="K2482"/>
        </row>
        <row r="2483">
          <cell r="D2483" t="str">
            <v>407</v>
          </cell>
          <cell r="E2483" t="str">
            <v>05</v>
          </cell>
          <cell r="K2483">
            <v>51754305</v>
          </cell>
        </row>
        <row r="2484">
          <cell r="D2484" t="str">
            <v>407</v>
          </cell>
          <cell r="E2484" t="str">
            <v>05</v>
          </cell>
          <cell r="K2484"/>
        </row>
        <row r="2485">
          <cell r="D2485" t="str">
            <v>407</v>
          </cell>
          <cell r="E2485" t="str">
            <v>05</v>
          </cell>
          <cell r="K2485"/>
        </row>
        <row r="2486">
          <cell r="D2486" t="str">
            <v>407</v>
          </cell>
          <cell r="E2486" t="str">
            <v>05</v>
          </cell>
          <cell r="K2486">
            <v>52972148</v>
          </cell>
        </row>
        <row r="2487">
          <cell r="D2487" t="str">
            <v>407</v>
          </cell>
          <cell r="E2487" t="str">
            <v>05</v>
          </cell>
          <cell r="K2487">
            <v>52849358</v>
          </cell>
        </row>
        <row r="2488">
          <cell r="D2488" t="str">
            <v>407</v>
          </cell>
          <cell r="E2488" t="str">
            <v>05</v>
          </cell>
          <cell r="K2488">
            <v>52068524</v>
          </cell>
        </row>
        <row r="2489">
          <cell r="D2489" t="str">
            <v>407</v>
          </cell>
          <cell r="E2489" t="str">
            <v>05</v>
          </cell>
          <cell r="K2489">
            <v>52532205</v>
          </cell>
        </row>
        <row r="2490">
          <cell r="D2490" t="str">
            <v>407</v>
          </cell>
          <cell r="E2490" t="str">
            <v>05</v>
          </cell>
          <cell r="K2490">
            <v>1024514994</v>
          </cell>
        </row>
        <row r="2491">
          <cell r="D2491" t="str">
            <v>407</v>
          </cell>
          <cell r="E2491" t="str">
            <v>05</v>
          </cell>
          <cell r="K2491">
            <v>79943630</v>
          </cell>
        </row>
        <row r="2492">
          <cell r="D2492" t="str">
            <v>407</v>
          </cell>
          <cell r="E2492" t="str">
            <v>05</v>
          </cell>
          <cell r="K2492">
            <v>1024500706</v>
          </cell>
        </row>
        <row r="2493">
          <cell r="D2493" t="str">
            <v>407</v>
          </cell>
          <cell r="E2493" t="str">
            <v>05</v>
          </cell>
          <cell r="K2493">
            <v>79916590</v>
          </cell>
        </row>
        <row r="2494">
          <cell r="D2494" t="str">
            <v>407</v>
          </cell>
          <cell r="E2494" t="str">
            <v>05</v>
          </cell>
          <cell r="K2494"/>
        </row>
        <row r="2495">
          <cell r="D2495" t="str">
            <v>407</v>
          </cell>
          <cell r="E2495" t="str">
            <v>05</v>
          </cell>
          <cell r="K2495"/>
        </row>
        <row r="2496">
          <cell r="D2496" t="str">
            <v>407</v>
          </cell>
          <cell r="E2496" t="str">
            <v>05</v>
          </cell>
          <cell r="K2496"/>
        </row>
        <row r="2497">
          <cell r="D2497" t="str">
            <v>407</v>
          </cell>
          <cell r="E2497" t="str">
            <v>05</v>
          </cell>
          <cell r="K2497">
            <v>1032398630</v>
          </cell>
        </row>
        <row r="2498">
          <cell r="D2498" t="str">
            <v>407</v>
          </cell>
          <cell r="E2498" t="str">
            <v>05</v>
          </cell>
          <cell r="K2498"/>
        </row>
        <row r="2499">
          <cell r="D2499" t="str">
            <v>407</v>
          </cell>
          <cell r="E2499" t="str">
            <v>05</v>
          </cell>
          <cell r="K2499">
            <v>51882236</v>
          </cell>
        </row>
        <row r="2500">
          <cell r="D2500" t="str">
            <v>407</v>
          </cell>
          <cell r="E2500" t="str">
            <v>05</v>
          </cell>
          <cell r="K2500">
            <v>1019137208</v>
          </cell>
        </row>
        <row r="2501">
          <cell r="D2501" t="str">
            <v>407</v>
          </cell>
          <cell r="E2501" t="str">
            <v>05</v>
          </cell>
          <cell r="K2501"/>
        </row>
        <row r="2502">
          <cell r="D2502" t="str">
            <v>407</v>
          </cell>
          <cell r="E2502" t="str">
            <v>05</v>
          </cell>
          <cell r="K2502">
            <v>80395343</v>
          </cell>
        </row>
        <row r="2503">
          <cell r="D2503" t="str">
            <v>407</v>
          </cell>
          <cell r="E2503" t="str">
            <v>05</v>
          </cell>
          <cell r="K2503">
            <v>52094757</v>
          </cell>
        </row>
        <row r="2504">
          <cell r="D2504" t="str">
            <v>407</v>
          </cell>
          <cell r="E2504" t="str">
            <v>05</v>
          </cell>
          <cell r="K2504">
            <v>79615328</v>
          </cell>
        </row>
        <row r="2505">
          <cell r="D2505" t="str">
            <v>407</v>
          </cell>
          <cell r="E2505" t="str">
            <v>05</v>
          </cell>
          <cell r="K2505">
            <v>52559446</v>
          </cell>
        </row>
        <row r="2506">
          <cell r="D2506" t="str">
            <v>407</v>
          </cell>
          <cell r="E2506" t="str">
            <v>05</v>
          </cell>
          <cell r="K2506">
            <v>8512278</v>
          </cell>
        </row>
        <row r="2507">
          <cell r="D2507" t="str">
            <v>407</v>
          </cell>
          <cell r="E2507" t="str">
            <v>02</v>
          </cell>
          <cell r="K2507">
            <v>1014194082</v>
          </cell>
        </row>
        <row r="2508">
          <cell r="D2508" t="str">
            <v>407</v>
          </cell>
          <cell r="E2508" t="str">
            <v>02</v>
          </cell>
          <cell r="K2508">
            <v>52095277</v>
          </cell>
        </row>
        <row r="2509">
          <cell r="D2509" t="str">
            <v>407</v>
          </cell>
          <cell r="E2509" t="str">
            <v>02</v>
          </cell>
          <cell r="K2509">
            <v>53007034</v>
          </cell>
        </row>
        <row r="2510">
          <cell r="D2510" t="str">
            <v>314</v>
          </cell>
          <cell r="E2510" t="str">
            <v>04</v>
          </cell>
          <cell r="K2510">
            <v>52262430</v>
          </cell>
        </row>
        <row r="2511">
          <cell r="D2511" t="str">
            <v>314</v>
          </cell>
          <cell r="E2511" t="str">
            <v>04</v>
          </cell>
          <cell r="K2511"/>
        </row>
        <row r="2512">
          <cell r="D2512" t="str">
            <v>314</v>
          </cell>
          <cell r="E2512" t="str">
            <v>04</v>
          </cell>
          <cell r="K2512">
            <v>1020807412</v>
          </cell>
        </row>
        <row r="2513">
          <cell r="D2513" t="str">
            <v>314</v>
          </cell>
          <cell r="E2513" t="str">
            <v>04</v>
          </cell>
          <cell r="K2513">
            <v>52477930</v>
          </cell>
        </row>
        <row r="2514">
          <cell r="D2514" t="str">
            <v>314</v>
          </cell>
          <cell r="E2514" t="str">
            <v>04</v>
          </cell>
          <cell r="K2514">
            <v>1020737100</v>
          </cell>
        </row>
        <row r="2515">
          <cell r="D2515" t="str">
            <v>314</v>
          </cell>
          <cell r="E2515" t="str">
            <v>04</v>
          </cell>
          <cell r="K2515">
            <v>1069732687</v>
          </cell>
        </row>
        <row r="2516">
          <cell r="D2516" t="str">
            <v>314</v>
          </cell>
          <cell r="E2516" t="str">
            <v>04</v>
          </cell>
          <cell r="K2516">
            <v>52026827</v>
          </cell>
        </row>
        <row r="2517">
          <cell r="D2517" t="str">
            <v>314</v>
          </cell>
          <cell r="E2517" t="str">
            <v>04</v>
          </cell>
          <cell r="K2517">
            <v>51750873</v>
          </cell>
        </row>
        <row r="2518">
          <cell r="D2518" t="str">
            <v>314</v>
          </cell>
          <cell r="E2518" t="str">
            <v>04</v>
          </cell>
          <cell r="K2518">
            <v>1010186889</v>
          </cell>
        </row>
        <row r="2519">
          <cell r="D2519" t="str">
            <v>314</v>
          </cell>
          <cell r="E2519" t="str">
            <v>04</v>
          </cell>
          <cell r="K2519">
            <v>52020998</v>
          </cell>
        </row>
        <row r="2520">
          <cell r="D2520" t="str">
            <v>314</v>
          </cell>
          <cell r="E2520" t="str">
            <v>04</v>
          </cell>
          <cell r="K2520">
            <v>52084133</v>
          </cell>
        </row>
        <row r="2521">
          <cell r="D2521" t="str">
            <v>314</v>
          </cell>
          <cell r="E2521" t="str">
            <v>04</v>
          </cell>
          <cell r="K2521">
            <v>1023906118</v>
          </cell>
        </row>
        <row r="2522">
          <cell r="D2522" t="str">
            <v>314</v>
          </cell>
          <cell r="E2522" t="str">
            <v>04</v>
          </cell>
          <cell r="K2522">
            <v>1023915331</v>
          </cell>
        </row>
        <row r="2523">
          <cell r="D2523" t="str">
            <v>314</v>
          </cell>
          <cell r="E2523" t="str">
            <v>04</v>
          </cell>
          <cell r="K2523"/>
        </row>
        <row r="2524">
          <cell r="D2524" t="str">
            <v>314</v>
          </cell>
          <cell r="E2524" t="str">
            <v>04</v>
          </cell>
          <cell r="K2524">
            <v>1012369588</v>
          </cell>
        </row>
        <row r="2525">
          <cell r="D2525" t="str">
            <v>314</v>
          </cell>
          <cell r="E2525" t="str">
            <v>04</v>
          </cell>
          <cell r="K2525">
            <v>1033712777</v>
          </cell>
        </row>
        <row r="2526">
          <cell r="D2526" t="str">
            <v>314</v>
          </cell>
          <cell r="E2526" t="str">
            <v>04</v>
          </cell>
          <cell r="K2526">
            <v>1024522752</v>
          </cell>
        </row>
        <row r="2527">
          <cell r="D2527" t="str">
            <v>314</v>
          </cell>
          <cell r="E2527" t="str">
            <v>04</v>
          </cell>
          <cell r="K2527">
            <v>52971819</v>
          </cell>
        </row>
        <row r="2528">
          <cell r="D2528" t="str">
            <v>314</v>
          </cell>
          <cell r="E2528" t="str">
            <v>04</v>
          </cell>
          <cell r="K2528">
            <v>51990190</v>
          </cell>
        </row>
        <row r="2529">
          <cell r="D2529" t="str">
            <v>314</v>
          </cell>
          <cell r="E2529" t="str">
            <v>04</v>
          </cell>
          <cell r="K2529">
            <v>53155373</v>
          </cell>
        </row>
        <row r="2530">
          <cell r="D2530" t="str">
            <v>314</v>
          </cell>
          <cell r="E2530" t="str">
            <v>04</v>
          </cell>
          <cell r="K2530">
            <v>52832348</v>
          </cell>
        </row>
        <row r="2531">
          <cell r="D2531" t="str">
            <v>314</v>
          </cell>
          <cell r="E2531" t="str">
            <v>04</v>
          </cell>
          <cell r="K2531">
            <v>51986785</v>
          </cell>
        </row>
        <row r="2532">
          <cell r="D2532" t="str">
            <v>314</v>
          </cell>
          <cell r="E2532" t="str">
            <v>04</v>
          </cell>
          <cell r="K2532"/>
        </row>
        <row r="2533">
          <cell r="D2533" t="str">
            <v>314</v>
          </cell>
          <cell r="E2533" t="str">
            <v>04</v>
          </cell>
          <cell r="K2533">
            <v>53021242</v>
          </cell>
        </row>
        <row r="2534">
          <cell r="D2534" t="str">
            <v>314</v>
          </cell>
          <cell r="E2534" t="str">
            <v>04</v>
          </cell>
          <cell r="K2534">
            <v>53168293</v>
          </cell>
        </row>
        <row r="2535">
          <cell r="D2535" t="str">
            <v>314</v>
          </cell>
          <cell r="E2535" t="str">
            <v>04</v>
          </cell>
          <cell r="K2535">
            <v>1022936591</v>
          </cell>
        </row>
        <row r="2536">
          <cell r="D2536" t="str">
            <v>314</v>
          </cell>
          <cell r="E2536" t="str">
            <v>04</v>
          </cell>
          <cell r="K2536">
            <v>1033685385</v>
          </cell>
        </row>
        <row r="2537">
          <cell r="D2537" t="str">
            <v>314</v>
          </cell>
          <cell r="E2537" t="str">
            <v>04</v>
          </cell>
          <cell r="K2537">
            <v>35820604</v>
          </cell>
        </row>
        <row r="2538">
          <cell r="D2538" t="str">
            <v>314</v>
          </cell>
          <cell r="E2538" t="str">
            <v>04</v>
          </cell>
          <cell r="K2538">
            <v>52535858</v>
          </cell>
        </row>
        <row r="2539">
          <cell r="D2539" t="str">
            <v>314</v>
          </cell>
          <cell r="E2539" t="str">
            <v>04</v>
          </cell>
          <cell r="K2539">
            <v>52749849</v>
          </cell>
        </row>
        <row r="2540">
          <cell r="D2540" t="str">
            <v>314</v>
          </cell>
          <cell r="E2540" t="str">
            <v>04</v>
          </cell>
          <cell r="K2540">
            <v>51726787</v>
          </cell>
        </row>
        <row r="2541">
          <cell r="D2541" t="str">
            <v>314</v>
          </cell>
          <cell r="E2541" t="str">
            <v>04</v>
          </cell>
          <cell r="K2541">
            <v>52190176</v>
          </cell>
        </row>
        <row r="2542">
          <cell r="D2542" t="str">
            <v>314</v>
          </cell>
          <cell r="E2542" t="str">
            <v>04</v>
          </cell>
          <cell r="K2542">
            <v>1012360285</v>
          </cell>
        </row>
        <row r="2543">
          <cell r="D2543" t="str">
            <v>314</v>
          </cell>
          <cell r="E2543" t="str">
            <v>04</v>
          </cell>
          <cell r="K2543">
            <v>52873112</v>
          </cell>
        </row>
        <row r="2544">
          <cell r="D2544" t="str">
            <v>314</v>
          </cell>
          <cell r="E2544" t="str">
            <v>04</v>
          </cell>
          <cell r="K2544"/>
        </row>
        <row r="2545">
          <cell r="D2545" t="str">
            <v>314</v>
          </cell>
          <cell r="E2545" t="str">
            <v>04</v>
          </cell>
          <cell r="K2545"/>
        </row>
        <row r="2546">
          <cell r="D2546" t="str">
            <v>314</v>
          </cell>
          <cell r="E2546" t="str">
            <v>04</v>
          </cell>
          <cell r="K2546"/>
        </row>
        <row r="2547">
          <cell r="D2547" t="str">
            <v>314</v>
          </cell>
          <cell r="E2547" t="str">
            <v>04</v>
          </cell>
          <cell r="K2547">
            <v>1030621884</v>
          </cell>
        </row>
        <row r="2548">
          <cell r="D2548" t="str">
            <v>314</v>
          </cell>
          <cell r="E2548" t="str">
            <v>04</v>
          </cell>
          <cell r="K2548">
            <v>1031139192</v>
          </cell>
        </row>
        <row r="2549">
          <cell r="D2549" t="str">
            <v>314</v>
          </cell>
          <cell r="E2549" t="str">
            <v>04</v>
          </cell>
          <cell r="K2549">
            <v>53077639</v>
          </cell>
        </row>
        <row r="2550">
          <cell r="D2550" t="str">
            <v>314</v>
          </cell>
          <cell r="E2550" t="str">
            <v>04</v>
          </cell>
          <cell r="K2550">
            <v>1031151690</v>
          </cell>
        </row>
        <row r="2551">
          <cell r="D2551" t="str">
            <v>314</v>
          </cell>
          <cell r="E2551" t="str">
            <v>04</v>
          </cell>
          <cell r="K2551">
            <v>23913908</v>
          </cell>
        </row>
        <row r="2552">
          <cell r="D2552" t="str">
            <v>314</v>
          </cell>
          <cell r="E2552" t="str">
            <v>04</v>
          </cell>
          <cell r="K2552">
            <v>52877261</v>
          </cell>
        </row>
        <row r="2553">
          <cell r="D2553" t="str">
            <v>314</v>
          </cell>
          <cell r="E2553" t="str">
            <v>04</v>
          </cell>
          <cell r="K2553">
            <v>1019022040</v>
          </cell>
        </row>
        <row r="2554">
          <cell r="D2554" t="str">
            <v>314</v>
          </cell>
          <cell r="E2554" t="str">
            <v>04</v>
          </cell>
          <cell r="K2554">
            <v>1023936653</v>
          </cell>
        </row>
        <row r="2555">
          <cell r="D2555" t="str">
            <v>314</v>
          </cell>
          <cell r="E2555" t="str">
            <v>04</v>
          </cell>
          <cell r="K2555">
            <v>52768532</v>
          </cell>
        </row>
        <row r="2556">
          <cell r="D2556" t="str">
            <v>314</v>
          </cell>
          <cell r="E2556" t="str">
            <v>04</v>
          </cell>
          <cell r="K2556">
            <v>1023862761</v>
          </cell>
        </row>
        <row r="2557">
          <cell r="D2557" t="str">
            <v>314</v>
          </cell>
          <cell r="E2557" t="str">
            <v>04</v>
          </cell>
          <cell r="K2557">
            <v>52812197</v>
          </cell>
        </row>
        <row r="2558">
          <cell r="D2558" t="str">
            <v>314</v>
          </cell>
          <cell r="E2558" t="str">
            <v>04</v>
          </cell>
          <cell r="K2558">
            <v>52359007</v>
          </cell>
        </row>
        <row r="2559">
          <cell r="D2559" t="str">
            <v>314</v>
          </cell>
          <cell r="E2559" t="str">
            <v>04</v>
          </cell>
          <cell r="K2559">
            <v>51781734</v>
          </cell>
        </row>
        <row r="2560">
          <cell r="D2560" t="str">
            <v>314</v>
          </cell>
          <cell r="E2560" t="str">
            <v>04</v>
          </cell>
          <cell r="K2560">
            <v>1014187172</v>
          </cell>
        </row>
        <row r="2561">
          <cell r="D2561" t="str">
            <v>314</v>
          </cell>
          <cell r="E2561" t="str">
            <v>04</v>
          </cell>
          <cell r="K2561">
            <v>52539462</v>
          </cell>
        </row>
        <row r="2562">
          <cell r="D2562" t="str">
            <v>314</v>
          </cell>
          <cell r="E2562" t="str">
            <v>04</v>
          </cell>
          <cell r="K2562">
            <v>52839410</v>
          </cell>
        </row>
        <row r="2563">
          <cell r="D2563" t="str">
            <v>314</v>
          </cell>
          <cell r="E2563" t="str">
            <v>04</v>
          </cell>
          <cell r="K2563"/>
        </row>
        <row r="2564">
          <cell r="D2564" t="str">
            <v>314</v>
          </cell>
          <cell r="E2564" t="str">
            <v>04</v>
          </cell>
          <cell r="K2564">
            <v>52484763</v>
          </cell>
        </row>
        <row r="2565">
          <cell r="D2565" t="str">
            <v>314</v>
          </cell>
          <cell r="E2565" t="str">
            <v>04</v>
          </cell>
          <cell r="K2565">
            <v>52543580</v>
          </cell>
        </row>
        <row r="2566">
          <cell r="D2566" t="str">
            <v>314</v>
          </cell>
          <cell r="E2566" t="str">
            <v>04</v>
          </cell>
          <cell r="K2566">
            <v>1018407342</v>
          </cell>
        </row>
        <row r="2567">
          <cell r="D2567" t="str">
            <v>314</v>
          </cell>
          <cell r="E2567" t="str">
            <v>04</v>
          </cell>
          <cell r="K2567"/>
        </row>
        <row r="2568">
          <cell r="D2568" t="str">
            <v>314</v>
          </cell>
          <cell r="E2568" t="str">
            <v>04</v>
          </cell>
          <cell r="K2568">
            <v>25234969</v>
          </cell>
        </row>
        <row r="2569">
          <cell r="D2569" t="str">
            <v>314</v>
          </cell>
          <cell r="E2569" t="str">
            <v>04</v>
          </cell>
          <cell r="K2569">
            <v>1010106756</v>
          </cell>
        </row>
        <row r="2570">
          <cell r="D2570" t="str">
            <v>314</v>
          </cell>
          <cell r="E2570" t="str">
            <v>04</v>
          </cell>
          <cell r="K2570">
            <v>52516649</v>
          </cell>
        </row>
        <row r="2571">
          <cell r="D2571" t="str">
            <v>314</v>
          </cell>
          <cell r="E2571" t="str">
            <v>04</v>
          </cell>
          <cell r="K2571">
            <v>20931995</v>
          </cell>
        </row>
        <row r="2572">
          <cell r="D2572" t="str">
            <v>314</v>
          </cell>
          <cell r="E2572" t="str">
            <v>04</v>
          </cell>
          <cell r="K2572"/>
        </row>
        <row r="2573">
          <cell r="D2573" t="str">
            <v>314</v>
          </cell>
          <cell r="E2573" t="str">
            <v>04</v>
          </cell>
          <cell r="K2573">
            <v>52635597</v>
          </cell>
        </row>
        <row r="2574">
          <cell r="D2574" t="str">
            <v>314</v>
          </cell>
          <cell r="E2574" t="str">
            <v>04</v>
          </cell>
          <cell r="K2574">
            <v>52635862</v>
          </cell>
        </row>
        <row r="2575">
          <cell r="D2575" t="str">
            <v>314</v>
          </cell>
          <cell r="E2575" t="str">
            <v>04</v>
          </cell>
          <cell r="K2575">
            <v>1054547539</v>
          </cell>
        </row>
        <row r="2576">
          <cell r="D2576" t="str">
            <v>314</v>
          </cell>
          <cell r="E2576" t="str">
            <v>04</v>
          </cell>
          <cell r="K2576">
            <v>52019212</v>
          </cell>
        </row>
        <row r="2577">
          <cell r="D2577" t="str">
            <v>314</v>
          </cell>
          <cell r="E2577" t="str">
            <v>04</v>
          </cell>
          <cell r="K2577">
            <v>52336339</v>
          </cell>
        </row>
        <row r="2578">
          <cell r="D2578" t="str">
            <v>314</v>
          </cell>
          <cell r="E2578" t="str">
            <v>04</v>
          </cell>
          <cell r="K2578">
            <v>52477378</v>
          </cell>
        </row>
        <row r="2579">
          <cell r="D2579" t="str">
            <v>314</v>
          </cell>
          <cell r="E2579" t="str">
            <v>04</v>
          </cell>
          <cell r="K2579">
            <v>1033718608</v>
          </cell>
        </row>
        <row r="2580">
          <cell r="D2580" t="str">
            <v>314</v>
          </cell>
          <cell r="E2580" t="str">
            <v>04</v>
          </cell>
          <cell r="K2580">
            <v>52774565</v>
          </cell>
        </row>
        <row r="2581">
          <cell r="D2581" t="str">
            <v>314</v>
          </cell>
          <cell r="E2581" t="str">
            <v>04</v>
          </cell>
          <cell r="K2581">
            <v>39728853</v>
          </cell>
        </row>
        <row r="2582">
          <cell r="D2582" t="str">
            <v>314</v>
          </cell>
          <cell r="E2582" t="str">
            <v>04</v>
          </cell>
          <cell r="K2582">
            <v>52467611</v>
          </cell>
        </row>
        <row r="2583">
          <cell r="D2583" t="str">
            <v>314</v>
          </cell>
          <cell r="E2583" t="str">
            <v>04</v>
          </cell>
          <cell r="K2583">
            <v>52779134</v>
          </cell>
        </row>
        <row r="2584">
          <cell r="D2584" t="str">
            <v>314</v>
          </cell>
          <cell r="E2584" t="str">
            <v>04</v>
          </cell>
          <cell r="K2584">
            <v>52787448</v>
          </cell>
        </row>
        <row r="2585">
          <cell r="D2585" t="str">
            <v>314</v>
          </cell>
          <cell r="E2585" t="str">
            <v>04</v>
          </cell>
          <cell r="K2585">
            <v>51711430</v>
          </cell>
        </row>
        <row r="2586">
          <cell r="D2586" t="str">
            <v>314</v>
          </cell>
          <cell r="E2586" t="str">
            <v>04</v>
          </cell>
          <cell r="K2586">
            <v>1014238013</v>
          </cell>
        </row>
        <row r="2587">
          <cell r="D2587" t="str">
            <v>314</v>
          </cell>
          <cell r="E2587" t="str">
            <v>04</v>
          </cell>
          <cell r="K2587">
            <v>51799325</v>
          </cell>
        </row>
        <row r="2588">
          <cell r="D2588" t="str">
            <v>314</v>
          </cell>
          <cell r="E2588" t="str">
            <v>04</v>
          </cell>
          <cell r="K2588">
            <v>53066409</v>
          </cell>
        </row>
        <row r="2589">
          <cell r="D2589" t="str">
            <v>314</v>
          </cell>
          <cell r="E2589" t="str">
            <v>04</v>
          </cell>
          <cell r="K2589"/>
        </row>
        <row r="2590">
          <cell r="D2590" t="str">
            <v>314</v>
          </cell>
          <cell r="E2590" t="str">
            <v>04</v>
          </cell>
          <cell r="K2590">
            <v>52794897</v>
          </cell>
        </row>
        <row r="2591">
          <cell r="D2591" t="str">
            <v>314</v>
          </cell>
          <cell r="E2591" t="str">
            <v>04</v>
          </cell>
          <cell r="K2591">
            <v>52337233</v>
          </cell>
        </row>
        <row r="2592">
          <cell r="D2592" t="str">
            <v>314</v>
          </cell>
          <cell r="E2592" t="str">
            <v>04</v>
          </cell>
          <cell r="K2592">
            <v>28838620</v>
          </cell>
        </row>
        <row r="2593">
          <cell r="D2593" t="str">
            <v>314</v>
          </cell>
          <cell r="E2593" t="str">
            <v>04</v>
          </cell>
          <cell r="K2593">
            <v>52327298</v>
          </cell>
        </row>
        <row r="2594">
          <cell r="D2594" t="str">
            <v>314</v>
          </cell>
          <cell r="E2594" t="str">
            <v>04</v>
          </cell>
          <cell r="K2594">
            <v>1014209308</v>
          </cell>
        </row>
        <row r="2595">
          <cell r="D2595" t="str">
            <v>314</v>
          </cell>
          <cell r="E2595" t="str">
            <v>04</v>
          </cell>
          <cell r="K2595">
            <v>1014219916</v>
          </cell>
        </row>
        <row r="2596">
          <cell r="D2596" t="str">
            <v>314</v>
          </cell>
          <cell r="E2596" t="str">
            <v>04</v>
          </cell>
          <cell r="K2596"/>
        </row>
        <row r="2597">
          <cell r="D2597" t="str">
            <v>314</v>
          </cell>
          <cell r="E2597" t="str">
            <v>04</v>
          </cell>
          <cell r="K2597">
            <v>1014200121</v>
          </cell>
        </row>
        <row r="2598">
          <cell r="D2598" t="str">
            <v>314</v>
          </cell>
          <cell r="E2598" t="str">
            <v>04</v>
          </cell>
          <cell r="K2598">
            <v>39645128</v>
          </cell>
        </row>
        <row r="2599">
          <cell r="D2599" t="str">
            <v>314</v>
          </cell>
          <cell r="E2599" t="str">
            <v>04</v>
          </cell>
          <cell r="K2599">
            <v>52395244</v>
          </cell>
        </row>
        <row r="2600">
          <cell r="D2600" t="str">
            <v>314</v>
          </cell>
          <cell r="E2600" t="str">
            <v>04</v>
          </cell>
          <cell r="K2600">
            <v>1026252560</v>
          </cell>
        </row>
        <row r="2601">
          <cell r="D2601" t="str">
            <v>314</v>
          </cell>
          <cell r="E2601" t="str">
            <v>04</v>
          </cell>
          <cell r="K2601">
            <v>39654090</v>
          </cell>
        </row>
        <row r="2602">
          <cell r="D2602" t="str">
            <v>314</v>
          </cell>
          <cell r="E2602" t="str">
            <v>04</v>
          </cell>
          <cell r="K2602">
            <v>51814319</v>
          </cell>
        </row>
        <row r="2603">
          <cell r="D2603" t="str">
            <v>314</v>
          </cell>
          <cell r="E2603" t="str">
            <v>04</v>
          </cell>
          <cell r="K2603">
            <v>52153230</v>
          </cell>
        </row>
        <row r="2604">
          <cell r="D2604" t="str">
            <v>314</v>
          </cell>
          <cell r="E2604" t="str">
            <v>04</v>
          </cell>
          <cell r="K2604">
            <v>35536183</v>
          </cell>
        </row>
        <row r="2605">
          <cell r="D2605" t="str">
            <v>314</v>
          </cell>
          <cell r="E2605" t="str">
            <v>04</v>
          </cell>
          <cell r="K2605">
            <v>35476797</v>
          </cell>
        </row>
        <row r="2606">
          <cell r="D2606" t="str">
            <v>314</v>
          </cell>
          <cell r="E2606" t="str">
            <v>04</v>
          </cell>
          <cell r="K2606">
            <v>1010200784</v>
          </cell>
        </row>
        <row r="2607">
          <cell r="D2607" t="str">
            <v>314</v>
          </cell>
          <cell r="E2607" t="str">
            <v>04</v>
          </cell>
          <cell r="K2607">
            <v>40025665</v>
          </cell>
        </row>
        <row r="2608">
          <cell r="D2608" t="str">
            <v>314</v>
          </cell>
          <cell r="E2608" t="str">
            <v>04</v>
          </cell>
          <cell r="K2608">
            <v>28268568</v>
          </cell>
        </row>
        <row r="2609">
          <cell r="D2609" t="str">
            <v>314</v>
          </cell>
          <cell r="E2609" t="str">
            <v>04</v>
          </cell>
          <cell r="K2609">
            <v>1072663167</v>
          </cell>
        </row>
        <row r="2610">
          <cell r="D2610" t="str">
            <v>314</v>
          </cell>
          <cell r="E2610" t="str">
            <v>04</v>
          </cell>
          <cell r="K2610">
            <v>1031132783</v>
          </cell>
        </row>
        <row r="2611">
          <cell r="D2611" t="str">
            <v>314</v>
          </cell>
          <cell r="E2611" t="str">
            <v>04</v>
          </cell>
          <cell r="K2611">
            <v>52392140</v>
          </cell>
        </row>
        <row r="2612">
          <cell r="D2612" t="str">
            <v>314</v>
          </cell>
          <cell r="E2612" t="str">
            <v>04</v>
          </cell>
          <cell r="K2612">
            <v>52561195</v>
          </cell>
        </row>
        <row r="2613">
          <cell r="D2613" t="str">
            <v>314</v>
          </cell>
          <cell r="E2613" t="str">
            <v>04</v>
          </cell>
          <cell r="K2613">
            <v>39786199</v>
          </cell>
        </row>
        <row r="2614">
          <cell r="D2614" t="str">
            <v>314</v>
          </cell>
          <cell r="E2614" t="str">
            <v>04</v>
          </cell>
          <cell r="K2614"/>
        </row>
        <row r="2615">
          <cell r="D2615" t="str">
            <v>314</v>
          </cell>
          <cell r="E2615" t="str">
            <v>04</v>
          </cell>
          <cell r="K2615">
            <v>52758081</v>
          </cell>
        </row>
        <row r="2616">
          <cell r="D2616" t="str">
            <v>314</v>
          </cell>
          <cell r="E2616" t="str">
            <v>04</v>
          </cell>
          <cell r="K2616">
            <v>1023880571</v>
          </cell>
        </row>
        <row r="2617">
          <cell r="D2617" t="str">
            <v>314</v>
          </cell>
          <cell r="E2617" t="str">
            <v>04</v>
          </cell>
          <cell r="K2617">
            <v>39693468</v>
          </cell>
        </row>
        <row r="2618">
          <cell r="D2618" t="str">
            <v>314</v>
          </cell>
          <cell r="E2618" t="str">
            <v>04</v>
          </cell>
          <cell r="K2618">
            <v>52534218</v>
          </cell>
        </row>
        <row r="2619">
          <cell r="D2619" t="str">
            <v>314</v>
          </cell>
          <cell r="E2619" t="str">
            <v>04</v>
          </cell>
          <cell r="K2619">
            <v>52838741</v>
          </cell>
        </row>
        <row r="2620">
          <cell r="D2620" t="str">
            <v>314</v>
          </cell>
          <cell r="E2620" t="str">
            <v>04</v>
          </cell>
          <cell r="K2620">
            <v>1077435566</v>
          </cell>
        </row>
        <row r="2621">
          <cell r="D2621" t="str">
            <v>314</v>
          </cell>
          <cell r="E2621" t="str">
            <v>04</v>
          </cell>
          <cell r="K2621">
            <v>52624145</v>
          </cell>
        </row>
        <row r="2622">
          <cell r="D2622" t="str">
            <v>314</v>
          </cell>
          <cell r="E2622" t="str">
            <v>04</v>
          </cell>
          <cell r="K2622">
            <v>52461785</v>
          </cell>
        </row>
        <row r="2623">
          <cell r="D2623" t="str">
            <v>314</v>
          </cell>
          <cell r="E2623" t="str">
            <v>04</v>
          </cell>
          <cell r="K2623">
            <v>1013588270</v>
          </cell>
        </row>
        <row r="2624">
          <cell r="D2624" t="str">
            <v>314</v>
          </cell>
          <cell r="E2624" t="str">
            <v>04</v>
          </cell>
          <cell r="K2624">
            <v>1033795959</v>
          </cell>
        </row>
        <row r="2625">
          <cell r="D2625" t="str">
            <v>314</v>
          </cell>
          <cell r="E2625" t="str">
            <v>04</v>
          </cell>
          <cell r="K2625">
            <v>1013641726</v>
          </cell>
        </row>
        <row r="2626">
          <cell r="D2626" t="str">
            <v>314</v>
          </cell>
          <cell r="E2626" t="str">
            <v>04</v>
          </cell>
          <cell r="K2626">
            <v>1023915178</v>
          </cell>
        </row>
        <row r="2627">
          <cell r="D2627" t="str">
            <v>314</v>
          </cell>
          <cell r="E2627" t="str">
            <v>04</v>
          </cell>
          <cell r="K2627">
            <v>52240222</v>
          </cell>
        </row>
        <row r="2628">
          <cell r="D2628" t="str">
            <v>314</v>
          </cell>
          <cell r="E2628" t="str">
            <v>04</v>
          </cell>
          <cell r="K2628"/>
        </row>
        <row r="2629">
          <cell r="D2629" t="str">
            <v>314</v>
          </cell>
          <cell r="E2629" t="str">
            <v>04</v>
          </cell>
          <cell r="K2629">
            <v>1032393769</v>
          </cell>
        </row>
        <row r="2630">
          <cell r="D2630" t="str">
            <v>314</v>
          </cell>
          <cell r="E2630" t="str">
            <v>04</v>
          </cell>
          <cell r="K2630">
            <v>52546101</v>
          </cell>
        </row>
        <row r="2631">
          <cell r="D2631" t="str">
            <v>314</v>
          </cell>
          <cell r="E2631" t="str">
            <v>04</v>
          </cell>
          <cell r="K2631">
            <v>52133909</v>
          </cell>
        </row>
        <row r="2632">
          <cell r="D2632" t="str">
            <v>314</v>
          </cell>
          <cell r="E2632" t="str">
            <v>04</v>
          </cell>
          <cell r="K2632">
            <v>52197277</v>
          </cell>
        </row>
        <row r="2633">
          <cell r="D2633" t="str">
            <v>314</v>
          </cell>
          <cell r="E2633" t="str">
            <v>04</v>
          </cell>
          <cell r="K2633">
            <v>1033760069</v>
          </cell>
        </row>
        <row r="2634">
          <cell r="D2634" t="str">
            <v>314</v>
          </cell>
          <cell r="E2634" t="str">
            <v>04</v>
          </cell>
          <cell r="K2634">
            <v>52882125</v>
          </cell>
        </row>
        <row r="2635">
          <cell r="D2635" t="str">
            <v>314</v>
          </cell>
          <cell r="E2635" t="str">
            <v>04</v>
          </cell>
          <cell r="K2635">
            <v>52129185</v>
          </cell>
        </row>
        <row r="2636">
          <cell r="D2636" t="str">
            <v>314</v>
          </cell>
          <cell r="E2636" t="str">
            <v>04</v>
          </cell>
          <cell r="K2636">
            <v>52899720</v>
          </cell>
        </row>
        <row r="2637">
          <cell r="D2637" t="str">
            <v>314</v>
          </cell>
          <cell r="E2637" t="str">
            <v>04</v>
          </cell>
          <cell r="K2637">
            <v>39721800</v>
          </cell>
        </row>
        <row r="2638">
          <cell r="D2638" t="str">
            <v>314</v>
          </cell>
          <cell r="E2638" t="str">
            <v>04</v>
          </cell>
          <cell r="K2638">
            <v>1024487275</v>
          </cell>
        </row>
        <row r="2639">
          <cell r="D2639" t="str">
            <v>314</v>
          </cell>
          <cell r="E2639" t="str">
            <v>04</v>
          </cell>
          <cell r="K2639">
            <v>1012355965</v>
          </cell>
        </row>
        <row r="2640">
          <cell r="D2640" t="str">
            <v>314</v>
          </cell>
          <cell r="E2640" t="str">
            <v>04</v>
          </cell>
          <cell r="K2640">
            <v>1015398296</v>
          </cell>
        </row>
        <row r="2641">
          <cell r="D2641" t="str">
            <v>314</v>
          </cell>
          <cell r="E2641" t="str">
            <v>04</v>
          </cell>
          <cell r="K2641">
            <v>1023950410</v>
          </cell>
        </row>
        <row r="2642">
          <cell r="D2642" t="str">
            <v>407</v>
          </cell>
          <cell r="E2642" t="str">
            <v>05</v>
          </cell>
          <cell r="K2642">
            <v>52277854</v>
          </cell>
        </row>
        <row r="2643">
          <cell r="D2643" t="str">
            <v>407</v>
          </cell>
          <cell r="E2643" t="str">
            <v>05</v>
          </cell>
          <cell r="K2643">
            <v>13636532</v>
          </cell>
        </row>
        <row r="2644">
          <cell r="D2644" t="str">
            <v>407</v>
          </cell>
          <cell r="E2644" t="str">
            <v>05</v>
          </cell>
          <cell r="K2644">
            <v>1016000413</v>
          </cell>
        </row>
        <row r="2645">
          <cell r="D2645" t="str">
            <v>407</v>
          </cell>
          <cell r="E2645" t="str">
            <v>05</v>
          </cell>
          <cell r="K2645">
            <v>1071328855</v>
          </cell>
        </row>
        <row r="2646">
          <cell r="D2646" t="str">
            <v>407</v>
          </cell>
          <cell r="E2646" t="str">
            <v>05</v>
          </cell>
          <cell r="K2646">
            <v>51952278</v>
          </cell>
        </row>
        <row r="2647">
          <cell r="D2647" t="str">
            <v>407</v>
          </cell>
          <cell r="E2647" t="str">
            <v>05</v>
          </cell>
          <cell r="K2647">
            <v>1023938610</v>
          </cell>
        </row>
        <row r="2648">
          <cell r="D2648" t="str">
            <v>407</v>
          </cell>
          <cell r="E2648" t="str">
            <v>05</v>
          </cell>
          <cell r="K2648">
            <v>1026572456</v>
          </cell>
        </row>
        <row r="2649">
          <cell r="D2649" t="str">
            <v>407</v>
          </cell>
          <cell r="E2649" t="str">
            <v>05</v>
          </cell>
          <cell r="K2649"/>
        </row>
        <row r="2650">
          <cell r="D2650" t="str">
            <v>407</v>
          </cell>
          <cell r="E2650" t="str">
            <v>05</v>
          </cell>
          <cell r="K2650">
            <v>1019047169</v>
          </cell>
        </row>
        <row r="2651">
          <cell r="D2651" t="str">
            <v>407</v>
          </cell>
          <cell r="E2651" t="str">
            <v>05</v>
          </cell>
          <cell r="K2651">
            <v>79686586</v>
          </cell>
        </row>
        <row r="2652">
          <cell r="D2652" t="str">
            <v>407</v>
          </cell>
          <cell r="E2652" t="str">
            <v>05</v>
          </cell>
          <cell r="K2652">
            <v>1032415378</v>
          </cell>
        </row>
        <row r="2653">
          <cell r="D2653" t="str">
            <v>407</v>
          </cell>
          <cell r="E2653" t="str">
            <v>05</v>
          </cell>
          <cell r="K2653">
            <v>1013583847</v>
          </cell>
        </row>
        <row r="2654">
          <cell r="D2654" t="str">
            <v>407</v>
          </cell>
          <cell r="E2654" t="str">
            <v>05</v>
          </cell>
          <cell r="K2654">
            <v>51871669</v>
          </cell>
        </row>
        <row r="2655">
          <cell r="D2655" t="str">
            <v>407</v>
          </cell>
          <cell r="E2655" t="str">
            <v>05</v>
          </cell>
          <cell r="K2655">
            <v>52472401</v>
          </cell>
        </row>
        <row r="2656">
          <cell r="D2656" t="str">
            <v>407</v>
          </cell>
          <cell r="E2656" t="str">
            <v>05</v>
          </cell>
          <cell r="K2656"/>
        </row>
        <row r="2657">
          <cell r="D2657" t="str">
            <v>407</v>
          </cell>
          <cell r="E2657" t="str">
            <v>05</v>
          </cell>
          <cell r="K2657">
            <v>14397528</v>
          </cell>
        </row>
        <row r="2658">
          <cell r="D2658" t="str">
            <v>407</v>
          </cell>
          <cell r="E2658" t="str">
            <v>05</v>
          </cell>
          <cell r="K2658"/>
        </row>
        <row r="2659">
          <cell r="D2659" t="str">
            <v>407</v>
          </cell>
          <cell r="E2659" t="str">
            <v>05</v>
          </cell>
          <cell r="K2659"/>
        </row>
        <row r="2660">
          <cell r="D2660" t="str">
            <v>407</v>
          </cell>
          <cell r="E2660" t="str">
            <v>05</v>
          </cell>
          <cell r="K2660">
            <v>1016045962</v>
          </cell>
        </row>
        <row r="2661">
          <cell r="D2661" t="str">
            <v>407</v>
          </cell>
          <cell r="E2661" t="str">
            <v>05</v>
          </cell>
          <cell r="K2661">
            <v>1010186502</v>
          </cell>
        </row>
        <row r="2662">
          <cell r="D2662" t="str">
            <v>407</v>
          </cell>
          <cell r="E2662" t="str">
            <v>05</v>
          </cell>
          <cell r="K2662">
            <v>52284848</v>
          </cell>
        </row>
        <row r="2663">
          <cell r="D2663" t="str">
            <v>407</v>
          </cell>
          <cell r="E2663" t="str">
            <v>05</v>
          </cell>
          <cell r="K2663"/>
        </row>
        <row r="2664">
          <cell r="D2664" t="str">
            <v>407</v>
          </cell>
          <cell r="E2664" t="str">
            <v>05</v>
          </cell>
          <cell r="K2664">
            <v>52065737</v>
          </cell>
        </row>
        <row r="2665">
          <cell r="D2665" t="str">
            <v>407</v>
          </cell>
          <cell r="E2665" t="str">
            <v>05</v>
          </cell>
          <cell r="K2665"/>
        </row>
        <row r="2666">
          <cell r="D2666" t="str">
            <v>407</v>
          </cell>
          <cell r="E2666" t="str">
            <v>05</v>
          </cell>
          <cell r="K2666">
            <v>1023860739</v>
          </cell>
        </row>
        <row r="2667">
          <cell r="D2667" t="str">
            <v>407</v>
          </cell>
          <cell r="E2667" t="str">
            <v>05</v>
          </cell>
          <cell r="K2667">
            <v>51980567</v>
          </cell>
        </row>
        <row r="2668">
          <cell r="D2668" t="str">
            <v>407</v>
          </cell>
          <cell r="E2668" t="str">
            <v>05</v>
          </cell>
          <cell r="K2668">
            <v>1033704618</v>
          </cell>
        </row>
        <row r="2669">
          <cell r="D2669" t="str">
            <v>407</v>
          </cell>
          <cell r="E2669" t="str">
            <v>05</v>
          </cell>
          <cell r="K2669"/>
        </row>
        <row r="2670">
          <cell r="D2670" t="str">
            <v>407</v>
          </cell>
          <cell r="E2670" t="str">
            <v>05</v>
          </cell>
          <cell r="K2670">
            <v>1032362532</v>
          </cell>
        </row>
        <row r="2671">
          <cell r="D2671" t="str">
            <v>407</v>
          </cell>
          <cell r="E2671" t="str">
            <v>05</v>
          </cell>
          <cell r="K2671">
            <v>52726108</v>
          </cell>
        </row>
        <row r="2672">
          <cell r="D2672" t="str">
            <v>407</v>
          </cell>
          <cell r="E2672" t="str">
            <v>05</v>
          </cell>
          <cell r="K2672">
            <v>1026556372</v>
          </cell>
        </row>
        <row r="2673">
          <cell r="D2673" t="str">
            <v>407</v>
          </cell>
          <cell r="E2673" t="str">
            <v>05</v>
          </cell>
          <cell r="K2673">
            <v>1031138772</v>
          </cell>
        </row>
        <row r="2674">
          <cell r="D2674" t="str">
            <v>407</v>
          </cell>
          <cell r="E2674" t="str">
            <v>05</v>
          </cell>
          <cell r="K2674">
            <v>52169761</v>
          </cell>
        </row>
        <row r="2675">
          <cell r="D2675" t="str">
            <v>407</v>
          </cell>
          <cell r="E2675" t="str">
            <v>05</v>
          </cell>
          <cell r="K2675">
            <v>1104710149</v>
          </cell>
        </row>
        <row r="2676">
          <cell r="D2676" t="str">
            <v>407</v>
          </cell>
          <cell r="E2676" t="str">
            <v>05</v>
          </cell>
          <cell r="K2676"/>
        </row>
        <row r="2677">
          <cell r="D2677" t="str">
            <v>407</v>
          </cell>
          <cell r="E2677" t="str">
            <v>05</v>
          </cell>
          <cell r="K2677">
            <v>1077967808</v>
          </cell>
        </row>
        <row r="2678">
          <cell r="D2678" t="str">
            <v>407</v>
          </cell>
          <cell r="E2678" t="str">
            <v>05</v>
          </cell>
          <cell r="K2678">
            <v>47442090</v>
          </cell>
        </row>
        <row r="2679">
          <cell r="D2679" t="str">
            <v>407</v>
          </cell>
          <cell r="E2679" t="str">
            <v>05</v>
          </cell>
          <cell r="K2679">
            <v>1013625966</v>
          </cell>
        </row>
        <row r="2680">
          <cell r="D2680" t="str">
            <v>407</v>
          </cell>
          <cell r="E2680" t="str">
            <v>05</v>
          </cell>
          <cell r="K2680">
            <v>1023933371</v>
          </cell>
        </row>
        <row r="2681">
          <cell r="D2681" t="str">
            <v>407</v>
          </cell>
          <cell r="E2681" t="str">
            <v>05</v>
          </cell>
          <cell r="K2681">
            <v>1032373225</v>
          </cell>
        </row>
        <row r="2682">
          <cell r="D2682" t="str">
            <v>407</v>
          </cell>
          <cell r="E2682" t="str">
            <v>05</v>
          </cell>
          <cell r="K2682">
            <v>1023916697</v>
          </cell>
        </row>
        <row r="2683">
          <cell r="D2683" t="str">
            <v>407</v>
          </cell>
          <cell r="E2683" t="str">
            <v>05</v>
          </cell>
          <cell r="K2683">
            <v>52841427</v>
          </cell>
        </row>
        <row r="2684">
          <cell r="D2684" t="str">
            <v>407</v>
          </cell>
          <cell r="E2684" t="str">
            <v>05</v>
          </cell>
          <cell r="K2684">
            <v>1023918466</v>
          </cell>
        </row>
        <row r="2685">
          <cell r="D2685" t="str">
            <v>407</v>
          </cell>
          <cell r="E2685" t="str">
            <v>05</v>
          </cell>
          <cell r="K2685"/>
        </row>
        <row r="2686">
          <cell r="D2686" t="str">
            <v>407</v>
          </cell>
          <cell r="E2686" t="str">
            <v>05</v>
          </cell>
          <cell r="K2686">
            <v>1013594562</v>
          </cell>
        </row>
        <row r="2687">
          <cell r="D2687" t="str">
            <v>407</v>
          </cell>
          <cell r="E2687" t="str">
            <v>05</v>
          </cell>
          <cell r="K2687"/>
        </row>
        <row r="2688">
          <cell r="D2688" t="str">
            <v>407</v>
          </cell>
          <cell r="E2688" t="str">
            <v>05</v>
          </cell>
          <cell r="K2688">
            <v>34609126</v>
          </cell>
        </row>
        <row r="2689">
          <cell r="D2689" t="str">
            <v>407</v>
          </cell>
          <cell r="E2689" t="str">
            <v>05</v>
          </cell>
          <cell r="K2689">
            <v>52278029</v>
          </cell>
        </row>
        <row r="2690">
          <cell r="D2690" t="str">
            <v>407</v>
          </cell>
          <cell r="E2690" t="str">
            <v>05</v>
          </cell>
          <cell r="K2690">
            <v>1013580835</v>
          </cell>
        </row>
        <row r="2691">
          <cell r="D2691" t="str">
            <v>407</v>
          </cell>
          <cell r="E2691" t="str">
            <v>05</v>
          </cell>
          <cell r="K2691">
            <v>1072711912</v>
          </cell>
        </row>
        <row r="2692">
          <cell r="D2692" t="str">
            <v>407</v>
          </cell>
          <cell r="E2692" t="str">
            <v>05</v>
          </cell>
          <cell r="K2692">
            <v>41762876</v>
          </cell>
        </row>
        <row r="2693">
          <cell r="D2693" t="str">
            <v>407</v>
          </cell>
          <cell r="E2693" t="str">
            <v>05</v>
          </cell>
          <cell r="K2693">
            <v>1023018997</v>
          </cell>
        </row>
        <row r="2694">
          <cell r="D2694" t="str">
            <v>407</v>
          </cell>
          <cell r="E2694" t="str">
            <v>05</v>
          </cell>
          <cell r="K2694">
            <v>52732325</v>
          </cell>
        </row>
        <row r="2695">
          <cell r="D2695" t="str">
            <v>407</v>
          </cell>
          <cell r="E2695" t="str">
            <v>05</v>
          </cell>
          <cell r="K2695">
            <v>1022946639</v>
          </cell>
        </row>
        <row r="2696">
          <cell r="D2696" t="str">
            <v>407</v>
          </cell>
          <cell r="E2696" t="str">
            <v>05</v>
          </cell>
          <cell r="K2696">
            <v>52208031</v>
          </cell>
        </row>
        <row r="2697">
          <cell r="D2697" t="str">
            <v>407</v>
          </cell>
          <cell r="E2697" t="str">
            <v>05</v>
          </cell>
          <cell r="K2697">
            <v>55200886</v>
          </cell>
        </row>
        <row r="2698">
          <cell r="D2698" t="str">
            <v>407</v>
          </cell>
          <cell r="E2698" t="str">
            <v>05</v>
          </cell>
          <cell r="K2698">
            <v>52830595</v>
          </cell>
        </row>
        <row r="2699">
          <cell r="D2699" t="str">
            <v>407</v>
          </cell>
          <cell r="E2699" t="str">
            <v>05</v>
          </cell>
          <cell r="K2699">
            <v>1072447391</v>
          </cell>
        </row>
        <row r="2700">
          <cell r="D2700" t="str">
            <v>407</v>
          </cell>
          <cell r="E2700" t="str">
            <v>05</v>
          </cell>
          <cell r="K2700">
            <v>1026581265</v>
          </cell>
        </row>
        <row r="2701">
          <cell r="D2701" t="str">
            <v>407</v>
          </cell>
          <cell r="E2701" t="str">
            <v>05</v>
          </cell>
          <cell r="K2701">
            <v>52937428</v>
          </cell>
        </row>
        <row r="2702">
          <cell r="D2702" t="str">
            <v>407</v>
          </cell>
          <cell r="E2702" t="str">
            <v>05</v>
          </cell>
          <cell r="K2702">
            <v>1015998946</v>
          </cell>
        </row>
        <row r="2703">
          <cell r="D2703" t="str">
            <v>407</v>
          </cell>
          <cell r="E2703" t="str">
            <v>05</v>
          </cell>
          <cell r="K2703">
            <v>1026270901</v>
          </cell>
        </row>
        <row r="2704">
          <cell r="D2704" t="str">
            <v>407</v>
          </cell>
          <cell r="E2704" t="str">
            <v>05</v>
          </cell>
          <cell r="K2704">
            <v>1016065484</v>
          </cell>
        </row>
        <row r="2705">
          <cell r="D2705" t="str">
            <v>407</v>
          </cell>
          <cell r="E2705" t="str">
            <v>05</v>
          </cell>
          <cell r="K2705">
            <v>39731936</v>
          </cell>
        </row>
        <row r="2706">
          <cell r="D2706" t="str">
            <v>407</v>
          </cell>
          <cell r="E2706" t="str">
            <v>05</v>
          </cell>
          <cell r="K2706">
            <v>1022940645</v>
          </cell>
        </row>
        <row r="2707">
          <cell r="D2707" t="str">
            <v>407</v>
          </cell>
          <cell r="E2707" t="str">
            <v>05</v>
          </cell>
          <cell r="K2707">
            <v>52226676</v>
          </cell>
        </row>
        <row r="2708">
          <cell r="D2708" t="str">
            <v>407</v>
          </cell>
          <cell r="E2708" t="str">
            <v>05</v>
          </cell>
          <cell r="K2708">
            <v>1026285172</v>
          </cell>
        </row>
        <row r="2709">
          <cell r="D2709" t="str">
            <v>407</v>
          </cell>
          <cell r="E2709" t="str">
            <v>05</v>
          </cell>
          <cell r="K2709">
            <v>35353455</v>
          </cell>
        </row>
        <row r="2710">
          <cell r="D2710" t="str">
            <v>407</v>
          </cell>
          <cell r="E2710" t="str">
            <v>05</v>
          </cell>
          <cell r="K2710">
            <v>1023863450</v>
          </cell>
        </row>
        <row r="2711">
          <cell r="D2711" t="str">
            <v>407</v>
          </cell>
          <cell r="E2711" t="str">
            <v>05</v>
          </cell>
          <cell r="K2711">
            <v>1033749770</v>
          </cell>
        </row>
        <row r="2712">
          <cell r="D2712" t="str">
            <v>407</v>
          </cell>
          <cell r="E2712" t="str">
            <v>05</v>
          </cell>
          <cell r="K2712">
            <v>52743585</v>
          </cell>
        </row>
        <row r="2713">
          <cell r="D2713" t="str">
            <v>407</v>
          </cell>
          <cell r="E2713" t="str">
            <v>05</v>
          </cell>
          <cell r="K2713">
            <v>1061654342</v>
          </cell>
        </row>
        <row r="2714">
          <cell r="D2714" t="str">
            <v>407</v>
          </cell>
          <cell r="E2714" t="str">
            <v>05</v>
          </cell>
          <cell r="K2714"/>
        </row>
        <row r="2715">
          <cell r="D2715" t="str">
            <v>407</v>
          </cell>
          <cell r="E2715" t="str">
            <v>05</v>
          </cell>
          <cell r="K2715">
            <v>53038733</v>
          </cell>
        </row>
        <row r="2716">
          <cell r="D2716" t="str">
            <v>407</v>
          </cell>
          <cell r="E2716" t="str">
            <v>05</v>
          </cell>
          <cell r="K2716">
            <v>1024512888</v>
          </cell>
        </row>
        <row r="2717">
          <cell r="D2717" t="str">
            <v>407</v>
          </cell>
          <cell r="E2717" t="str">
            <v>05</v>
          </cell>
          <cell r="K2717">
            <v>1022924466</v>
          </cell>
        </row>
        <row r="2718">
          <cell r="D2718" t="str">
            <v>407</v>
          </cell>
          <cell r="E2718" t="str">
            <v>05</v>
          </cell>
          <cell r="K2718">
            <v>52120030</v>
          </cell>
        </row>
        <row r="2719">
          <cell r="D2719" t="str">
            <v>407</v>
          </cell>
          <cell r="E2719" t="str">
            <v>05</v>
          </cell>
          <cell r="K2719">
            <v>1022950135</v>
          </cell>
        </row>
        <row r="2720">
          <cell r="D2720" t="str">
            <v>407</v>
          </cell>
          <cell r="E2720" t="str">
            <v>05</v>
          </cell>
          <cell r="K2720"/>
        </row>
        <row r="2721">
          <cell r="D2721" t="str">
            <v>407</v>
          </cell>
          <cell r="E2721" t="str">
            <v>05</v>
          </cell>
          <cell r="K2721">
            <v>52280879</v>
          </cell>
        </row>
        <row r="2722">
          <cell r="D2722" t="str">
            <v>407</v>
          </cell>
          <cell r="E2722" t="str">
            <v>05</v>
          </cell>
          <cell r="K2722">
            <v>1033764696</v>
          </cell>
        </row>
        <row r="2723">
          <cell r="D2723" t="str">
            <v>407</v>
          </cell>
          <cell r="E2723" t="str">
            <v>05</v>
          </cell>
          <cell r="K2723">
            <v>39754257</v>
          </cell>
        </row>
        <row r="2724">
          <cell r="D2724" t="str">
            <v>407</v>
          </cell>
          <cell r="E2724" t="str">
            <v>05</v>
          </cell>
          <cell r="K2724">
            <v>1010200247</v>
          </cell>
        </row>
        <row r="2725">
          <cell r="D2725" t="str">
            <v>407</v>
          </cell>
          <cell r="E2725" t="str">
            <v>05</v>
          </cell>
          <cell r="K2725">
            <v>1030652382</v>
          </cell>
        </row>
        <row r="2726">
          <cell r="D2726" t="str">
            <v>407</v>
          </cell>
          <cell r="E2726" t="str">
            <v>05</v>
          </cell>
          <cell r="K2726">
            <v>80149586</v>
          </cell>
        </row>
        <row r="2727">
          <cell r="D2727" t="str">
            <v>407</v>
          </cell>
          <cell r="E2727" t="str">
            <v>05</v>
          </cell>
          <cell r="K2727">
            <v>1020809205</v>
          </cell>
        </row>
        <row r="2728">
          <cell r="D2728" t="str">
            <v>407</v>
          </cell>
          <cell r="E2728" t="str">
            <v>05</v>
          </cell>
          <cell r="K2728">
            <v>66854569</v>
          </cell>
        </row>
        <row r="2729">
          <cell r="D2729" t="str">
            <v>407</v>
          </cell>
          <cell r="E2729" t="str">
            <v>05</v>
          </cell>
          <cell r="K2729">
            <v>1014193447</v>
          </cell>
        </row>
        <row r="2730">
          <cell r="D2730" t="str">
            <v>407</v>
          </cell>
          <cell r="E2730" t="str">
            <v>05</v>
          </cell>
          <cell r="K2730">
            <v>1018450724</v>
          </cell>
        </row>
        <row r="2731">
          <cell r="D2731" t="str">
            <v>407</v>
          </cell>
          <cell r="E2731" t="str">
            <v>05</v>
          </cell>
          <cell r="K2731">
            <v>1020750977</v>
          </cell>
        </row>
        <row r="2732">
          <cell r="D2732" t="str">
            <v>407</v>
          </cell>
          <cell r="E2732" t="str">
            <v>05</v>
          </cell>
          <cell r="K2732">
            <v>1110479457</v>
          </cell>
        </row>
        <row r="2733">
          <cell r="D2733" t="str">
            <v>407</v>
          </cell>
          <cell r="E2733" t="str">
            <v>05</v>
          </cell>
          <cell r="K2733">
            <v>1024539471</v>
          </cell>
        </row>
        <row r="2734">
          <cell r="D2734" t="str">
            <v>407</v>
          </cell>
          <cell r="E2734" t="str">
            <v>05</v>
          </cell>
          <cell r="K2734"/>
        </row>
        <row r="2735">
          <cell r="D2735" t="str">
            <v>407</v>
          </cell>
          <cell r="E2735" t="str">
            <v>05</v>
          </cell>
          <cell r="K2735">
            <v>53094769</v>
          </cell>
        </row>
        <row r="2736">
          <cell r="D2736" t="str">
            <v>407</v>
          </cell>
          <cell r="E2736" t="str">
            <v>05</v>
          </cell>
          <cell r="K2736">
            <v>80767325</v>
          </cell>
        </row>
        <row r="2737">
          <cell r="D2737" t="str">
            <v>407</v>
          </cell>
          <cell r="E2737" t="str">
            <v>05</v>
          </cell>
          <cell r="K2737">
            <v>52310672</v>
          </cell>
        </row>
        <row r="2738">
          <cell r="D2738" t="str">
            <v>407</v>
          </cell>
          <cell r="E2738" t="str">
            <v>05</v>
          </cell>
          <cell r="K2738">
            <v>51646528</v>
          </cell>
        </row>
        <row r="2739">
          <cell r="D2739" t="str">
            <v>407</v>
          </cell>
          <cell r="E2739" t="str">
            <v>05</v>
          </cell>
          <cell r="K2739">
            <v>1024523934</v>
          </cell>
        </row>
        <row r="2740">
          <cell r="D2740" t="str">
            <v>407</v>
          </cell>
          <cell r="E2740" t="str">
            <v>05</v>
          </cell>
          <cell r="K2740">
            <v>80844611</v>
          </cell>
        </row>
        <row r="2741">
          <cell r="D2741" t="str">
            <v>407</v>
          </cell>
          <cell r="E2741" t="str">
            <v>05</v>
          </cell>
          <cell r="K2741">
            <v>1016022613</v>
          </cell>
        </row>
        <row r="2742">
          <cell r="D2742" t="str">
            <v>407</v>
          </cell>
          <cell r="E2742" t="str">
            <v>05</v>
          </cell>
          <cell r="K2742">
            <v>52761832</v>
          </cell>
        </row>
        <row r="2743">
          <cell r="D2743" t="str">
            <v>407</v>
          </cell>
          <cell r="E2743" t="str">
            <v>05</v>
          </cell>
          <cell r="K2743">
            <v>52382097</v>
          </cell>
        </row>
        <row r="2744">
          <cell r="D2744" t="str">
            <v>407</v>
          </cell>
          <cell r="E2744" t="str">
            <v>05</v>
          </cell>
          <cell r="K2744">
            <v>80154658</v>
          </cell>
        </row>
        <row r="2745">
          <cell r="D2745" t="str">
            <v>407</v>
          </cell>
          <cell r="E2745" t="str">
            <v>05</v>
          </cell>
          <cell r="K2745">
            <v>80253238</v>
          </cell>
        </row>
        <row r="2746">
          <cell r="D2746" t="str">
            <v>407</v>
          </cell>
          <cell r="E2746" t="str">
            <v>05</v>
          </cell>
          <cell r="K2746">
            <v>1010212846</v>
          </cell>
        </row>
        <row r="2747">
          <cell r="D2747" t="str">
            <v>407</v>
          </cell>
          <cell r="E2747" t="str">
            <v>05</v>
          </cell>
          <cell r="K2747">
            <v>1012384594</v>
          </cell>
        </row>
        <row r="2748">
          <cell r="D2748" t="str">
            <v>407</v>
          </cell>
          <cell r="E2748" t="str">
            <v>05</v>
          </cell>
          <cell r="K2748">
            <v>52074551</v>
          </cell>
        </row>
        <row r="2749">
          <cell r="D2749" t="str">
            <v>407</v>
          </cell>
          <cell r="E2749" t="str">
            <v>05</v>
          </cell>
          <cell r="K2749">
            <v>1012403579</v>
          </cell>
        </row>
        <row r="2750">
          <cell r="D2750" t="str">
            <v>407</v>
          </cell>
          <cell r="E2750" t="str">
            <v>05</v>
          </cell>
          <cell r="K2750">
            <v>51723365</v>
          </cell>
        </row>
        <row r="2751">
          <cell r="D2751" t="str">
            <v>407</v>
          </cell>
          <cell r="E2751" t="str">
            <v>05</v>
          </cell>
          <cell r="K2751">
            <v>80739703</v>
          </cell>
        </row>
        <row r="2752">
          <cell r="D2752" t="str">
            <v>407</v>
          </cell>
          <cell r="E2752" t="str">
            <v>05</v>
          </cell>
          <cell r="K2752">
            <v>1012432972</v>
          </cell>
        </row>
        <row r="2753">
          <cell r="D2753" t="str">
            <v>407</v>
          </cell>
          <cell r="E2753" t="str">
            <v>05</v>
          </cell>
          <cell r="K2753">
            <v>1073686800</v>
          </cell>
        </row>
        <row r="2754">
          <cell r="D2754" t="str">
            <v>407</v>
          </cell>
          <cell r="E2754" t="str">
            <v>05</v>
          </cell>
          <cell r="K2754">
            <v>80721892</v>
          </cell>
        </row>
        <row r="2755">
          <cell r="D2755" t="str">
            <v>407</v>
          </cell>
          <cell r="E2755" t="str">
            <v>05</v>
          </cell>
          <cell r="K2755">
            <v>1022381934</v>
          </cell>
        </row>
        <row r="2756">
          <cell r="D2756" t="str">
            <v>407</v>
          </cell>
          <cell r="E2756" t="str">
            <v>05</v>
          </cell>
          <cell r="K2756">
            <v>52155509</v>
          </cell>
        </row>
        <row r="2757">
          <cell r="D2757" t="str">
            <v>407</v>
          </cell>
          <cell r="E2757" t="str">
            <v>05</v>
          </cell>
          <cell r="K2757">
            <v>65762006</v>
          </cell>
        </row>
        <row r="2758">
          <cell r="D2758" t="str">
            <v>407</v>
          </cell>
          <cell r="E2758" t="str">
            <v>05</v>
          </cell>
          <cell r="K2758">
            <v>1016022329</v>
          </cell>
        </row>
        <row r="2759">
          <cell r="D2759" t="str">
            <v>407</v>
          </cell>
          <cell r="E2759" t="str">
            <v>05</v>
          </cell>
          <cell r="K2759"/>
        </row>
        <row r="2760">
          <cell r="D2760" t="str">
            <v>407</v>
          </cell>
          <cell r="E2760" t="str">
            <v>05</v>
          </cell>
          <cell r="K2760">
            <v>53894571</v>
          </cell>
        </row>
        <row r="2761">
          <cell r="D2761" t="str">
            <v>407</v>
          </cell>
          <cell r="E2761" t="str">
            <v>05</v>
          </cell>
          <cell r="K2761">
            <v>52105271</v>
          </cell>
        </row>
        <row r="2762">
          <cell r="D2762" t="str">
            <v>407</v>
          </cell>
          <cell r="E2762" t="str">
            <v>05</v>
          </cell>
          <cell r="K2762">
            <v>51913087</v>
          </cell>
        </row>
        <row r="2763">
          <cell r="D2763" t="str">
            <v>407</v>
          </cell>
          <cell r="E2763" t="str">
            <v>05</v>
          </cell>
          <cell r="K2763">
            <v>52767695</v>
          </cell>
        </row>
        <row r="2764">
          <cell r="D2764" t="str">
            <v>407</v>
          </cell>
          <cell r="E2764" t="str">
            <v>05</v>
          </cell>
          <cell r="K2764">
            <v>52870205</v>
          </cell>
        </row>
        <row r="2765">
          <cell r="D2765" t="str">
            <v>407</v>
          </cell>
          <cell r="E2765" t="str">
            <v>05</v>
          </cell>
          <cell r="K2765">
            <v>53115144</v>
          </cell>
        </row>
        <row r="2766">
          <cell r="D2766" t="str">
            <v>407</v>
          </cell>
          <cell r="E2766" t="str">
            <v>05</v>
          </cell>
          <cell r="K2766">
            <v>1012396323</v>
          </cell>
        </row>
        <row r="2767">
          <cell r="D2767" t="str">
            <v>407</v>
          </cell>
          <cell r="E2767" t="str">
            <v>05</v>
          </cell>
          <cell r="K2767">
            <v>52464230</v>
          </cell>
        </row>
        <row r="2768">
          <cell r="D2768" t="str">
            <v>407</v>
          </cell>
          <cell r="E2768" t="str">
            <v>05</v>
          </cell>
          <cell r="K2768"/>
        </row>
        <row r="2769">
          <cell r="D2769" t="str">
            <v>407</v>
          </cell>
          <cell r="E2769" t="str">
            <v>05</v>
          </cell>
          <cell r="K2769">
            <v>52732710</v>
          </cell>
        </row>
        <row r="2770">
          <cell r="D2770" t="str">
            <v>407</v>
          </cell>
          <cell r="E2770" t="str">
            <v>05</v>
          </cell>
          <cell r="K2770"/>
        </row>
        <row r="2771">
          <cell r="D2771" t="str">
            <v>407</v>
          </cell>
          <cell r="E2771" t="str">
            <v>05</v>
          </cell>
          <cell r="K2771">
            <v>80859223</v>
          </cell>
        </row>
        <row r="2772">
          <cell r="D2772" t="str">
            <v>407</v>
          </cell>
          <cell r="E2772" t="str">
            <v>05</v>
          </cell>
          <cell r="K2772">
            <v>1024501127</v>
          </cell>
        </row>
        <row r="2773">
          <cell r="D2773" t="str">
            <v>407</v>
          </cell>
          <cell r="E2773" t="str">
            <v>05</v>
          </cell>
          <cell r="K2773">
            <v>51763733</v>
          </cell>
        </row>
        <row r="2774">
          <cell r="D2774" t="str">
            <v>407</v>
          </cell>
          <cell r="E2774" t="str">
            <v>05</v>
          </cell>
          <cell r="K2774">
            <v>52505296</v>
          </cell>
        </row>
        <row r="2775">
          <cell r="D2775" t="str">
            <v>407</v>
          </cell>
          <cell r="E2775" t="str">
            <v>05</v>
          </cell>
          <cell r="K2775">
            <v>63471108</v>
          </cell>
        </row>
        <row r="2776">
          <cell r="D2776" t="str">
            <v>407</v>
          </cell>
          <cell r="E2776" t="str">
            <v>05</v>
          </cell>
          <cell r="K2776">
            <v>53097439</v>
          </cell>
        </row>
        <row r="2777">
          <cell r="D2777" t="str">
            <v>407</v>
          </cell>
          <cell r="E2777" t="str">
            <v>05</v>
          </cell>
          <cell r="K2777"/>
        </row>
        <row r="2778">
          <cell r="D2778" t="str">
            <v>407</v>
          </cell>
          <cell r="E2778" t="str">
            <v>05</v>
          </cell>
          <cell r="K2778">
            <v>39654695</v>
          </cell>
        </row>
        <row r="2779">
          <cell r="D2779" t="str">
            <v>407</v>
          </cell>
          <cell r="E2779" t="str">
            <v>05</v>
          </cell>
          <cell r="K2779">
            <v>1026293625</v>
          </cell>
        </row>
        <row r="2780">
          <cell r="D2780" t="str">
            <v>407</v>
          </cell>
          <cell r="E2780" t="str">
            <v>05</v>
          </cell>
          <cell r="K2780">
            <v>80041091</v>
          </cell>
        </row>
        <row r="2781">
          <cell r="D2781" t="str">
            <v>407</v>
          </cell>
          <cell r="E2781" t="str">
            <v>05</v>
          </cell>
          <cell r="K2781">
            <v>65501552</v>
          </cell>
        </row>
        <row r="2782">
          <cell r="D2782" t="str">
            <v>407</v>
          </cell>
          <cell r="E2782" t="str">
            <v>05</v>
          </cell>
          <cell r="K2782">
            <v>1121918017</v>
          </cell>
        </row>
        <row r="2783">
          <cell r="D2783" t="str">
            <v>407</v>
          </cell>
          <cell r="E2783" t="str">
            <v>05</v>
          </cell>
          <cell r="K2783">
            <v>1030634982</v>
          </cell>
        </row>
        <row r="2784">
          <cell r="D2784" t="str">
            <v>407</v>
          </cell>
          <cell r="E2784" t="str">
            <v>05</v>
          </cell>
          <cell r="K2784"/>
        </row>
        <row r="2785">
          <cell r="D2785" t="str">
            <v>407</v>
          </cell>
          <cell r="E2785" t="str">
            <v>05</v>
          </cell>
          <cell r="K2785">
            <v>52470535</v>
          </cell>
        </row>
        <row r="2786">
          <cell r="D2786" t="str">
            <v>407</v>
          </cell>
          <cell r="E2786" t="str">
            <v>05</v>
          </cell>
          <cell r="K2786">
            <v>1030571340</v>
          </cell>
        </row>
        <row r="2787">
          <cell r="D2787" t="str">
            <v>407</v>
          </cell>
          <cell r="E2787" t="str">
            <v>05</v>
          </cell>
          <cell r="K2787">
            <v>1032370090</v>
          </cell>
        </row>
        <row r="2788">
          <cell r="D2788" t="str">
            <v>407</v>
          </cell>
          <cell r="E2788" t="str">
            <v>05</v>
          </cell>
          <cell r="K2788">
            <v>52034699</v>
          </cell>
        </row>
        <row r="2789">
          <cell r="D2789" t="str">
            <v>407</v>
          </cell>
          <cell r="E2789" t="str">
            <v>05</v>
          </cell>
          <cell r="K2789">
            <v>1033745061</v>
          </cell>
        </row>
        <row r="2790">
          <cell r="D2790" t="str">
            <v>407</v>
          </cell>
          <cell r="E2790" t="str">
            <v>05</v>
          </cell>
          <cell r="K2790">
            <v>60371041</v>
          </cell>
        </row>
        <row r="2791">
          <cell r="D2791" t="str">
            <v>407</v>
          </cell>
          <cell r="E2791" t="str">
            <v>05</v>
          </cell>
          <cell r="K2791"/>
        </row>
        <row r="2792">
          <cell r="D2792" t="str">
            <v>407</v>
          </cell>
          <cell r="E2792" t="str">
            <v>05</v>
          </cell>
          <cell r="K2792">
            <v>1030539730</v>
          </cell>
        </row>
        <row r="2793">
          <cell r="D2793" t="str">
            <v>407</v>
          </cell>
          <cell r="E2793" t="str">
            <v>05</v>
          </cell>
          <cell r="K2793">
            <v>51921734</v>
          </cell>
        </row>
        <row r="2794">
          <cell r="D2794" t="str">
            <v>407</v>
          </cell>
          <cell r="E2794" t="str">
            <v>05</v>
          </cell>
          <cell r="K2794">
            <v>1030536862</v>
          </cell>
        </row>
        <row r="2795">
          <cell r="D2795" t="str">
            <v>407</v>
          </cell>
          <cell r="E2795" t="str">
            <v>05</v>
          </cell>
          <cell r="K2795">
            <v>52959040</v>
          </cell>
        </row>
        <row r="2796">
          <cell r="D2796" t="str">
            <v>407</v>
          </cell>
          <cell r="E2796" t="str">
            <v>05</v>
          </cell>
          <cell r="K2796">
            <v>19356979</v>
          </cell>
        </row>
        <row r="2797">
          <cell r="D2797" t="str">
            <v>407</v>
          </cell>
          <cell r="E2797" t="str">
            <v>05</v>
          </cell>
          <cell r="K2797">
            <v>24434544</v>
          </cell>
        </row>
        <row r="2798">
          <cell r="D2798" t="str">
            <v>407</v>
          </cell>
          <cell r="E2798" t="str">
            <v>05</v>
          </cell>
          <cell r="K2798">
            <v>79841586</v>
          </cell>
        </row>
        <row r="2799">
          <cell r="D2799" t="str">
            <v>407</v>
          </cell>
          <cell r="E2799" t="str">
            <v>05</v>
          </cell>
          <cell r="K2799">
            <v>39754030</v>
          </cell>
        </row>
        <row r="2800">
          <cell r="D2800" t="str">
            <v>407</v>
          </cell>
          <cell r="E2800" t="str">
            <v>05</v>
          </cell>
          <cell r="K2800">
            <v>1049372226</v>
          </cell>
        </row>
        <row r="2801">
          <cell r="D2801" t="str">
            <v>407</v>
          </cell>
          <cell r="E2801" t="str">
            <v>05</v>
          </cell>
          <cell r="K2801">
            <v>1030593763</v>
          </cell>
        </row>
        <row r="2802">
          <cell r="D2802" t="str">
            <v>407</v>
          </cell>
          <cell r="E2802" t="str">
            <v>05</v>
          </cell>
          <cell r="K2802">
            <v>1022385932</v>
          </cell>
        </row>
        <row r="2803">
          <cell r="D2803" t="str">
            <v>407</v>
          </cell>
          <cell r="E2803" t="str">
            <v>05</v>
          </cell>
          <cell r="K2803">
            <v>53038873</v>
          </cell>
        </row>
        <row r="2804">
          <cell r="D2804" t="str">
            <v>407</v>
          </cell>
          <cell r="E2804" t="str">
            <v>05</v>
          </cell>
          <cell r="K2804"/>
        </row>
        <row r="2805">
          <cell r="D2805" t="str">
            <v>407</v>
          </cell>
          <cell r="E2805" t="str">
            <v>05</v>
          </cell>
          <cell r="K2805">
            <v>52474452</v>
          </cell>
        </row>
        <row r="2806">
          <cell r="D2806" t="str">
            <v>407</v>
          </cell>
          <cell r="E2806" t="str">
            <v>05</v>
          </cell>
          <cell r="K2806">
            <v>52888421</v>
          </cell>
        </row>
        <row r="2807">
          <cell r="D2807" t="str">
            <v>407</v>
          </cell>
          <cell r="E2807" t="str">
            <v>05</v>
          </cell>
          <cell r="K2807">
            <v>52066069</v>
          </cell>
        </row>
        <row r="2808">
          <cell r="D2808" t="str">
            <v>407</v>
          </cell>
          <cell r="E2808" t="str">
            <v>05</v>
          </cell>
          <cell r="K2808">
            <v>84456566</v>
          </cell>
        </row>
        <row r="2809">
          <cell r="D2809" t="str">
            <v>407</v>
          </cell>
          <cell r="E2809" t="str">
            <v>05</v>
          </cell>
          <cell r="K2809">
            <v>79603178</v>
          </cell>
        </row>
        <row r="2810">
          <cell r="D2810" t="str">
            <v>407</v>
          </cell>
          <cell r="E2810" t="str">
            <v>05</v>
          </cell>
          <cell r="K2810">
            <v>80802146</v>
          </cell>
        </row>
        <row r="2811">
          <cell r="D2811" t="str">
            <v>407</v>
          </cell>
          <cell r="E2811" t="str">
            <v>05</v>
          </cell>
          <cell r="K2811"/>
        </row>
        <row r="2812">
          <cell r="D2812" t="str">
            <v>407</v>
          </cell>
          <cell r="E2812" t="str">
            <v>05</v>
          </cell>
          <cell r="K2812">
            <v>79750623</v>
          </cell>
        </row>
        <row r="2813">
          <cell r="D2813" t="str">
            <v>407</v>
          </cell>
          <cell r="E2813" t="str">
            <v>05</v>
          </cell>
          <cell r="K2813">
            <v>52913059</v>
          </cell>
        </row>
        <row r="2814">
          <cell r="D2814" t="str">
            <v>407</v>
          </cell>
          <cell r="E2814" t="str">
            <v>05</v>
          </cell>
          <cell r="K2814">
            <v>1014271191</v>
          </cell>
        </row>
        <row r="2815">
          <cell r="D2815" t="str">
            <v>407</v>
          </cell>
          <cell r="E2815" t="str">
            <v>05</v>
          </cell>
          <cell r="K2815">
            <v>52798664</v>
          </cell>
        </row>
        <row r="2816">
          <cell r="D2816" t="str">
            <v>407</v>
          </cell>
          <cell r="E2816" t="str">
            <v>05</v>
          </cell>
          <cell r="K2816">
            <v>80209433</v>
          </cell>
        </row>
        <row r="2817">
          <cell r="D2817" t="str">
            <v>407</v>
          </cell>
          <cell r="E2817" t="str">
            <v>05</v>
          </cell>
          <cell r="K2817">
            <v>1018455052</v>
          </cell>
        </row>
        <row r="2818">
          <cell r="D2818" t="str">
            <v>407</v>
          </cell>
          <cell r="E2818" t="str">
            <v>05</v>
          </cell>
          <cell r="K2818">
            <v>1014196191</v>
          </cell>
        </row>
        <row r="2819">
          <cell r="D2819" t="str">
            <v>407</v>
          </cell>
          <cell r="E2819" t="str">
            <v>05</v>
          </cell>
          <cell r="K2819"/>
        </row>
        <row r="2820">
          <cell r="D2820" t="str">
            <v>407</v>
          </cell>
          <cell r="E2820" t="str">
            <v>05</v>
          </cell>
          <cell r="K2820">
            <v>52022992</v>
          </cell>
        </row>
        <row r="2821">
          <cell r="D2821" t="str">
            <v>407</v>
          </cell>
          <cell r="E2821" t="str">
            <v>05</v>
          </cell>
          <cell r="K2821">
            <v>1014257592</v>
          </cell>
        </row>
        <row r="2822">
          <cell r="D2822" t="str">
            <v>407</v>
          </cell>
          <cell r="E2822" t="str">
            <v>05</v>
          </cell>
          <cell r="K2822">
            <v>1032384513</v>
          </cell>
        </row>
        <row r="2823">
          <cell r="D2823" t="str">
            <v>407</v>
          </cell>
          <cell r="E2823" t="str">
            <v>05</v>
          </cell>
          <cell r="K2823">
            <v>1014198582</v>
          </cell>
        </row>
        <row r="2824">
          <cell r="D2824" t="str">
            <v>407</v>
          </cell>
          <cell r="E2824" t="str">
            <v>05</v>
          </cell>
          <cell r="K2824">
            <v>80029713</v>
          </cell>
        </row>
        <row r="2825">
          <cell r="D2825" t="str">
            <v>407</v>
          </cell>
          <cell r="E2825" t="str">
            <v>05</v>
          </cell>
          <cell r="K2825">
            <v>1014249606</v>
          </cell>
        </row>
        <row r="2826">
          <cell r="D2826" t="str">
            <v>407</v>
          </cell>
          <cell r="E2826" t="str">
            <v>05</v>
          </cell>
          <cell r="K2826">
            <v>52809662</v>
          </cell>
        </row>
        <row r="2827">
          <cell r="D2827" t="str">
            <v>407</v>
          </cell>
          <cell r="E2827" t="str">
            <v>05</v>
          </cell>
          <cell r="K2827">
            <v>52911831</v>
          </cell>
        </row>
        <row r="2828">
          <cell r="D2828" t="str">
            <v>407</v>
          </cell>
          <cell r="E2828" t="str">
            <v>05</v>
          </cell>
          <cell r="K2828">
            <v>39538730</v>
          </cell>
        </row>
        <row r="2829">
          <cell r="D2829" t="str">
            <v>407</v>
          </cell>
          <cell r="E2829" t="str">
            <v>05</v>
          </cell>
          <cell r="K2829">
            <v>79854402</v>
          </cell>
        </row>
        <row r="2830">
          <cell r="D2830" t="str">
            <v>407</v>
          </cell>
          <cell r="E2830" t="str">
            <v>05</v>
          </cell>
          <cell r="K2830">
            <v>1019043305</v>
          </cell>
        </row>
        <row r="2831">
          <cell r="D2831" t="str">
            <v>407</v>
          </cell>
          <cell r="E2831" t="str">
            <v>05</v>
          </cell>
          <cell r="K2831">
            <v>1014216066</v>
          </cell>
        </row>
        <row r="2832">
          <cell r="D2832" t="str">
            <v>407</v>
          </cell>
          <cell r="E2832" t="str">
            <v>05</v>
          </cell>
          <cell r="K2832">
            <v>52112658</v>
          </cell>
        </row>
        <row r="2833">
          <cell r="D2833" t="str">
            <v>407</v>
          </cell>
          <cell r="E2833" t="str">
            <v>05</v>
          </cell>
          <cell r="K2833">
            <v>52861840</v>
          </cell>
        </row>
        <row r="2834">
          <cell r="D2834" t="str">
            <v>407</v>
          </cell>
          <cell r="E2834" t="str">
            <v>05</v>
          </cell>
          <cell r="K2834">
            <v>1026261715</v>
          </cell>
        </row>
        <row r="2835">
          <cell r="D2835" t="str">
            <v>407</v>
          </cell>
          <cell r="E2835" t="str">
            <v>05</v>
          </cell>
          <cell r="K2835">
            <v>1032379053</v>
          </cell>
        </row>
        <row r="2836">
          <cell r="D2836" t="str">
            <v>407</v>
          </cell>
          <cell r="E2836" t="str">
            <v>05</v>
          </cell>
          <cell r="K2836">
            <v>80112018</v>
          </cell>
        </row>
        <row r="2837">
          <cell r="D2837" t="str">
            <v>407</v>
          </cell>
          <cell r="E2837" t="str">
            <v>05</v>
          </cell>
          <cell r="K2837">
            <v>1130626277</v>
          </cell>
        </row>
        <row r="2838">
          <cell r="D2838" t="str">
            <v>407</v>
          </cell>
          <cell r="E2838" t="str">
            <v>05</v>
          </cell>
          <cell r="K2838">
            <v>52792343</v>
          </cell>
        </row>
        <row r="2839">
          <cell r="D2839" t="str">
            <v>407</v>
          </cell>
          <cell r="E2839" t="str">
            <v>05</v>
          </cell>
          <cell r="K2839">
            <v>1032417828</v>
          </cell>
        </row>
        <row r="2840">
          <cell r="D2840" t="str">
            <v>407</v>
          </cell>
          <cell r="E2840" t="str">
            <v>05</v>
          </cell>
          <cell r="K2840">
            <v>52490399</v>
          </cell>
        </row>
        <row r="2841">
          <cell r="D2841" t="str">
            <v>407</v>
          </cell>
          <cell r="E2841" t="str">
            <v>05</v>
          </cell>
          <cell r="K2841">
            <v>1013607682</v>
          </cell>
        </row>
        <row r="2842">
          <cell r="D2842" t="str">
            <v>407</v>
          </cell>
          <cell r="E2842" t="str">
            <v>05</v>
          </cell>
          <cell r="K2842">
            <v>1032359326</v>
          </cell>
        </row>
        <row r="2843">
          <cell r="D2843" t="str">
            <v>407</v>
          </cell>
          <cell r="E2843" t="str">
            <v>05</v>
          </cell>
          <cell r="K2843">
            <v>1019019705</v>
          </cell>
        </row>
        <row r="2844">
          <cell r="D2844" t="str">
            <v>407</v>
          </cell>
          <cell r="E2844" t="str">
            <v>05</v>
          </cell>
          <cell r="K2844">
            <v>51937787</v>
          </cell>
        </row>
        <row r="2845">
          <cell r="D2845" t="str">
            <v>407</v>
          </cell>
          <cell r="E2845" t="str">
            <v>05</v>
          </cell>
          <cell r="K2845"/>
        </row>
        <row r="2846">
          <cell r="D2846" t="str">
            <v>407</v>
          </cell>
          <cell r="E2846" t="str">
            <v>05</v>
          </cell>
          <cell r="K2846">
            <v>52797670</v>
          </cell>
        </row>
        <row r="2847">
          <cell r="D2847" t="str">
            <v>407</v>
          </cell>
          <cell r="E2847" t="str">
            <v>05</v>
          </cell>
          <cell r="K2847"/>
        </row>
        <row r="2848">
          <cell r="D2848" t="str">
            <v>407</v>
          </cell>
          <cell r="E2848" t="str">
            <v>05</v>
          </cell>
          <cell r="K2848">
            <v>1019105724</v>
          </cell>
        </row>
        <row r="2849">
          <cell r="D2849" t="str">
            <v>407</v>
          </cell>
          <cell r="E2849" t="str">
            <v>05</v>
          </cell>
          <cell r="K2849"/>
        </row>
        <row r="2850">
          <cell r="D2850" t="str">
            <v>407</v>
          </cell>
          <cell r="E2850" t="str">
            <v>05</v>
          </cell>
          <cell r="K2850">
            <v>1015421710</v>
          </cell>
        </row>
        <row r="2851">
          <cell r="D2851" t="str">
            <v>407</v>
          </cell>
          <cell r="E2851" t="str">
            <v>05</v>
          </cell>
          <cell r="K2851">
            <v>19363845</v>
          </cell>
        </row>
        <row r="2852">
          <cell r="D2852" t="str">
            <v>407</v>
          </cell>
          <cell r="E2852" t="str">
            <v>05</v>
          </cell>
          <cell r="K2852">
            <v>53123603</v>
          </cell>
        </row>
        <row r="2853">
          <cell r="D2853" t="str">
            <v>407</v>
          </cell>
          <cell r="E2853" t="str">
            <v>05</v>
          </cell>
          <cell r="K2853">
            <v>1026260899</v>
          </cell>
        </row>
        <row r="2854">
          <cell r="D2854" t="str">
            <v>407</v>
          </cell>
          <cell r="E2854" t="str">
            <v>05</v>
          </cell>
          <cell r="K2854">
            <v>1014178240</v>
          </cell>
        </row>
        <row r="2855">
          <cell r="D2855" t="str">
            <v>407</v>
          </cell>
          <cell r="E2855" t="str">
            <v>05</v>
          </cell>
          <cell r="K2855">
            <v>1030589133</v>
          </cell>
        </row>
        <row r="2856">
          <cell r="D2856" t="str">
            <v>407</v>
          </cell>
          <cell r="E2856" t="str">
            <v>05</v>
          </cell>
          <cell r="K2856">
            <v>52492647</v>
          </cell>
        </row>
        <row r="2857">
          <cell r="D2857" t="str">
            <v>407</v>
          </cell>
          <cell r="E2857" t="str">
            <v>05</v>
          </cell>
          <cell r="K2857">
            <v>1032357691</v>
          </cell>
        </row>
        <row r="2858">
          <cell r="D2858" t="str">
            <v>407</v>
          </cell>
          <cell r="E2858" t="str">
            <v>05</v>
          </cell>
          <cell r="K2858">
            <v>1026261719</v>
          </cell>
        </row>
        <row r="2859">
          <cell r="D2859" t="str">
            <v>407</v>
          </cell>
          <cell r="E2859" t="str">
            <v>05</v>
          </cell>
          <cell r="K2859">
            <v>52760885</v>
          </cell>
        </row>
        <row r="2860">
          <cell r="D2860" t="str">
            <v>407</v>
          </cell>
          <cell r="E2860" t="str">
            <v>05</v>
          </cell>
          <cell r="K2860">
            <v>1015406745</v>
          </cell>
        </row>
        <row r="2861">
          <cell r="D2861" t="str">
            <v>407</v>
          </cell>
          <cell r="E2861" t="str">
            <v>05</v>
          </cell>
          <cell r="K2861">
            <v>53160803</v>
          </cell>
        </row>
        <row r="2862">
          <cell r="D2862" t="str">
            <v>407</v>
          </cell>
          <cell r="E2862" t="str">
            <v>05</v>
          </cell>
          <cell r="K2862">
            <v>1010176033</v>
          </cell>
        </row>
        <row r="2863">
          <cell r="D2863" t="str">
            <v>407</v>
          </cell>
          <cell r="E2863" t="str">
            <v>05</v>
          </cell>
          <cell r="K2863">
            <v>1023911701</v>
          </cell>
        </row>
        <row r="2864">
          <cell r="D2864" t="str">
            <v>407</v>
          </cell>
          <cell r="E2864" t="str">
            <v>05</v>
          </cell>
          <cell r="K2864">
            <v>39753236</v>
          </cell>
        </row>
        <row r="2865">
          <cell r="D2865" t="str">
            <v>407</v>
          </cell>
          <cell r="E2865" t="str">
            <v>05</v>
          </cell>
          <cell r="K2865">
            <v>1014275963</v>
          </cell>
        </row>
        <row r="2866">
          <cell r="D2866" t="str">
            <v>407</v>
          </cell>
          <cell r="E2866" t="str">
            <v>05</v>
          </cell>
          <cell r="K2866">
            <v>1019074949</v>
          </cell>
        </row>
        <row r="2867">
          <cell r="D2867" t="str">
            <v>407</v>
          </cell>
          <cell r="E2867" t="str">
            <v>05</v>
          </cell>
          <cell r="K2867"/>
        </row>
        <row r="2868">
          <cell r="D2868" t="str">
            <v>407</v>
          </cell>
          <cell r="E2868" t="str">
            <v>05</v>
          </cell>
          <cell r="K2868">
            <v>1122119535</v>
          </cell>
        </row>
        <row r="2869">
          <cell r="D2869" t="str">
            <v>407</v>
          </cell>
          <cell r="E2869" t="str">
            <v>05</v>
          </cell>
          <cell r="K2869">
            <v>1019075477</v>
          </cell>
        </row>
        <row r="2870">
          <cell r="D2870" t="str">
            <v>407</v>
          </cell>
          <cell r="E2870" t="str">
            <v>05</v>
          </cell>
          <cell r="K2870">
            <v>52107010</v>
          </cell>
        </row>
        <row r="2871">
          <cell r="D2871" t="str">
            <v>407</v>
          </cell>
          <cell r="E2871" t="str">
            <v>05</v>
          </cell>
          <cell r="K2871"/>
        </row>
        <row r="2872">
          <cell r="D2872" t="str">
            <v>407</v>
          </cell>
          <cell r="E2872" t="str">
            <v>05</v>
          </cell>
          <cell r="K2872">
            <v>51745432</v>
          </cell>
        </row>
        <row r="2873">
          <cell r="D2873" t="str">
            <v>407</v>
          </cell>
          <cell r="E2873" t="str">
            <v>05</v>
          </cell>
          <cell r="K2873">
            <v>79765791</v>
          </cell>
        </row>
        <row r="2874">
          <cell r="D2874" t="str">
            <v>407</v>
          </cell>
          <cell r="E2874" t="str">
            <v>05</v>
          </cell>
          <cell r="K2874">
            <v>1023908093</v>
          </cell>
        </row>
        <row r="2875">
          <cell r="D2875" t="str">
            <v>407</v>
          </cell>
          <cell r="E2875" t="str">
            <v>05</v>
          </cell>
          <cell r="K2875">
            <v>35393596</v>
          </cell>
        </row>
        <row r="2876">
          <cell r="D2876" t="str">
            <v>407</v>
          </cell>
          <cell r="E2876" t="str">
            <v>05</v>
          </cell>
          <cell r="K2876">
            <v>79294333</v>
          </cell>
        </row>
        <row r="2877">
          <cell r="D2877" t="str">
            <v>407</v>
          </cell>
          <cell r="E2877" t="str">
            <v>05</v>
          </cell>
          <cell r="K2877"/>
        </row>
        <row r="2878">
          <cell r="D2878" t="str">
            <v>407</v>
          </cell>
          <cell r="E2878" t="str">
            <v>05</v>
          </cell>
          <cell r="K2878">
            <v>1020750570</v>
          </cell>
        </row>
        <row r="2879">
          <cell r="D2879" t="str">
            <v>407</v>
          </cell>
          <cell r="E2879" t="str">
            <v>05</v>
          </cell>
          <cell r="K2879">
            <v>1022344376</v>
          </cell>
        </row>
        <row r="2880">
          <cell r="D2880" t="str">
            <v>407</v>
          </cell>
          <cell r="E2880" t="str">
            <v>05</v>
          </cell>
          <cell r="K2880">
            <v>52162115</v>
          </cell>
        </row>
        <row r="2881">
          <cell r="D2881" t="str">
            <v>407</v>
          </cell>
          <cell r="E2881" t="str">
            <v>05</v>
          </cell>
          <cell r="K2881"/>
        </row>
        <row r="2882">
          <cell r="D2882" t="str">
            <v>407</v>
          </cell>
          <cell r="E2882" t="str">
            <v>05</v>
          </cell>
          <cell r="K2882">
            <v>80119097</v>
          </cell>
        </row>
        <row r="2883">
          <cell r="D2883" t="str">
            <v>407</v>
          </cell>
          <cell r="E2883" t="str">
            <v>05</v>
          </cell>
          <cell r="K2883">
            <v>51680525</v>
          </cell>
        </row>
        <row r="2884">
          <cell r="D2884" t="str">
            <v>407</v>
          </cell>
          <cell r="E2884" t="str">
            <v>05</v>
          </cell>
          <cell r="K2884">
            <v>1015401247</v>
          </cell>
        </row>
        <row r="2885">
          <cell r="D2885" t="str">
            <v>407</v>
          </cell>
          <cell r="E2885" t="str">
            <v>05</v>
          </cell>
          <cell r="K2885"/>
        </row>
        <row r="2886">
          <cell r="D2886" t="str">
            <v>407</v>
          </cell>
          <cell r="E2886" t="str">
            <v>05</v>
          </cell>
          <cell r="K2886">
            <v>52934257</v>
          </cell>
        </row>
        <row r="2887">
          <cell r="D2887" t="str">
            <v>407</v>
          </cell>
          <cell r="E2887" t="str">
            <v>05</v>
          </cell>
          <cell r="K2887">
            <v>52501821</v>
          </cell>
        </row>
        <row r="2888">
          <cell r="D2888" t="str">
            <v>407</v>
          </cell>
          <cell r="E2888" t="str">
            <v>05</v>
          </cell>
          <cell r="K2888">
            <v>52734018</v>
          </cell>
        </row>
        <row r="2889">
          <cell r="D2889" t="str">
            <v>407</v>
          </cell>
          <cell r="E2889" t="str">
            <v>05</v>
          </cell>
          <cell r="K2889">
            <v>1022385387</v>
          </cell>
        </row>
        <row r="2890">
          <cell r="D2890" t="str">
            <v>407</v>
          </cell>
          <cell r="E2890" t="str">
            <v>05</v>
          </cell>
          <cell r="K2890">
            <v>1024464495</v>
          </cell>
        </row>
        <row r="2891">
          <cell r="D2891" t="str">
            <v>407</v>
          </cell>
          <cell r="E2891" t="str">
            <v>05</v>
          </cell>
          <cell r="K2891">
            <v>1073168695</v>
          </cell>
        </row>
        <row r="2892">
          <cell r="D2892" t="str">
            <v>407</v>
          </cell>
          <cell r="E2892" t="str">
            <v>05</v>
          </cell>
          <cell r="K2892">
            <v>51743605</v>
          </cell>
        </row>
        <row r="2893">
          <cell r="D2893" t="str">
            <v>407</v>
          </cell>
          <cell r="E2893" t="str">
            <v>05</v>
          </cell>
          <cell r="K2893">
            <v>52199657</v>
          </cell>
        </row>
        <row r="2894">
          <cell r="D2894" t="str">
            <v>407</v>
          </cell>
          <cell r="E2894" t="str">
            <v>05</v>
          </cell>
          <cell r="K2894">
            <v>79731403</v>
          </cell>
        </row>
        <row r="2895">
          <cell r="D2895" t="str">
            <v>407</v>
          </cell>
          <cell r="E2895" t="str">
            <v>05</v>
          </cell>
          <cell r="K2895">
            <v>52506465</v>
          </cell>
        </row>
        <row r="2896">
          <cell r="D2896" t="str">
            <v>407</v>
          </cell>
          <cell r="E2896" t="str">
            <v>05</v>
          </cell>
          <cell r="K2896">
            <v>1022379030</v>
          </cell>
        </row>
        <row r="2897">
          <cell r="D2897" t="str">
            <v>407</v>
          </cell>
          <cell r="E2897" t="str">
            <v>05</v>
          </cell>
          <cell r="K2897">
            <v>52878709</v>
          </cell>
        </row>
        <row r="2898">
          <cell r="D2898" t="str">
            <v>407</v>
          </cell>
          <cell r="E2898" t="str">
            <v>05</v>
          </cell>
          <cell r="K2898">
            <v>79609644</v>
          </cell>
        </row>
        <row r="2899">
          <cell r="D2899" t="str">
            <v>407</v>
          </cell>
          <cell r="E2899" t="str">
            <v>05</v>
          </cell>
          <cell r="K2899">
            <v>34679818</v>
          </cell>
        </row>
        <row r="2900">
          <cell r="D2900" t="str">
            <v>407</v>
          </cell>
          <cell r="E2900" t="str">
            <v>05</v>
          </cell>
          <cell r="K2900">
            <v>52773821</v>
          </cell>
        </row>
        <row r="2901">
          <cell r="D2901" t="str">
            <v>407</v>
          </cell>
          <cell r="E2901" t="str">
            <v>05</v>
          </cell>
          <cell r="K2901">
            <v>1024544427</v>
          </cell>
        </row>
        <row r="2902">
          <cell r="D2902" t="str">
            <v>407</v>
          </cell>
          <cell r="E2902" t="str">
            <v>05</v>
          </cell>
          <cell r="K2902">
            <v>80769368</v>
          </cell>
        </row>
        <row r="2903">
          <cell r="D2903" t="str">
            <v>407</v>
          </cell>
          <cell r="E2903" t="str">
            <v>05</v>
          </cell>
          <cell r="K2903">
            <v>1010177312</v>
          </cell>
        </row>
        <row r="2904">
          <cell r="D2904" t="str">
            <v>407</v>
          </cell>
          <cell r="E2904" t="str">
            <v>05</v>
          </cell>
          <cell r="K2904">
            <v>1012359796</v>
          </cell>
        </row>
        <row r="2905">
          <cell r="D2905" t="str">
            <v>407</v>
          </cell>
          <cell r="E2905" t="str">
            <v>05</v>
          </cell>
          <cell r="K2905">
            <v>1022957094</v>
          </cell>
        </row>
        <row r="2906">
          <cell r="D2906" t="str">
            <v>407</v>
          </cell>
          <cell r="E2906" t="str">
            <v>05</v>
          </cell>
          <cell r="K2906">
            <v>1023908700</v>
          </cell>
        </row>
        <row r="2907">
          <cell r="D2907" t="str">
            <v>407</v>
          </cell>
          <cell r="E2907" t="str">
            <v>05</v>
          </cell>
          <cell r="K2907">
            <v>52452809</v>
          </cell>
        </row>
        <row r="2908">
          <cell r="D2908" t="str">
            <v>407</v>
          </cell>
          <cell r="E2908" t="str">
            <v>05</v>
          </cell>
          <cell r="K2908">
            <v>1012407393</v>
          </cell>
        </row>
        <row r="2909">
          <cell r="D2909" t="str">
            <v>407</v>
          </cell>
          <cell r="E2909" t="str">
            <v>05</v>
          </cell>
          <cell r="K2909">
            <v>80220158</v>
          </cell>
        </row>
        <row r="2910">
          <cell r="D2910" t="str">
            <v>407</v>
          </cell>
          <cell r="E2910" t="str">
            <v>05</v>
          </cell>
          <cell r="K2910">
            <v>1024493226</v>
          </cell>
        </row>
        <row r="2911">
          <cell r="D2911" t="str">
            <v>407</v>
          </cell>
          <cell r="E2911" t="str">
            <v>05</v>
          </cell>
          <cell r="K2911">
            <v>1033761735</v>
          </cell>
        </row>
        <row r="2912">
          <cell r="D2912" t="str">
            <v>407</v>
          </cell>
          <cell r="E2912" t="str">
            <v>05</v>
          </cell>
          <cell r="K2912">
            <v>80856461</v>
          </cell>
        </row>
        <row r="2913">
          <cell r="D2913" t="str">
            <v>407</v>
          </cell>
          <cell r="E2913" t="str">
            <v>05</v>
          </cell>
          <cell r="K2913">
            <v>39748709</v>
          </cell>
        </row>
        <row r="2914">
          <cell r="D2914" t="str">
            <v>407</v>
          </cell>
          <cell r="E2914" t="str">
            <v>05</v>
          </cell>
          <cell r="K2914">
            <v>1013613271</v>
          </cell>
        </row>
        <row r="2915">
          <cell r="D2915" t="str">
            <v>407</v>
          </cell>
          <cell r="E2915" t="str">
            <v>05</v>
          </cell>
          <cell r="K2915">
            <v>1037608734</v>
          </cell>
        </row>
        <row r="2916">
          <cell r="D2916" t="str">
            <v>407</v>
          </cell>
          <cell r="E2916" t="str">
            <v>05</v>
          </cell>
          <cell r="K2916">
            <v>24037846</v>
          </cell>
        </row>
        <row r="2917">
          <cell r="D2917" t="str">
            <v>407</v>
          </cell>
          <cell r="E2917" t="str">
            <v>05</v>
          </cell>
          <cell r="K2917">
            <v>52121499</v>
          </cell>
        </row>
        <row r="2918">
          <cell r="D2918" t="str">
            <v>407</v>
          </cell>
          <cell r="E2918" t="str">
            <v>05</v>
          </cell>
          <cell r="K2918">
            <v>80120302</v>
          </cell>
        </row>
        <row r="2919">
          <cell r="D2919" t="str">
            <v>407</v>
          </cell>
          <cell r="E2919" t="str">
            <v>05</v>
          </cell>
          <cell r="K2919"/>
        </row>
        <row r="2920">
          <cell r="D2920" t="str">
            <v>407</v>
          </cell>
          <cell r="E2920" t="str">
            <v>05</v>
          </cell>
          <cell r="K2920">
            <v>19413756</v>
          </cell>
        </row>
        <row r="2921">
          <cell r="D2921" t="str">
            <v>407</v>
          </cell>
          <cell r="E2921" t="str">
            <v>05</v>
          </cell>
          <cell r="K2921">
            <v>52913602</v>
          </cell>
        </row>
        <row r="2922">
          <cell r="D2922" t="str">
            <v>407</v>
          </cell>
          <cell r="E2922" t="str">
            <v>05</v>
          </cell>
          <cell r="K2922">
            <v>1010188913</v>
          </cell>
        </row>
        <row r="2923">
          <cell r="D2923" t="str">
            <v>407</v>
          </cell>
          <cell r="E2923" t="str">
            <v>05</v>
          </cell>
          <cell r="K2923">
            <v>1033707477</v>
          </cell>
        </row>
        <row r="2924">
          <cell r="D2924" t="str">
            <v>407</v>
          </cell>
          <cell r="E2924" t="str">
            <v>05</v>
          </cell>
          <cell r="K2924">
            <v>51707008</v>
          </cell>
        </row>
        <row r="2925">
          <cell r="D2925" t="str">
            <v>407</v>
          </cell>
          <cell r="E2925" t="str">
            <v>05</v>
          </cell>
          <cell r="K2925">
            <v>38657392</v>
          </cell>
        </row>
        <row r="2926">
          <cell r="D2926" t="str">
            <v>407</v>
          </cell>
          <cell r="E2926" t="str">
            <v>05</v>
          </cell>
          <cell r="K2926">
            <v>19491489</v>
          </cell>
        </row>
        <row r="2927">
          <cell r="D2927" t="str">
            <v>407</v>
          </cell>
          <cell r="E2927" t="str">
            <v>05</v>
          </cell>
          <cell r="K2927">
            <v>52846320</v>
          </cell>
        </row>
        <row r="2928">
          <cell r="D2928" t="str">
            <v>407</v>
          </cell>
          <cell r="E2928" t="str">
            <v>05</v>
          </cell>
          <cell r="K2928">
            <v>53039746</v>
          </cell>
        </row>
        <row r="2929">
          <cell r="D2929" t="str">
            <v>407</v>
          </cell>
          <cell r="E2929" t="str">
            <v>05</v>
          </cell>
          <cell r="K2929">
            <v>52293077</v>
          </cell>
        </row>
        <row r="2930">
          <cell r="D2930" t="str">
            <v>407</v>
          </cell>
          <cell r="E2930" t="str">
            <v>05</v>
          </cell>
          <cell r="K2930">
            <v>1013581932</v>
          </cell>
        </row>
        <row r="2931">
          <cell r="D2931" t="str">
            <v>407</v>
          </cell>
          <cell r="E2931" t="str">
            <v>05</v>
          </cell>
          <cell r="K2931">
            <v>1023950026</v>
          </cell>
        </row>
        <row r="2932">
          <cell r="D2932" t="str">
            <v>407</v>
          </cell>
          <cell r="E2932" t="str">
            <v>05</v>
          </cell>
          <cell r="K2932"/>
        </row>
        <row r="2933">
          <cell r="D2933" t="str">
            <v>407</v>
          </cell>
          <cell r="E2933" t="str">
            <v>05</v>
          </cell>
          <cell r="K2933"/>
        </row>
        <row r="2934">
          <cell r="D2934" t="str">
            <v>407</v>
          </cell>
          <cell r="E2934" t="str">
            <v>05</v>
          </cell>
          <cell r="K2934">
            <v>53015738</v>
          </cell>
        </row>
        <row r="2935">
          <cell r="D2935" t="str">
            <v>407</v>
          </cell>
          <cell r="E2935" t="str">
            <v>05</v>
          </cell>
          <cell r="K2935"/>
        </row>
        <row r="2936">
          <cell r="D2936" t="str">
            <v>407</v>
          </cell>
          <cell r="E2936" t="str">
            <v>05</v>
          </cell>
          <cell r="K2936">
            <v>52960460</v>
          </cell>
        </row>
        <row r="2937">
          <cell r="D2937" t="str">
            <v>407</v>
          </cell>
          <cell r="E2937" t="str">
            <v>05</v>
          </cell>
          <cell r="K2937">
            <v>1018452251</v>
          </cell>
        </row>
        <row r="2938">
          <cell r="D2938" t="str">
            <v>407</v>
          </cell>
          <cell r="E2938" t="str">
            <v>05</v>
          </cell>
          <cell r="K2938">
            <v>1022377608</v>
          </cell>
        </row>
        <row r="2939">
          <cell r="D2939" t="str">
            <v>407</v>
          </cell>
          <cell r="E2939" t="str">
            <v>05</v>
          </cell>
          <cell r="K2939">
            <v>51803446</v>
          </cell>
        </row>
        <row r="2940">
          <cell r="D2940" t="str">
            <v>407</v>
          </cell>
          <cell r="E2940" t="str">
            <v>05</v>
          </cell>
          <cell r="K2940">
            <v>52110612</v>
          </cell>
        </row>
        <row r="2941">
          <cell r="D2941" t="str">
            <v>407</v>
          </cell>
          <cell r="E2941" t="str">
            <v>05</v>
          </cell>
          <cell r="K2941">
            <v>1023871683</v>
          </cell>
        </row>
        <row r="2942">
          <cell r="D2942" t="str">
            <v>407</v>
          </cell>
          <cell r="E2942" t="str">
            <v>05</v>
          </cell>
          <cell r="K2942">
            <v>1022950353</v>
          </cell>
        </row>
        <row r="2943">
          <cell r="D2943" t="str">
            <v>407</v>
          </cell>
          <cell r="E2943" t="str">
            <v>05</v>
          </cell>
          <cell r="K2943">
            <v>1024514978</v>
          </cell>
        </row>
        <row r="2944">
          <cell r="D2944" t="str">
            <v>407</v>
          </cell>
          <cell r="E2944" t="str">
            <v>05</v>
          </cell>
          <cell r="K2944">
            <v>1031122269</v>
          </cell>
        </row>
        <row r="2945">
          <cell r="D2945" t="str">
            <v>407</v>
          </cell>
          <cell r="E2945" t="str">
            <v>05</v>
          </cell>
          <cell r="K2945">
            <v>79815557</v>
          </cell>
        </row>
        <row r="2946">
          <cell r="D2946" t="str">
            <v>407</v>
          </cell>
          <cell r="E2946" t="str">
            <v>05</v>
          </cell>
          <cell r="K2946">
            <v>1024513532</v>
          </cell>
        </row>
        <row r="2947">
          <cell r="D2947" t="str">
            <v>407</v>
          </cell>
          <cell r="E2947" t="str">
            <v>05</v>
          </cell>
          <cell r="K2947">
            <v>1018408462</v>
          </cell>
        </row>
        <row r="2948">
          <cell r="D2948" t="str">
            <v>407</v>
          </cell>
          <cell r="E2948" t="str">
            <v>05</v>
          </cell>
          <cell r="K2948"/>
        </row>
        <row r="2949">
          <cell r="D2949" t="str">
            <v>407</v>
          </cell>
          <cell r="E2949" t="str">
            <v>05</v>
          </cell>
          <cell r="K2949"/>
        </row>
        <row r="2950">
          <cell r="D2950" t="str">
            <v>407</v>
          </cell>
          <cell r="E2950" t="str">
            <v>05</v>
          </cell>
          <cell r="K2950">
            <v>1031131861</v>
          </cell>
        </row>
        <row r="2951">
          <cell r="D2951" t="str">
            <v>407</v>
          </cell>
          <cell r="E2951" t="str">
            <v>05</v>
          </cell>
          <cell r="K2951">
            <v>52842237</v>
          </cell>
        </row>
        <row r="2952">
          <cell r="D2952" t="str">
            <v>407</v>
          </cell>
          <cell r="E2952" t="str">
            <v>05</v>
          </cell>
          <cell r="K2952">
            <v>1023862391</v>
          </cell>
        </row>
        <row r="2953">
          <cell r="D2953" t="str">
            <v>407</v>
          </cell>
          <cell r="E2953" t="str">
            <v>05</v>
          </cell>
          <cell r="K2953">
            <v>1024479875</v>
          </cell>
        </row>
        <row r="2954">
          <cell r="D2954" t="str">
            <v>407</v>
          </cell>
          <cell r="E2954" t="str">
            <v>05</v>
          </cell>
          <cell r="K2954">
            <v>1024539433</v>
          </cell>
        </row>
        <row r="2955">
          <cell r="D2955" t="str">
            <v>407</v>
          </cell>
          <cell r="E2955" t="str">
            <v>05</v>
          </cell>
          <cell r="K2955"/>
        </row>
        <row r="2956">
          <cell r="D2956" t="str">
            <v>407</v>
          </cell>
          <cell r="E2956" t="str">
            <v>05</v>
          </cell>
          <cell r="K2956"/>
        </row>
        <row r="2957">
          <cell r="D2957" t="str">
            <v>407</v>
          </cell>
          <cell r="E2957" t="str">
            <v>05</v>
          </cell>
          <cell r="K2957">
            <v>52088567</v>
          </cell>
        </row>
        <row r="2958">
          <cell r="D2958" t="str">
            <v>407</v>
          </cell>
          <cell r="E2958" t="str">
            <v>05</v>
          </cell>
          <cell r="K2958"/>
        </row>
        <row r="2959">
          <cell r="D2959" t="str">
            <v>407</v>
          </cell>
          <cell r="E2959" t="str">
            <v>05</v>
          </cell>
          <cell r="K2959">
            <v>1081154424</v>
          </cell>
        </row>
        <row r="2960">
          <cell r="D2960" t="str">
            <v>407</v>
          </cell>
          <cell r="E2960" t="str">
            <v>05</v>
          </cell>
          <cell r="K2960">
            <v>20407762</v>
          </cell>
        </row>
        <row r="2961">
          <cell r="D2961" t="str">
            <v>407</v>
          </cell>
          <cell r="E2961" t="str">
            <v>05</v>
          </cell>
          <cell r="K2961">
            <v>79318666</v>
          </cell>
        </row>
        <row r="2962">
          <cell r="D2962" t="str">
            <v>407</v>
          </cell>
          <cell r="E2962" t="str">
            <v>05</v>
          </cell>
          <cell r="K2962">
            <v>1023012426</v>
          </cell>
        </row>
        <row r="2963">
          <cell r="D2963" t="str">
            <v>407</v>
          </cell>
          <cell r="E2963" t="str">
            <v>05</v>
          </cell>
          <cell r="K2963">
            <v>1032445631</v>
          </cell>
        </row>
        <row r="2964">
          <cell r="D2964" t="str">
            <v>407</v>
          </cell>
          <cell r="E2964" t="str">
            <v>05</v>
          </cell>
          <cell r="K2964">
            <v>1032464619</v>
          </cell>
        </row>
        <row r="2965">
          <cell r="D2965" t="str">
            <v>407</v>
          </cell>
          <cell r="E2965" t="str">
            <v>05</v>
          </cell>
          <cell r="K2965">
            <v>1073427218</v>
          </cell>
        </row>
        <row r="2966">
          <cell r="D2966" t="str">
            <v>407</v>
          </cell>
          <cell r="E2966" t="str">
            <v>05</v>
          </cell>
          <cell r="K2966"/>
        </row>
        <row r="2967">
          <cell r="D2967" t="str">
            <v>407</v>
          </cell>
          <cell r="E2967" t="str">
            <v>05</v>
          </cell>
          <cell r="K2967">
            <v>1014183050</v>
          </cell>
        </row>
        <row r="2968">
          <cell r="D2968" t="str">
            <v>407</v>
          </cell>
          <cell r="E2968" t="str">
            <v>05</v>
          </cell>
          <cell r="K2968">
            <v>1030542957</v>
          </cell>
        </row>
        <row r="2969">
          <cell r="D2969" t="str">
            <v>407</v>
          </cell>
          <cell r="E2969" t="str">
            <v>05</v>
          </cell>
          <cell r="K2969">
            <v>53076803</v>
          </cell>
        </row>
        <row r="2970">
          <cell r="D2970" t="str">
            <v>407</v>
          </cell>
          <cell r="E2970" t="str">
            <v>05</v>
          </cell>
          <cell r="K2970">
            <v>79697293</v>
          </cell>
        </row>
        <row r="2971">
          <cell r="D2971" t="str">
            <v>407</v>
          </cell>
          <cell r="E2971" t="str">
            <v>05</v>
          </cell>
          <cell r="K2971">
            <v>52909333</v>
          </cell>
        </row>
        <row r="2972">
          <cell r="D2972" t="str">
            <v>407</v>
          </cell>
          <cell r="E2972" t="str">
            <v>05</v>
          </cell>
          <cell r="K2972">
            <v>79920123</v>
          </cell>
        </row>
        <row r="2973">
          <cell r="D2973" t="str">
            <v>407</v>
          </cell>
          <cell r="E2973" t="str">
            <v>05</v>
          </cell>
          <cell r="K2973">
            <v>1069730649</v>
          </cell>
        </row>
        <row r="2974">
          <cell r="D2974" t="str">
            <v>407</v>
          </cell>
          <cell r="E2974" t="str">
            <v>05</v>
          </cell>
          <cell r="K2974">
            <v>53029920</v>
          </cell>
        </row>
        <row r="2975">
          <cell r="D2975" t="str">
            <v>407</v>
          </cell>
          <cell r="E2975" t="str">
            <v>05</v>
          </cell>
          <cell r="K2975">
            <v>1030639648</v>
          </cell>
        </row>
        <row r="2976">
          <cell r="D2976" t="str">
            <v>407</v>
          </cell>
          <cell r="E2976" t="str">
            <v>05</v>
          </cell>
          <cell r="K2976">
            <v>51996106</v>
          </cell>
        </row>
        <row r="2977">
          <cell r="D2977" t="str">
            <v>407</v>
          </cell>
          <cell r="E2977" t="str">
            <v>05</v>
          </cell>
          <cell r="K2977">
            <v>80100304</v>
          </cell>
        </row>
        <row r="2978">
          <cell r="D2978" t="str">
            <v>407</v>
          </cell>
          <cell r="E2978" t="str">
            <v>05</v>
          </cell>
          <cell r="K2978">
            <v>1013581142</v>
          </cell>
        </row>
        <row r="2979">
          <cell r="D2979" t="str">
            <v>407</v>
          </cell>
          <cell r="E2979" t="str">
            <v>05</v>
          </cell>
          <cell r="K2979">
            <v>3033937</v>
          </cell>
        </row>
        <row r="2980">
          <cell r="D2980" t="str">
            <v>407</v>
          </cell>
          <cell r="E2980" t="str">
            <v>05</v>
          </cell>
          <cell r="K2980">
            <v>80259075</v>
          </cell>
        </row>
        <row r="2981">
          <cell r="D2981" t="str">
            <v>407</v>
          </cell>
          <cell r="E2981" t="str">
            <v>05</v>
          </cell>
          <cell r="K2981">
            <v>52164808</v>
          </cell>
        </row>
        <row r="2982">
          <cell r="D2982" t="str">
            <v>407</v>
          </cell>
          <cell r="E2982" t="str">
            <v>05</v>
          </cell>
          <cell r="K2982">
            <v>1073673205</v>
          </cell>
        </row>
        <row r="2983">
          <cell r="D2983" t="str">
            <v>407</v>
          </cell>
          <cell r="E2983" t="str">
            <v>05</v>
          </cell>
          <cell r="K2983">
            <v>1033752643</v>
          </cell>
        </row>
        <row r="2984">
          <cell r="D2984" t="str">
            <v>407</v>
          </cell>
          <cell r="E2984" t="str">
            <v>05</v>
          </cell>
          <cell r="K2984">
            <v>52849343</v>
          </cell>
        </row>
        <row r="2985">
          <cell r="D2985" t="str">
            <v>407</v>
          </cell>
          <cell r="E2985" t="str">
            <v>05</v>
          </cell>
          <cell r="K2985">
            <v>1073668526</v>
          </cell>
        </row>
        <row r="2986">
          <cell r="D2986" t="str">
            <v>407</v>
          </cell>
          <cell r="E2986" t="str">
            <v>05</v>
          </cell>
          <cell r="K2986">
            <v>52470318</v>
          </cell>
        </row>
        <row r="2987">
          <cell r="D2987" t="str">
            <v>407</v>
          </cell>
          <cell r="E2987" t="str">
            <v>05</v>
          </cell>
          <cell r="K2987">
            <v>1024524469</v>
          </cell>
        </row>
        <row r="2988">
          <cell r="D2988" t="str">
            <v>407</v>
          </cell>
          <cell r="E2988" t="str">
            <v>05</v>
          </cell>
          <cell r="K2988">
            <v>52257786</v>
          </cell>
        </row>
        <row r="2989">
          <cell r="D2989" t="str">
            <v>407</v>
          </cell>
          <cell r="E2989" t="str">
            <v>05</v>
          </cell>
          <cell r="K2989">
            <v>20824935</v>
          </cell>
        </row>
        <row r="2990">
          <cell r="D2990" t="str">
            <v>407</v>
          </cell>
          <cell r="E2990" t="str">
            <v>05</v>
          </cell>
          <cell r="K2990">
            <v>1069749594</v>
          </cell>
        </row>
        <row r="2991">
          <cell r="D2991" t="str">
            <v>407</v>
          </cell>
          <cell r="E2991" t="str">
            <v>05</v>
          </cell>
          <cell r="K2991">
            <v>80127027</v>
          </cell>
        </row>
        <row r="2992">
          <cell r="D2992" t="str">
            <v>407</v>
          </cell>
          <cell r="E2992" t="str">
            <v>05</v>
          </cell>
          <cell r="K2992">
            <v>1013604071</v>
          </cell>
        </row>
        <row r="2993">
          <cell r="D2993" t="str">
            <v>407</v>
          </cell>
          <cell r="E2993" t="str">
            <v>05</v>
          </cell>
          <cell r="K2993">
            <v>1014223611</v>
          </cell>
        </row>
        <row r="2994">
          <cell r="D2994" t="str">
            <v>407</v>
          </cell>
          <cell r="E2994" t="str">
            <v>05</v>
          </cell>
          <cell r="K2994">
            <v>53048627</v>
          </cell>
        </row>
        <row r="2995">
          <cell r="D2995" t="str">
            <v>407</v>
          </cell>
          <cell r="E2995" t="str">
            <v>05</v>
          </cell>
          <cell r="K2995">
            <v>52023501</v>
          </cell>
        </row>
        <row r="2996">
          <cell r="D2996" t="str">
            <v>407</v>
          </cell>
          <cell r="E2996" t="str">
            <v>05</v>
          </cell>
          <cell r="K2996"/>
        </row>
        <row r="2997">
          <cell r="D2997" t="str">
            <v>407</v>
          </cell>
          <cell r="E2997" t="str">
            <v>05</v>
          </cell>
          <cell r="K2997">
            <v>51610301</v>
          </cell>
        </row>
        <row r="2998">
          <cell r="D2998" t="str">
            <v>407</v>
          </cell>
          <cell r="E2998" t="str">
            <v>27</v>
          </cell>
          <cell r="K2998">
            <v>52705781</v>
          </cell>
        </row>
        <row r="2999">
          <cell r="D2999" t="str">
            <v>407</v>
          </cell>
          <cell r="E2999" t="str">
            <v>27</v>
          </cell>
          <cell r="K2999"/>
        </row>
        <row r="3000">
          <cell r="D3000" t="str">
            <v>407</v>
          </cell>
          <cell r="E3000" t="str">
            <v>27</v>
          </cell>
          <cell r="K3000"/>
        </row>
        <row r="3001">
          <cell r="D3001" t="str">
            <v>407</v>
          </cell>
          <cell r="E3001" t="str">
            <v>27</v>
          </cell>
          <cell r="K3001"/>
        </row>
        <row r="3002">
          <cell r="D3002" t="str">
            <v>407</v>
          </cell>
          <cell r="E3002" t="str">
            <v>27</v>
          </cell>
          <cell r="K3002"/>
        </row>
        <row r="3003">
          <cell r="D3003" t="str">
            <v>407</v>
          </cell>
          <cell r="E3003" t="str">
            <v>27</v>
          </cell>
          <cell r="K3003"/>
        </row>
        <row r="3004">
          <cell r="D3004" t="str">
            <v>407</v>
          </cell>
          <cell r="E3004" t="str">
            <v>27</v>
          </cell>
          <cell r="K3004"/>
        </row>
        <row r="3005">
          <cell r="D3005" t="str">
            <v>407</v>
          </cell>
          <cell r="E3005" t="str">
            <v>27</v>
          </cell>
          <cell r="K3005"/>
        </row>
        <row r="3006">
          <cell r="D3006" t="str">
            <v>407</v>
          </cell>
          <cell r="E3006" t="str">
            <v>27</v>
          </cell>
          <cell r="K3006">
            <v>52370044</v>
          </cell>
        </row>
        <row r="3007">
          <cell r="D3007" t="str">
            <v>407</v>
          </cell>
          <cell r="E3007" t="str">
            <v>27</v>
          </cell>
          <cell r="K3007"/>
        </row>
        <row r="3008">
          <cell r="D3008" t="str">
            <v>407</v>
          </cell>
          <cell r="E3008" t="str">
            <v>27</v>
          </cell>
          <cell r="K3008"/>
        </row>
        <row r="3009">
          <cell r="D3009" t="str">
            <v>407</v>
          </cell>
          <cell r="E3009" t="str">
            <v>27</v>
          </cell>
          <cell r="K3009"/>
        </row>
        <row r="3010">
          <cell r="D3010" t="str">
            <v>407</v>
          </cell>
          <cell r="E3010" t="str">
            <v>27</v>
          </cell>
          <cell r="K3010"/>
        </row>
        <row r="3011">
          <cell r="D3011" t="str">
            <v>407</v>
          </cell>
          <cell r="E3011" t="str">
            <v>27</v>
          </cell>
          <cell r="K3011">
            <v>1022327780</v>
          </cell>
        </row>
        <row r="3012">
          <cell r="D3012" t="str">
            <v>407</v>
          </cell>
          <cell r="E3012" t="str">
            <v>27</v>
          </cell>
          <cell r="K3012"/>
        </row>
        <row r="3013">
          <cell r="D3013" t="str">
            <v>407</v>
          </cell>
          <cell r="E3013" t="str">
            <v>27</v>
          </cell>
          <cell r="K3013"/>
        </row>
        <row r="3014">
          <cell r="D3014" t="str">
            <v>407</v>
          </cell>
          <cell r="E3014" t="str">
            <v>27</v>
          </cell>
          <cell r="K3014">
            <v>52827686</v>
          </cell>
        </row>
        <row r="3015">
          <cell r="D3015" t="str">
            <v>407</v>
          </cell>
          <cell r="E3015" t="str">
            <v>27</v>
          </cell>
          <cell r="K3015"/>
        </row>
        <row r="3016">
          <cell r="D3016" t="str">
            <v>407</v>
          </cell>
          <cell r="E3016" t="str">
            <v>27</v>
          </cell>
          <cell r="K3016">
            <v>39750788</v>
          </cell>
        </row>
        <row r="3017">
          <cell r="D3017" t="str">
            <v>407</v>
          </cell>
          <cell r="E3017" t="str">
            <v>27</v>
          </cell>
          <cell r="K3017"/>
        </row>
        <row r="3018">
          <cell r="D3018" t="str">
            <v>407</v>
          </cell>
          <cell r="E3018" t="str">
            <v>27</v>
          </cell>
          <cell r="K3018"/>
        </row>
        <row r="3019">
          <cell r="D3019" t="str">
            <v>407</v>
          </cell>
          <cell r="E3019" t="str">
            <v>27</v>
          </cell>
          <cell r="K3019">
            <v>80735051</v>
          </cell>
        </row>
        <row r="3020">
          <cell r="D3020" t="str">
            <v>407</v>
          </cell>
          <cell r="E3020" t="str">
            <v>27</v>
          </cell>
          <cell r="K3020"/>
        </row>
        <row r="3021">
          <cell r="D3021" t="str">
            <v>407</v>
          </cell>
          <cell r="E3021" t="str">
            <v>27</v>
          </cell>
          <cell r="K3021">
            <v>1022323377</v>
          </cell>
        </row>
        <row r="3022">
          <cell r="D3022" t="str">
            <v>407</v>
          </cell>
          <cell r="E3022" t="str">
            <v>27</v>
          </cell>
          <cell r="K3022"/>
        </row>
        <row r="3023">
          <cell r="D3023" t="str">
            <v>407</v>
          </cell>
          <cell r="E3023" t="str">
            <v>27</v>
          </cell>
          <cell r="K3023"/>
        </row>
        <row r="3024">
          <cell r="D3024" t="str">
            <v>407</v>
          </cell>
          <cell r="E3024" t="str">
            <v>27</v>
          </cell>
          <cell r="K3024">
            <v>1032433034</v>
          </cell>
        </row>
        <row r="3025">
          <cell r="D3025" t="str">
            <v>407</v>
          </cell>
          <cell r="E3025" t="str">
            <v>27</v>
          </cell>
          <cell r="K3025">
            <v>28949107</v>
          </cell>
        </row>
        <row r="3026">
          <cell r="D3026" t="str">
            <v>407</v>
          </cell>
          <cell r="E3026" t="str">
            <v>27</v>
          </cell>
          <cell r="K3026"/>
        </row>
        <row r="3027">
          <cell r="D3027" t="str">
            <v>407</v>
          </cell>
          <cell r="E3027" t="str">
            <v>27</v>
          </cell>
          <cell r="K3027">
            <v>52177317</v>
          </cell>
        </row>
        <row r="3028">
          <cell r="D3028" t="str">
            <v>407</v>
          </cell>
          <cell r="E3028" t="str">
            <v>27</v>
          </cell>
          <cell r="K3028">
            <v>85372216</v>
          </cell>
        </row>
        <row r="3029">
          <cell r="D3029" t="str">
            <v>407</v>
          </cell>
          <cell r="E3029" t="str">
            <v>27</v>
          </cell>
          <cell r="K3029"/>
        </row>
        <row r="3030">
          <cell r="D3030" t="str">
            <v>407</v>
          </cell>
          <cell r="E3030" t="str">
            <v>27</v>
          </cell>
          <cell r="K3030">
            <v>80089723</v>
          </cell>
        </row>
        <row r="3031">
          <cell r="D3031" t="str">
            <v>407</v>
          </cell>
          <cell r="E3031" t="str">
            <v>27</v>
          </cell>
          <cell r="K3031">
            <v>45527252</v>
          </cell>
        </row>
        <row r="3032">
          <cell r="D3032" t="str">
            <v>407</v>
          </cell>
          <cell r="E3032" t="str">
            <v>27</v>
          </cell>
          <cell r="K3032">
            <v>52622263</v>
          </cell>
        </row>
        <row r="3033">
          <cell r="D3033" t="str">
            <v>407</v>
          </cell>
          <cell r="E3033" t="str">
            <v>27</v>
          </cell>
          <cell r="K3033"/>
        </row>
        <row r="3034">
          <cell r="D3034" t="str">
            <v>407</v>
          </cell>
          <cell r="E3034" t="str">
            <v>27</v>
          </cell>
          <cell r="K3034"/>
        </row>
        <row r="3035">
          <cell r="D3035" t="str">
            <v>407</v>
          </cell>
          <cell r="E3035" t="str">
            <v>27</v>
          </cell>
          <cell r="K3035"/>
        </row>
        <row r="3036">
          <cell r="D3036" t="str">
            <v>407</v>
          </cell>
          <cell r="E3036" t="str">
            <v>27</v>
          </cell>
          <cell r="K3036"/>
        </row>
        <row r="3037">
          <cell r="D3037" t="str">
            <v>407</v>
          </cell>
          <cell r="E3037" t="str">
            <v>27</v>
          </cell>
          <cell r="K3037">
            <v>17348959</v>
          </cell>
        </row>
        <row r="3038">
          <cell r="D3038" t="str">
            <v>407</v>
          </cell>
          <cell r="E3038" t="str">
            <v>27</v>
          </cell>
          <cell r="K3038">
            <v>52434116</v>
          </cell>
        </row>
        <row r="3039">
          <cell r="D3039" t="str">
            <v>407</v>
          </cell>
          <cell r="E3039" t="str">
            <v>27</v>
          </cell>
          <cell r="K3039"/>
        </row>
        <row r="3040">
          <cell r="D3040" t="str">
            <v>407</v>
          </cell>
          <cell r="E3040" t="str">
            <v>27</v>
          </cell>
          <cell r="K3040"/>
        </row>
        <row r="3041">
          <cell r="D3041" t="str">
            <v>407</v>
          </cell>
          <cell r="E3041" t="str">
            <v>27</v>
          </cell>
          <cell r="K3041"/>
        </row>
        <row r="3042">
          <cell r="D3042" t="str">
            <v>407</v>
          </cell>
          <cell r="E3042" t="str">
            <v>27</v>
          </cell>
          <cell r="K3042"/>
        </row>
        <row r="3043">
          <cell r="D3043" t="str">
            <v>407</v>
          </cell>
          <cell r="E3043" t="str">
            <v>27</v>
          </cell>
          <cell r="K3043">
            <v>51797525</v>
          </cell>
        </row>
        <row r="3044">
          <cell r="D3044" t="str">
            <v>407</v>
          </cell>
          <cell r="E3044" t="str">
            <v>27</v>
          </cell>
          <cell r="K3044"/>
        </row>
        <row r="3045">
          <cell r="D3045" t="str">
            <v>407</v>
          </cell>
          <cell r="E3045" t="str">
            <v>27</v>
          </cell>
          <cell r="K3045"/>
        </row>
        <row r="3046">
          <cell r="D3046" t="str">
            <v>407</v>
          </cell>
          <cell r="E3046" t="str">
            <v>27</v>
          </cell>
          <cell r="K3046"/>
        </row>
        <row r="3047">
          <cell r="D3047" t="str">
            <v>407</v>
          </cell>
          <cell r="E3047" t="str">
            <v>27</v>
          </cell>
          <cell r="K3047"/>
        </row>
        <row r="3048">
          <cell r="D3048" t="str">
            <v>407</v>
          </cell>
          <cell r="E3048" t="str">
            <v>27</v>
          </cell>
          <cell r="K3048"/>
        </row>
        <row r="3049">
          <cell r="D3049" t="str">
            <v>407</v>
          </cell>
          <cell r="E3049" t="str">
            <v>27</v>
          </cell>
          <cell r="K3049"/>
        </row>
        <row r="3050">
          <cell r="D3050" t="str">
            <v>219</v>
          </cell>
          <cell r="E3050" t="str">
            <v>18</v>
          </cell>
          <cell r="K3050"/>
        </row>
        <row r="3051">
          <cell r="D3051" t="str">
            <v>222</v>
          </cell>
          <cell r="E3051" t="str">
            <v>24</v>
          </cell>
          <cell r="K3051"/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57"/>
  <sheetViews>
    <sheetView showGridLines="0" tabSelected="1" zoomScaleNormal="100" workbookViewId="0">
      <selection activeCell="B19" sqref="B19"/>
    </sheetView>
  </sheetViews>
  <sheetFormatPr baseColWidth="10" defaultRowHeight="12.75" x14ac:dyDescent="0.2"/>
  <cols>
    <col min="1" max="1" width="15.28515625" style="2" customWidth="1"/>
    <col min="2" max="2" width="20.42578125" style="2" bestFit="1" customWidth="1"/>
    <col min="3" max="3" width="13" style="2" customWidth="1"/>
    <col min="4" max="4" width="11.7109375" style="2" customWidth="1"/>
    <col min="5" max="5" width="50.42578125" style="2" customWidth="1"/>
    <col min="6" max="6" width="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9" t="s">
        <v>3</v>
      </c>
      <c r="B2" s="39"/>
      <c r="C2" s="39"/>
      <c r="D2" s="39"/>
      <c r="E2" s="39"/>
      <c r="F2" s="39"/>
      <c r="G2" s="39"/>
      <c r="H2" s="39"/>
      <c r="I2" s="39"/>
      <c r="J2" s="39"/>
      <c r="K2" s="1"/>
    </row>
    <row r="3" spans="1:11" x14ac:dyDescent="0.2">
      <c r="A3" s="39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1"/>
    </row>
    <row r="4" spans="1:11" x14ac:dyDescent="0.2">
      <c r="A4" s="39" t="s">
        <v>15</v>
      </c>
      <c r="B4" s="39"/>
      <c r="C4" s="39"/>
      <c r="D4" s="39"/>
      <c r="E4" s="39"/>
      <c r="F4" s="39"/>
      <c r="G4" s="39"/>
      <c r="H4" s="39"/>
      <c r="I4" s="39"/>
      <c r="J4" s="39"/>
    </row>
    <row r="6" spans="1:11" ht="57" customHeight="1" x14ac:dyDescent="0.2">
      <c r="B6" s="40" t="s">
        <v>18</v>
      </c>
      <c r="C6" s="40"/>
      <c r="D6" s="40"/>
      <c r="E6" s="40"/>
      <c r="F6" s="40"/>
      <c r="G6" s="40"/>
      <c r="H6" s="40"/>
      <c r="I6" s="40"/>
      <c r="J6" s="40"/>
      <c r="K6" s="4"/>
    </row>
    <row r="7" spans="1:11" x14ac:dyDescent="0.2">
      <c r="K7" s="32">
        <v>44686</v>
      </c>
    </row>
    <row r="8" spans="1:11" ht="25.5" customHeight="1" x14ac:dyDescent="0.2">
      <c r="A8" s="35" t="s">
        <v>13</v>
      </c>
      <c r="B8" s="35"/>
      <c r="C8" s="35"/>
      <c r="D8" s="35"/>
      <c r="E8" s="35"/>
      <c r="F8" s="6"/>
      <c r="G8" s="36" t="s">
        <v>12</v>
      </c>
      <c r="H8" s="37"/>
      <c r="I8" s="37"/>
      <c r="J8" s="37"/>
      <c r="K8" s="38"/>
    </row>
    <row r="9" spans="1:11" ht="30.75" customHeight="1" x14ac:dyDescent="0.2">
      <c r="A9" s="7" t="s">
        <v>0</v>
      </c>
      <c r="B9" s="7" t="s">
        <v>1</v>
      </c>
      <c r="C9" s="7" t="s">
        <v>11</v>
      </c>
      <c r="D9" s="7" t="s">
        <v>19</v>
      </c>
      <c r="E9" s="7" t="s">
        <v>2</v>
      </c>
      <c r="F9" s="8"/>
      <c r="G9" s="18" t="s">
        <v>20</v>
      </c>
      <c r="H9" s="18" t="s">
        <v>14</v>
      </c>
      <c r="I9" s="18" t="s">
        <v>10</v>
      </c>
      <c r="J9" s="35" t="s">
        <v>9</v>
      </c>
      <c r="K9" s="35"/>
    </row>
    <row r="10" spans="1:11" ht="15" x14ac:dyDescent="0.2">
      <c r="A10" s="33">
        <v>2603</v>
      </c>
      <c r="B10" s="14" t="str">
        <f>_xlfn.XLOOKUP(A10,'[1]ANEXO 1'!$B:$B,'[1]ANEXO 1'!$C:$C,0,0)</f>
        <v>Asistencial</v>
      </c>
      <c r="C10" s="15" t="str">
        <f>_xlfn.XLOOKUP(A10,'[1]ANEXO 1'!$B:$B,'[1]ANEXO 1'!$E:$E,0,0)</f>
        <v>407</v>
      </c>
      <c r="D10" s="15" t="str">
        <f>_xlfn.XLOOKUP(A10,'[1]ANEXO 1'!$B:$B,'[1]ANEXO 1'!$F:$F,0,0)</f>
        <v>20</v>
      </c>
      <c r="E10" s="16" t="str">
        <f>_xlfn.XLOOKUP(A10,'[1]ANEXO 1'!$B:$B,'[1]ANEXO 1'!$G:$G,0,0)</f>
        <v>DIRECCIÓN LOCAL DE EDUCACIÓN 18 - RAFAEL URIBE URIBE</v>
      </c>
      <c r="F10" s="13"/>
      <c r="G10" s="17">
        <f>_xlfn.XLOOKUP(I10,'[2]Grupo 44'!$F$10:$F$257,'[2]Grupo 44'!$AJ$10:$AJ$257,0,0)</f>
        <v>1</v>
      </c>
      <c r="H10" s="17">
        <f>_xlfn.XLOOKUP(I10,'[2]Grupo 44'!$F$10:$F$257,'[2]Grupo 44'!$AF$10:$AF$257,0,0)</f>
        <v>90</v>
      </c>
      <c r="I10" s="21">
        <v>54253188</v>
      </c>
      <c r="J10" s="5" t="str">
        <f>_xlfn.XLOOKUP(I10,[3]Adtivos!$K:$K,[3]Adtivos!$D:$D,0,0)</f>
        <v>440</v>
      </c>
      <c r="K10" s="5" t="str">
        <f>_xlfn.XLOOKUP(I10,[3]Adtivos!$K:$K,[3]Adtivos!$E:$E,0,0)</f>
        <v>19</v>
      </c>
    </row>
    <row r="11" spans="1:11" ht="15" x14ac:dyDescent="0.25">
      <c r="A11" s="33">
        <v>2805</v>
      </c>
      <c r="B11" s="14" t="str">
        <f>_xlfn.XLOOKUP(A11,'[1]ANEXO 1'!$B:$B,'[1]ANEXO 1'!$C:$C,0,0)</f>
        <v>Asistencial</v>
      </c>
      <c r="C11" s="15" t="str">
        <f>_xlfn.XLOOKUP(A11,'[1]ANEXO 1'!$B:$B,'[1]ANEXO 1'!$E:$E,0,0)</f>
        <v>407</v>
      </c>
      <c r="D11" s="15" t="str">
        <f>_xlfn.XLOOKUP(A11,'[1]ANEXO 1'!$B:$B,'[1]ANEXO 1'!$F:$F,0,0)</f>
        <v>20</v>
      </c>
      <c r="E11" s="16" t="str">
        <f>_xlfn.XLOOKUP(A11,'[1]ANEXO 1'!$B:$B,'[1]ANEXO 1'!$G:$G,0,0)</f>
        <v>COLEGIO SANTA BARBARA (IED)</v>
      </c>
      <c r="F11" s="13"/>
      <c r="G11" s="17">
        <f>_xlfn.XLOOKUP(I11,'[2]Grupo 44'!$F$10:$F$257,'[2]Grupo 44'!$AJ$10:$AJ$257,0,0)</f>
        <v>2</v>
      </c>
      <c r="H11" s="17">
        <f>_xlfn.XLOOKUP(I11,'[2]Grupo 44'!$F$10:$F$257,'[2]Grupo 44'!$AF$10:$AF$257,0,0)</f>
        <v>90</v>
      </c>
      <c r="I11" s="20">
        <v>52270883</v>
      </c>
      <c r="J11" s="5" t="str">
        <f>_xlfn.XLOOKUP(I11,[3]Adtivos!$K:$K,[3]Adtivos!$D:$D,0,0)</f>
        <v>440</v>
      </c>
      <c r="K11" s="5" t="str">
        <f>_xlfn.XLOOKUP(I11,[3]Adtivos!$K:$K,[3]Adtivos!$E:$E,0,0)</f>
        <v>19</v>
      </c>
    </row>
    <row r="12" spans="1:11" ht="15" customHeight="1" x14ac:dyDescent="0.25">
      <c r="A12" s="33">
        <v>2762</v>
      </c>
      <c r="B12" s="22" t="str">
        <f>_xlfn.XLOOKUP(A12,'[1]ANEXO 1'!$B:$B,'[1]ANEXO 1'!$C:$C,0,0)</f>
        <v>Asistencial</v>
      </c>
      <c r="C12" s="23" t="str">
        <f>_xlfn.XLOOKUP(A12,'[1]ANEXO 1'!$B:$B,'[1]ANEXO 1'!$E:$E,0,0)</f>
        <v>407</v>
      </c>
      <c r="D12" s="23" t="str">
        <f>_xlfn.XLOOKUP(A12,'[1]ANEXO 1'!$B:$B,'[1]ANEXO 1'!$F:$F,0,0)</f>
        <v>20</v>
      </c>
      <c r="E12" s="24" t="str">
        <f>_xlfn.XLOOKUP(A12,'[1]ANEXO 1'!$B:$B,'[1]ANEXO 1'!$G:$G,0,0)</f>
        <v>COLEGIO COLOMBIA VIVA (IED)</v>
      </c>
      <c r="F12" s="31"/>
      <c r="G12" s="17">
        <f>_xlfn.XLOOKUP(I12,'[2]Grupo 44'!$F$10:$F$257,'[2]Grupo 44'!$AJ$10:$AJ$257,0,0)</f>
        <v>3</v>
      </c>
      <c r="H12" s="17">
        <f>_xlfn.XLOOKUP(I12,'[2]Grupo 44'!$F$10:$F$257,'[2]Grupo 44'!$AF$10:$AF$257,0,0)</f>
        <v>90</v>
      </c>
      <c r="I12" s="20">
        <v>52089834</v>
      </c>
      <c r="J12" s="5" t="str">
        <f>_xlfn.XLOOKUP(I12,[3]Adtivos!$K:$K,[3]Adtivos!$D:$D,0,0)</f>
        <v>440</v>
      </c>
      <c r="K12" s="5" t="str">
        <f>_xlfn.XLOOKUP(I12,[3]Adtivos!$K:$K,[3]Adtivos!$E:$E,0,0)</f>
        <v>19</v>
      </c>
    </row>
    <row r="13" spans="1:11" ht="15" x14ac:dyDescent="0.25">
      <c r="A13" s="33">
        <v>671</v>
      </c>
      <c r="B13" s="22" t="str">
        <f>_xlfn.XLOOKUP(A13,'[1]ANEXO 1'!$B:$B,'[1]ANEXO 1'!$C:$C,0,0)</f>
        <v>Asistencial</v>
      </c>
      <c r="C13" s="23" t="str">
        <f>_xlfn.XLOOKUP(A13,'[1]ANEXO 1'!$B:$B,'[1]ANEXO 1'!$E:$E,0,0)</f>
        <v>407</v>
      </c>
      <c r="D13" s="23" t="str">
        <f>_xlfn.XLOOKUP(A13,'[1]ANEXO 1'!$B:$B,'[1]ANEXO 1'!$F:$F,0,0)</f>
        <v>20</v>
      </c>
      <c r="E13" s="24" t="str">
        <f>_xlfn.XLOOKUP(A13,'[1]ANEXO 1'!$B:$B,'[1]ANEXO 1'!$G:$G,0,0)</f>
        <v>COLEGIO TOBERIN (IED)</v>
      </c>
      <c r="F13" s="31"/>
      <c r="G13" s="17">
        <f>_xlfn.XLOOKUP(I13,'[2]Grupo 44'!$F$10:$F$257,'[2]Grupo 44'!$AJ$10:$AJ$257,0,0)</f>
        <v>4</v>
      </c>
      <c r="H13" s="17">
        <f>_xlfn.XLOOKUP(I13,'[2]Grupo 44'!$F$10:$F$257,'[2]Grupo 44'!$AF$10:$AF$257,0,0)</f>
        <v>85</v>
      </c>
      <c r="I13" s="20">
        <v>52440432</v>
      </c>
      <c r="J13" s="5" t="str">
        <f>_xlfn.XLOOKUP(I13,[3]Adtivos!$K:$K,[3]Adtivos!$D:$D,0,0)</f>
        <v>440</v>
      </c>
      <c r="K13" s="5" t="str">
        <f>_xlfn.XLOOKUP(I13,[3]Adtivos!$K:$K,[3]Adtivos!$E:$E,0,0)</f>
        <v>19</v>
      </c>
    </row>
    <row r="14" spans="1:11" ht="15" x14ac:dyDescent="0.25">
      <c r="A14" s="25"/>
      <c r="B14" s="26"/>
      <c r="C14" s="27"/>
      <c r="D14" s="27"/>
      <c r="E14" s="28"/>
      <c r="F14" s="30"/>
      <c r="G14" s="17">
        <f>_xlfn.XLOOKUP(I14,'[2]Grupo 44'!$F$10:$F$257,'[2]Grupo 44'!$AJ$10:$AJ$257,0,0)</f>
        <v>5</v>
      </c>
      <c r="H14" s="17">
        <f>_xlfn.XLOOKUP(I14,'[2]Grupo 44'!$F$10:$F$257,'[2]Grupo 44'!$AF$10:$AF$257,0,0)</f>
        <v>85</v>
      </c>
      <c r="I14" s="20">
        <v>79860745</v>
      </c>
      <c r="J14" s="5" t="str">
        <f>_xlfn.XLOOKUP(I14,[3]Adtivos!$K:$K,[3]Adtivos!$D:$D,0,0)</f>
        <v>440</v>
      </c>
      <c r="K14" s="5" t="str">
        <f>_xlfn.XLOOKUP(I14,[3]Adtivos!$K:$K,[3]Adtivos!$E:$E,0,0)</f>
        <v>19</v>
      </c>
    </row>
    <row r="15" spans="1:11" ht="15" x14ac:dyDescent="0.25">
      <c r="A15" s="25"/>
      <c r="B15" s="26"/>
      <c r="C15" s="27"/>
      <c r="D15" s="27"/>
      <c r="E15" s="28"/>
      <c r="F15" s="30"/>
      <c r="G15" s="17">
        <f>_xlfn.XLOOKUP(I15,'[2]Grupo 44'!$F$10:$F$257,'[2]Grupo 44'!$AJ$10:$AJ$257,0,0)</f>
        <v>6</v>
      </c>
      <c r="H15" s="17">
        <f>_xlfn.XLOOKUP(I15,'[2]Grupo 44'!$F$10:$F$257,'[2]Grupo 44'!$AF$10:$AF$257,0,0)</f>
        <v>85</v>
      </c>
      <c r="I15" s="20">
        <v>72013611</v>
      </c>
      <c r="J15" s="5" t="str">
        <f>_xlfn.XLOOKUP(I15,[3]Adtivos!$K:$K,[3]Adtivos!$D:$D,0,0)</f>
        <v>407</v>
      </c>
      <c r="K15" s="5" t="str">
        <f>_xlfn.XLOOKUP(I15,[3]Adtivos!$K:$K,[3]Adtivos!$E:$E,0,0)</f>
        <v>19</v>
      </c>
    </row>
    <row r="16" spans="1:11" ht="15" x14ac:dyDescent="0.25">
      <c r="A16" s="29"/>
      <c r="B16" s="26"/>
      <c r="C16" s="27"/>
      <c r="D16" s="27"/>
      <c r="E16" s="28"/>
      <c r="F16" s="30"/>
      <c r="G16" s="17">
        <f>_xlfn.XLOOKUP(I16,'[2]Grupo 44'!$F$10:$F$257,'[2]Grupo 44'!$AJ$10:$AJ$257,0,0)</f>
        <v>7</v>
      </c>
      <c r="H16" s="17">
        <f>_xlfn.XLOOKUP(I16,'[2]Grupo 44'!$F$10:$F$257,'[2]Grupo 44'!$AF$10:$AF$257,0,0)</f>
        <v>80</v>
      </c>
      <c r="I16" s="20">
        <v>52765824</v>
      </c>
      <c r="J16" s="5" t="str">
        <f>_xlfn.XLOOKUP(I16,[3]Adtivos!$K:$K,[3]Adtivos!$D:$D,0,0)</f>
        <v>440</v>
      </c>
      <c r="K16" s="5" t="str">
        <f>_xlfn.XLOOKUP(I16,[3]Adtivos!$K:$K,[3]Adtivos!$E:$E,0,0)</f>
        <v>19</v>
      </c>
    </row>
    <row r="17" spans="1:11" ht="15" x14ac:dyDescent="0.25">
      <c r="A17" s="29"/>
      <c r="B17" s="26"/>
      <c r="C17" s="27"/>
      <c r="D17" s="27"/>
      <c r="E17" s="28"/>
      <c r="F17" s="30"/>
      <c r="G17" s="17">
        <f>_xlfn.XLOOKUP(I17,'[2]Grupo 44'!$F$10:$F$257,'[2]Grupo 44'!$AJ$10:$AJ$257,0,0)</f>
        <v>8</v>
      </c>
      <c r="H17" s="17">
        <f>_xlfn.XLOOKUP(I17,'[2]Grupo 44'!$F$10:$F$257,'[2]Grupo 44'!$AF$10:$AF$257,0,0)</f>
        <v>70</v>
      </c>
      <c r="I17" s="20">
        <v>1026566922</v>
      </c>
      <c r="J17" s="5" t="str">
        <f>_xlfn.XLOOKUP(I17,[3]Adtivos!$K:$K,[3]Adtivos!$D:$D,0,0)</f>
        <v>440</v>
      </c>
      <c r="K17" s="5" t="str">
        <f>_xlfn.XLOOKUP(I17,[3]Adtivos!$K:$K,[3]Adtivos!$E:$E,0,0)</f>
        <v>19</v>
      </c>
    </row>
    <row r="18" spans="1:11" ht="15" x14ac:dyDescent="0.25">
      <c r="G18" s="17">
        <f>_xlfn.XLOOKUP(I18,'[2]Grupo 44'!$F$10:$F$257,'[2]Grupo 44'!$AJ$10:$AJ$257,0,0)</f>
        <v>9</v>
      </c>
      <c r="H18" s="17">
        <f>_xlfn.XLOOKUP(I18,'[2]Grupo 44'!$F$10:$F$257,'[2]Grupo 44'!$AF$10:$AF$257,0,0)</f>
        <v>65</v>
      </c>
      <c r="I18" s="20">
        <v>1020727572</v>
      </c>
      <c r="J18" s="5" t="str">
        <f>_xlfn.XLOOKUP(I18,[3]Adtivos!$K:$K,[3]Adtivos!$D:$D,0,0)</f>
        <v>440</v>
      </c>
      <c r="K18" s="5" t="str">
        <f>_xlfn.XLOOKUP(I18,[3]Adtivos!$K:$K,[3]Adtivos!$E:$E,0,0)</f>
        <v>19</v>
      </c>
    </row>
    <row r="19" spans="1:11" ht="15" x14ac:dyDescent="0.25">
      <c r="G19" s="17">
        <f>_xlfn.XLOOKUP(I19,'[2]Grupo 44'!$F$10:$F$257,'[2]Grupo 44'!$AJ$10:$AJ$257,0,0)</f>
        <v>10</v>
      </c>
      <c r="H19" s="17">
        <f>_xlfn.XLOOKUP(I19,'[2]Grupo 44'!$F$10:$F$257,'[2]Grupo 44'!$AF$10:$AF$257,0,0)</f>
        <v>60</v>
      </c>
      <c r="I19" s="20">
        <v>1032455450</v>
      </c>
      <c r="J19" s="5" t="str">
        <f>_xlfn.XLOOKUP(I19,[3]Adtivos!$K:$K,[3]Adtivos!$D:$D,0,0)</f>
        <v>440</v>
      </c>
      <c r="K19" s="5" t="str">
        <f>_xlfn.XLOOKUP(I19,[3]Adtivos!$K:$K,[3]Adtivos!$E:$E,0,0)</f>
        <v>19</v>
      </c>
    </row>
    <row r="20" spans="1:11" ht="15" x14ac:dyDescent="0.25">
      <c r="G20" s="17">
        <f>_xlfn.XLOOKUP(I20,'[2]Grupo 44'!$F$10:$F$257,'[2]Grupo 44'!$AJ$10:$AJ$257,0,0)</f>
        <v>11</v>
      </c>
      <c r="H20" s="17">
        <f>_xlfn.XLOOKUP(I20,'[2]Grupo 44'!$F$10:$F$257,'[2]Grupo 44'!$AF$10:$AF$257,0,0)</f>
        <v>60</v>
      </c>
      <c r="I20" s="20">
        <v>1037585444</v>
      </c>
      <c r="J20" s="5" t="str">
        <f>_xlfn.XLOOKUP(I20,[3]Adtivos!$K:$K,[3]Adtivos!$D:$D,0,0)</f>
        <v>407</v>
      </c>
      <c r="K20" s="5" t="str">
        <f>_xlfn.XLOOKUP(I20,[3]Adtivos!$K:$K,[3]Adtivos!$E:$E,0,0)</f>
        <v>19</v>
      </c>
    </row>
    <row r="21" spans="1:11" ht="15" x14ac:dyDescent="0.25">
      <c r="G21" s="17">
        <f>_xlfn.XLOOKUP(I21,'[2]Grupo 44'!$F$10:$F$257,'[2]Grupo 44'!$AJ$10:$AJ$257,0,0)</f>
        <v>12</v>
      </c>
      <c r="H21" s="17">
        <f>_xlfn.XLOOKUP(I21,'[2]Grupo 44'!$F$10:$F$257,'[2]Grupo 44'!$AF$10:$AF$257,0,0)</f>
        <v>55</v>
      </c>
      <c r="I21" s="20">
        <v>1014247298</v>
      </c>
      <c r="J21" s="5" t="str">
        <f>_xlfn.XLOOKUP(I21,[3]Adtivos!$K:$K,[3]Adtivos!$D:$D,0,0)</f>
        <v>440</v>
      </c>
      <c r="K21" s="5" t="str">
        <f>_xlfn.XLOOKUP(I21,[3]Adtivos!$K:$K,[3]Adtivos!$E:$E,0,0)</f>
        <v>19</v>
      </c>
    </row>
    <row r="22" spans="1:11" ht="15" x14ac:dyDescent="0.25">
      <c r="G22" s="17">
        <f>_xlfn.XLOOKUP(I22,'[2]Grupo 44'!$F$10:$F$257,'[2]Grupo 44'!$AJ$10:$AJ$257,0,0)</f>
        <v>13</v>
      </c>
      <c r="H22" s="17">
        <f>_xlfn.XLOOKUP(I22,'[2]Grupo 44'!$F$10:$F$257,'[2]Grupo 44'!$AF$10:$AF$257,0,0)</f>
        <v>50</v>
      </c>
      <c r="I22" s="20">
        <v>51841124</v>
      </c>
      <c r="J22" s="5" t="str">
        <f>_xlfn.XLOOKUP(I22,[3]Adtivos!$K:$K,[3]Adtivos!$D:$D,0,0)</f>
        <v>440</v>
      </c>
      <c r="K22" s="5" t="str">
        <f>_xlfn.XLOOKUP(I22,[3]Adtivos!$K:$K,[3]Adtivos!$E:$E,0,0)</f>
        <v>19</v>
      </c>
    </row>
    <row r="23" spans="1:11" ht="15" x14ac:dyDescent="0.25">
      <c r="A23" s="10" t="s">
        <v>7</v>
      </c>
      <c r="B23" s="10"/>
      <c r="C23" s="10"/>
      <c r="D23" s="10"/>
      <c r="G23" s="17">
        <f>_xlfn.XLOOKUP(I23,'[2]Grupo 44'!$F$10:$F$257,'[2]Grupo 44'!$AJ$10:$AJ$257,0,0)</f>
        <v>14</v>
      </c>
      <c r="H23" s="17">
        <f>_xlfn.XLOOKUP(I23,'[2]Grupo 44'!$F$10:$F$257,'[2]Grupo 44'!$AF$10:$AF$257,0,0)</f>
        <v>50</v>
      </c>
      <c r="I23" s="20">
        <v>40176662</v>
      </c>
      <c r="J23" s="5" t="str">
        <f>_xlfn.XLOOKUP(I23,[3]Adtivos!$K:$K,[3]Adtivos!$D:$D,0,0)</f>
        <v>440</v>
      </c>
      <c r="K23" s="5" t="str">
        <f>_xlfn.XLOOKUP(I23,[3]Adtivos!$K:$K,[3]Adtivos!$E:$E,0,0)</f>
        <v>19</v>
      </c>
    </row>
    <row r="24" spans="1:11" ht="15" x14ac:dyDescent="0.25">
      <c r="A24" s="10"/>
      <c r="B24" s="11"/>
      <c r="C24" s="11"/>
      <c r="D24" s="11"/>
      <c r="G24" s="17">
        <f>_xlfn.XLOOKUP(I24,'[2]Grupo 44'!$F$10:$F$257,'[2]Grupo 44'!$AJ$10:$AJ$257,0,0)</f>
        <v>15</v>
      </c>
      <c r="H24" s="17">
        <f>_xlfn.XLOOKUP(I24,'[2]Grupo 44'!$F$10:$F$257,'[2]Grupo 44'!$AF$10:$AF$257,0,0)</f>
        <v>50</v>
      </c>
      <c r="I24" s="20">
        <v>52077608</v>
      </c>
      <c r="J24" s="5" t="str">
        <f>_xlfn.XLOOKUP(I24,[3]Adtivos!$K:$K,[3]Adtivos!$D:$D,0,0)</f>
        <v>440</v>
      </c>
      <c r="K24" s="5" t="str">
        <f>_xlfn.XLOOKUP(I24,[3]Adtivos!$K:$K,[3]Adtivos!$E:$E,0,0)</f>
        <v>19</v>
      </c>
    </row>
    <row r="25" spans="1:11" ht="15" x14ac:dyDescent="0.25">
      <c r="A25" s="34" t="s">
        <v>5</v>
      </c>
      <c r="B25" s="34"/>
      <c r="C25" s="34"/>
      <c r="D25" s="34"/>
      <c r="G25" s="17">
        <f>_xlfn.XLOOKUP(I25,'[2]Grupo 44'!$F$10:$F$257,'[2]Grupo 44'!$AJ$10:$AJ$257,0,0)</f>
        <v>16</v>
      </c>
      <c r="H25" s="17">
        <f>_xlfn.XLOOKUP(I25,'[2]Grupo 44'!$F$10:$F$257,'[2]Grupo 44'!$AF$10:$AF$257,0,0)</f>
        <v>50</v>
      </c>
      <c r="I25" s="20">
        <v>51840608</v>
      </c>
      <c r="J25" s="5" t="str">
        <f>_xlfn.XLOOKUP(I25,[3]Adtivos!$K:$K,[3]Adtivos!$D:$D,0,0)</f>
        <v>440</v>
      </c>
      <c r="K25" s="5" t="str">
        <f>_xlfn.XLOOKUP(I25,[3]Adtivos!$K:$K,[3]Adtivos!$E:$E,0,0)</f>
        <v>19</v>
      </c>
    </row>
    <row r="26" spans="1:11" ht="15" x14ac:dyDescent="0.25">
      <c r="A26" s="10" t="s">
        <v>6</v>
      </c>
      <c r="B26" s="10"/>
      <c r="C26" s="10"/>
      <c r="D26" s="10"/>
      <c r="G26" s="17">
        <f>_xlfn.XLOOKUP(I26,'[2]Grupo 44'!$F$10:$F$257,'[2]Grupo 44'!$AJ$10:$AJ$257,0,0)</f>
        <v>17</v>
      </c>
      <c r="H26" s="17">
        <f>_xlfn.XLOOKUP(I26,'[2]Grupo 44'!$F$10:$F$257,'[2]Grupo 44'!$AF$10:$AF$257,0,0)</f>
        <v>50</v>
      </c>
      <c r="I26" s="20">
        <v>51989443</v>
      </c>
      <c r="J26" s="5" t="str">
        <f>_xlfn.XLOOKUP(I26,[3]Adtivos!$K:$K,[3]Adtivos!$D:$D,0,0)</f>
        <v>440</v>
      </c>
      <c r="K26" s="5" t="str">
        <f>_xlfn.XLOOKUP(I26,[3]Adtivos!$K:$K,[3]Adtivos!$E:$E,0,0)</f>
        <v>19</v>
      </c>
    </row>
    <row r="27" spans="1:11" ht="15" x14ac:dyDescent="0.25">
      <c r="A27" s="10"/>
      <c r="B27" s="11"/>
      <c r="C27" s="11"/>
      <c r="D27" s="11"/>
      <c r="G27" s="17">
        <f>_xlfn.XLOOKUP(I27,'[2]Grupo 44'!$F$10:$F$257,'[2]Grupo 44'!$AJ$10:$AJ$257,0,0)</f>
        <v>18</v>
      </c>
      <c r="H27" s="17">
        <f>_xlfn.XLOOKUP(I27,'[2]Grupo 44'!$F$10:$F$257,'[2]Grupo 44'!$AF$10:$AF$257,0,0)</f>
        <v>50</v>
      </c>
      <c r="I27" s="20">
        <v>51990003</v>
      </c>
      <c r="J27" s="5" t="str">
        <f>_xlfn.XLOOKUP(I27,[3]Adtivos!$K:$K,[3]Adtivos!$D:$D,0,0)</f>
        <v>440</v>
      </c>
      <c r="K27" s="5" t="str">
        <f>_xlfn.XLOOKUP(I27,[3]Adtivos!$K:$K,[3]Adtivos!$E:$E,0,0)</f>
        <v>19</v>
      </c>
    </row>
    <row r="28" spans="1:11" ht="15" x14ac:dyDescent="0.25">
      <c r="A28" s="10" t="s">
        <v>8</v>
      </c>
      <c r="B28" s="11"/>
      <c r="C28" s="11"/>
      <c r="D28" s="11"/>
      <c r="G28" s="17">
        <f>_xlfn.XLOOKUP(I28,'[2]Grupo 44'!$F$10:$F$257,'[2]Grupo 44'!$AJ$10:$AJ$257,0,0)</f>
        <v>19</v>
      </c>
      <c r="H28" s="17">
        <f>_xlfn.XLOOKUP(I28,'[2]Grupo 44'!$F$10:$F$257,'[2]Grupo 44'!$AF$10:$AF$257,0,0)</f>
        <v>50</v>
      </c>
      <c r="I28" s="20">
        <v>52050545</v>
      </c>
      <c r="J28" s="5" t="str">
        <f>_xlfn.XLOOKUP(I28,[3]Adtivos!$K:$K,[3]Adtivos!$D:$D,0,0)</f>
        <v>440</v>
      </c>
      <c r="K28" s="5" t="str">
        <f>_xlfn.XLOOKUP(I28,[3]Adtivos!$K:$K,[3]Adtivos!$E:$E,0,0)</f>
        <v>19</v>
      </c>
    </row>
    <row r="29" spans="1:11" ht="15" x14ac:dyDescent="0.25">
      <c r="A29" s="10"/>
      <c r="B29" s="11"/>
      <c r="C29" s="11"/>
      <c r="D29" s="11"/>
      <c r="G29" s="17">
        <f>_xlfn.XLOOKUP(I29,'[2]Grupo 44'!$F$10:$F$257,'[2]Grupo 44'!$AJ$10:$AJ$257,0,0)</f>
        <v>20</v>
      </c>
      <c r="H29" s="17">
        <f>_xlfn.XLOOKUP(I29,'[2]Grupo 44'!$F$10:$F$257,'[2]Grupo 44'!$AF$10:$AF$257,0,0)</f>
        <v>50</v>
      </c>
      <c r="I29" s="20">
        <v>51656110</v>
      </c>
      <c r="J29" s="5" t="str">
        <f>_xlfn.XLOOKUP(I29,[3]Adtivos!$K:$K,[3]Adtivos!$D:$D,0,0)</f>
        <v>440</v>
      </c>
      <c r="K29" s="5" t="str">
        <f>_xlfn.XLOOKUP(I29,[3]Adtivos!$K:$K,[3]Adtivos!$E:$E,0,0)</f>
        <v>19</v>
      </c>
    </row>
    <row r="30" spans="1:11" ht="15" x14ac:dyDescent="0.25">
      <c r="A30" s="9" t="s">
        <v>17</v>
      </c>
      <c r="B30" s="9"/>
      <c r="C30" s="12"/>
      <c r="D30" s="9"/>
      <c r="G30" s="17">
        <f>_xlfn.XLOOKUP(I30,'[2]Grupo 44'!$F$10:$F$257,'[2]Grupo 44'!$AJ$10:$AJ$257,0,0)</f>
        <v>21</v>
      </c>
      <c r="H30" s="17">
        <f>_xlfn.XLOOKUP(I30,'[2]Grupo 44'!$F$10:$F$257,'[2]Grupo 44'!$AF$10:$AF$257,0,0)</f>
        <v>50</v>
      </c>
      <c r="I30" s="20">
        <v>51629603</v>
      </c>
      <c r="J30" s="5" t="str">
        <f>_xlfn.XLOOKUP(I30,[3]Adtivos!$K:$K,[3]Adtivos!$D:$D,0,0)</f>
        <v>440</v>
      </c>
      <c r="K30" s="5" t="str">
        <f>_xlfn.XLOOKUP(I30,[3]Adtivos!$K:$K,[3]Adtivos!$E:$E,0,0)</f>
        <v>19</v>
      </c>
    </row>
    <row r="31" spans="1:11" ht="15" x14ac:dyDescent="0.25">
      <c r="A31" s="10" t="s">
        <v>16</v>
      </c>
      <c r="B31" s="10"/>
      <c r="C31" s="10"/>
      <c r="D31" s="10"/>
      <c r="G31" s="17">
        <f>_xlfn.XLOOKUP(I31,'[2]Grupo 44'!$F$10:$F$257,'[2]Grupo 44'!$AJ$10:$AJ$257,0,0)</f>
        <v>22</v>
      </c>
      <c r="H31" s="17">
        <f>_xlfn.XLOOKUP(I31,'[2]Grupo 44'!$F$10:$F$257,'[2]Grupo 44'!$AF$10:$AF$257,0,0)</f>
        <v>40</v>
      </c>
      <c r="I31" s="20">
        <v>39671741</v>
      </c>
      <c r="J31" s="5" t="str">
        <f>_xlfn.XLOOKUP(I31,[3]Adtivos!$K:$K,[3]Adtivos!$D:$D,0,0)</f>
        <v>440</v>
      </c>
      <c r="K31" s="5" t="str">
        <f>_xlfn.XLOOKUP(I31,[3]Adtivos!$K:$K,[3]Adtivos!$E:$E,0,0)</f>
        <v>19</v>
      </c>
    </row>
    <row r="32" spans="1:11" ht="15" x14ac:dyDescent="0.25">
      <c r="A32" s="11"/>
      <c r="B32" s="11"/>
      <c r="C32" s="11"/>
      <c r="D32" s="11"/>
      <c r="G32" s="17">
        <f>_xlfn.XLOOKUP(I32,'[2]Grupo 44'!$F$10:$F$257,'[2]Grupo 44'!$AJ$10:$AJ$257,0,0)</f>
        <v>23</v>
      </c>
      <c r="H32" s="17">
        <f>_xlfn.XLOOKUP(I32,'[2]Grupo 44'!$F$10:$F$257,'[2]Grupo 44'!$AF$10:$AF$257,0,0)</f>
        <v>95</v>
      </c>
      <c r="I32" s="20">
        <v>79324246</v>
      </c>
      <c r="J32" s="5" t="str">
        <f>_xlfn.XLOOKUP(I32,[3]Adtivos!$K:$K,[3]Adtivos!$D:$D,0,0)</f>
        <v>407</v>
      </c>
      <c r="K32" s="5" t="str">
        <f>_xlfn.XLOOKUP(I32,[3]Adtivos!$K:$K,[3]Adtivos!$E:$E,0,0)</f>
        <v>19</v>
      </c>
    </row>
    <row r="33" spans="7:11" ht="15" x14ac:dyDescent="0.25">
      <c r="G33" s="17">
        <f>_xlfn.XLOOKUP(I33,'[2]Grupo 44'!$F$10:$F$257,'[2]Grupo 44'!$AJ$10:$AJ$257,0,0)</f>
        <v>24</v>
      </c>
      <c r="H33" s="17">
        <f>_xlfn.XLOOKUP(I33,'[2]Grupo 44'!$F$10:$F$257,'[2]Grupo 44'!$AF$10:$AF$257,0,0)</f>
        <v>75</v>
      </c>
      <c r="I33" s="20">
        <v>79788547</v>
      </c>
      <c r="J33" s="5" t="str">
        <f>_xlfn.XLOOKUP(I33,[3]Adtivos!$K:$K,[3]Adtivos!$D:$D,0,0)</f>
        <v>407</v>
      </c>
      <c r="K33" s="5" t="str">
        <f>_xlfn.XLOOKUP(I33,[3]Adtivos!$K:$K,[3]Adtivos!$E:$E,0,0)</f>
        <v>19</v>
      </c>
    </row>
    <row r="34" spans="7:11" ht="15" x14ac:dyDescent="0.25">
      <c r="G34" s="17">
        <f>_xlfn.XLOOKUP(I34,'[2]Grupo 44'!$F$10:$F$257,'[2]Grupo 44'!$AJ$10:$AJ$257,0,0)</f>
        <v>25</v>
      </c>
      <c r="H34" s="17">
        <f>_xlfn.XLOOKUP(I34,'[2]Grupo 44'!$F$10:$F$257,'[2]Grupo 44'!$AF$10:$AF$257,0,0)</f>
        <v>25</v>
      </c>
      <c r="I34" s="20">
        <v>1032432613</v>
      </c>
      <c r="J34" s="5" t="str">
        <f>_xlfn.XLOOKUP(I34,[3]Adtivos!$K:$K,[3]Adtivos!$D:$D,0,0)</f>
        <v>440</v>
      </c>
      <c r="K34" s="5" t="str">
        <f>_xlfn.XLOOKUP(I34,[3]Adtivos!$K:$K,[3]Adtivos!$E:$E,0,0)</f>
        <v>19</v>
      </c>
    </row>
    <row r="35" spans="7:11" ht="15" x14ac:dyDescent="0.25">
      <c r="G35" s="17">
        <f>_xlfn.XLOOKUP(I35,'[2]Grupo 44'!$F$10:$F$257,'[2]Grupo 44'!$AJ$10:$AJ$257,0,0)</f>
        <v>26</v>
      </c>
      <c r="H35" s="17">
        <f>_xlfn.XLOOKUP(I35,'[2]Grupo 44'!$F$10:$F$257,'[2]Grupo 44'!$AF$10:$AF$257,0,0)</f>
        <v>90</v>
      </c>
      <c r="I35" s="20">
        <v>79284769</v>
      </c>
      <c r="J35" s="5" t="str">
        <f>_xlfn.XLOOKUP(I35,[3]Adtivos!$K:$K,[3]Adtivos!$D:$D,0,0)</f>
        <v>407</v>
      </c>
      <c r="K35" s="5" t="str">
        <f>_xlfn.XLOOKUP(I35,[3]Adtivos!$K:$K,[3]Adtivos!$E:$E,0,0)</f>
        <v>18</v>
      </c>
    </row>
    <row r="36" spans="7:11" ht="15" x14ac:dyDescent="0.25">
      <c r="G36" s="17">
        <f>_xlfn.XLOOKUP(I36,'[2]Grupo 44'!$F$10:$F$257,'[2]Grupo 44'!$AJ$10:$AJ$257,0,0)</f>
        <v>27</v>
      </c>
      <c r="H36" s="17">
        <f>_xlfn.XLOOKUP(I36,'[2]Grupo 44'!$F$10:$F$257,'[2]Grupo 44'!$AF$10:$AF$257,0,0)</f>
        <v>85</v>
      </c>
      <c r="I36" s="20">
        <v>51612341</v>
      </c>
      <c r="J36" s="5" t="str">
        <f>_xlfn.XLOOKUP(I36,[3]Adtivos!$K:$K,[3]Adtivos!$D:$D,0,0)</f>
        <v>407</v>
      </c>
      <c r="K36" s="5" t="str">
        <f>_xlfn.XLOOKUP(I36,[3]Adtivos!$K:$K,[3]Adtivos!$E:$E,0,0)</f>
        <v>18</v>
      </c>
    </row>
    <row r="37" spans="7:11" ht="15" x14ac:dyDescent="0.25">
      <c r="G37" s="17">
        <f>_xlfn.XLOOKUP(I37,'[2]Grupo 44'!$F$10:$F$257,'[2]Grupo 44'!$AJ$10:$AJ$257,0,0)</f>
        <v>28</v>
      </c>
      <c r="H37" s="17">
        <f>_xlfn.XLOOKUP(I37,'[2]Grupo 44'!$F$10:$F$257,'[2]Grupo 44'!$AF$10:$AF$257,0,0)</f>
        <v>70</v>
      </c>
      <c r="I37" s="20">
        <v>20646247</v>
      </c>
      <c r="J37" s="5" t="str">
        <f>_xlfn.XLOOKUP(I37,[3]Adtivos!$K:$K,[3]Adtivos!$D:$D,0,0)</f>
        <v>407</v>
      </c>
      <c r="K37" s="5" t="str">
        <f>_xlfn.XLOOKUP(I37,[3]Adtivos!$K:$K,[3]Adtivos!$E:$E,0,0)</f>
        <v>18</v>
      </c>
    </row>
    <row r="38" spans="7:11" ht="15" x14ac:dyDescent="0.25">
      <c r="G38" s="17">
        <f>_xlfn.XLOOKUP(I38,'[2]Grupo 44'!$F$10:$F$257,'[2]Grupo 44'!$AJ$10:$AJ$257,0,0)</f>
        <v>29</v>
      </c>
      <c r="H38" s="17">
        <f>_xlfn.XLOOKUP(I38,'[2]Grupo 44'!$F$10:$F$257,'[2]Grupo 44'!$AF$10:$AF$257,0,0)</f>
        <v>50</v>
      </c>
      <c r="I38" s="20">
        <v>41796614</v>
      </c>
      <c r="J38" s="5" t="str">
        <f>_xlfn.XLOOKUP(I38,[3]Adtivos!$K:$K,[3]Adtivos!$D:$D,0,0)</f>
        <v>407</v>
      </c>
      <c r="K38" s="5" t="str">
        <f>_xlfn.XLOOKUP(I38,[3]Adtivos!$K:$K,[3]Adtivos!$E:$E,0,0)</f>
        <v>18</v>
      </c>
    </row>
    <row r="39" spans="7:11" ht="15" x14ac:dyDescent="0.25">
      <c r="G39" s="17">
        <f>_xlfn.XLOOKUP(I39,'[2]Grupo 44'!$F$10:$F$257,'[2]Grupo 44'!$AJ$10:$AJ$257,0,0)</f>
        <v>30</v>
      </c>
      <c r="H39" s="17">
        <f>_xlfn.XLOOKUP(I39,'[2]Grupo 44'!$F$10:$F$257,'[2]Grupo 44'!$AF$10:$AF$257,0,0)</f>
        <v>75</v>
      </c>
      <c r="I39" s="20">
        <v>80126523</v>
      </c>
      <c r="J39" s="5" t="str">
        <f>_xlfn.XLOOKUP(I39,[3]Adtivos!$K:$K,[3]Adtivos!$D:$D,0,0)</f>
        <v>407</v>
      </c>
      <c r="K39" s="5" t="str">
        <f>_xlfn.XLOOKUP(I39,[3]Adtivos!$K:$K,[3]Adtivos!$E:$E,0,0)</f>
        <v>18</v>
      </c>
    </row>
    <row r="40" spans="7:11" ht="15" x14ac:dyDescent="0.25">
      <c r="G40" s="17">
        <f>_xlfn.XLOOKUP(I40,'[2]Grupo 44'!$F$10:$F$257,'[2]Grupo 44'!$AJ$10:$AJ$257,0,0)</f>
        <v>31</v>
      </c>
      <c r="H40" s="17">
        <f>_xlfn.XLOOKUP(I40,'[2]Grupo 44'!$F$10:$F$257,'[2]Grupo 44'!$AF$10:$AF$257,0,0)</f>
        <v>90</v>
      </c>
      <c r="I40" s="20">
        <v>79708669</v>
      </c>
      <c r="J40" s="5" t="str">
        <f>_xlfn.XLOOKUP(I40,[3]Adtivos!$K:$K,[3]Adtivos!$D:$D,0,0)</f>
        <v>440</v>
      </c>
      <c r="K40" s="5" t="str">
        <f>_xlfn.XLOOKUP(I40,[3]Adtivos!$K:$K,[3]Adtivos!$E:$E,0,0)</f>
        <v>17</v>
      </c>
    </row>
    <row r="41" spans="7:11" ht="15" x14ac:dyDescent="0.25">
      <c r="G41" s="17">
        <f>_xlfn.XLOOKUP(I41,'[2]Grupo 44'!$F$10:$F$257,'[2]Grupo 44'!$AJ$10:$AJ$257,0,0)</f>
        <v>32</v>
      </c>
      <c r="H41" s="17">
        <f>_xlfn.XLOOKUP(I41,'[2]Grupo 44'!$F$10:$F$257,'[2]Grupo 44'!$AF$10:$AF$257,0,0)</f>
        <v>90</v>
      </c>
      <c r="I41" s="20">
        <v>52224044</v>
      </c>
      <c r="J41" s="5" t="str">
        <f>_xlfn.XLOOKUP(I41,[3]Adtivos!$K:$K,[3]Adtivos!$D:$D,0,0)</f>
        <v>440</v>
      </c>
      <c r="K41" s="5" t="str">
        <f>_xlfn.XLOOKUP(I41,[3]Adtivos!$K:$K,[3]Adtivos!$E:$E,0,0)</f>
        <v>17</v>
      </c>
    </row>
    <row r="42" spans="7:11" ht="15" x14ac:dyDescent="0.25">
      <c r="G42" s="17">
        <f>_xlfn.XLOOKUP(I42,'[2]Grupo 44'!$F$10:$F$257,'[2]Grupo 44'!$AJ$10:$AJ$257,0,0)</f>
        <v>33</v>
      </c>
      <c r="H42" s="17">
        <f>_xlfn.XLOOKUP(I42,'[2]Grupo 44'!$F$10:$F$257,'[2]Grupo 44'!$AF$10:$AF$257,0,0)</f>
        <v>85</v>
      </c>
      <c r="I42" s="20">
        <v>20941307</v>
      </c>
      <c r="J42" s="5" t="str">
        <f>_xlfn.XLOOKUP(I42,[3]Adtivos!$K:$K,[3]Adtivos!$D:$D,0,0)</f>
        <v>440</v>
      </c>
      <c r="K42" s="5" t="str">
        <f>_xlfn.XLOOKUP(I42,[3]Adtivos!$K:$K,[3]Adtivos!$E:$E,0,0)</f>
        <v>17</v>
      </c>
    </row>
    <row r="43" spans="7:11" ht="15" x14ac:dyDescent="0.25">
      <c r="G43" s="17">
        <f>_xlfn.XLOOKUP(I43,'[2]Grupo 44'!$F$10:$F$257,'[2]Grupo 44'!$AJ$10:$AJ$257,0,0)</f>
        <v>34</v>
      </c>
      <c r="H43" s="17">
        <f>_xlfn.XLOOKUP(I43,'[2]Grupo 44'!$F$10:$F$257,'[2]Grupo 44'!$AF$10:$AF$257,0,0)</f>
        <v>85</v>
      </c>
      <c r="I43" s="20">
        <v>35528992</v>
      </c>
      <c r="J43" s="5" t="str">
        <f>_xlfn.XLOOKUP(I43,[3]Adtivos!$K:$K,[3]Adtivos!$D:$D,0,0)</f>
        <v>440</v>
      </c>
      <c r="K43" s="5" t="str">
        <f>_xlfn.XLOOKUP(I43,[3]Adtivos!$K:$K,[3]Adtivos!$E:$E,0,0)</f>
        <v>17</v>
      </c>
    </row>
    <row r="44" spans="7:11" ht="15" x14ac:dyDescent="0.25">
      <c r="G44" s="17">
        <f>_xlfn.XLOOKUP(I44,'[2]Grupo 44'!$F$10:$F$257,'[2]Grupo 44'!$AJ$10:$AJ$257,0,0)</f>
        <v>35</v>
      </c>
      <c r="H44" s="17">
        <f>_xlfn.XLOOKUP(I44,'[2]Grupo 44'!$F$10:$F$257,'[2]Grupo 44'!$AF$10:$AF$257,0,0)</f>
        <v>80</v>
      </c>
      <c r="I44" s="20">
        <v>52744630</v>
      </c>
      <c r="J44" s="5" t="str">
        <f>_xlfn.XLOOKUP(I44,[3]Adtivos!$K:$K,[3]Adtivos!$D:$D,0,0)</f>
        <v>440</v>
      </c>
      <c r="K44" s="5" t="str">
        <f>_xlfn.XLOOKUP(I44,[3]Adtivos!$K:$K,[3]Adtivos!$E:$E,0,0)</f>
        <v>17</v>
      </c>
    </row>
    <row r="45" spans="7:11" ht="15" x14ac:dyDescent="0.25">
      <c r="G45" s="17">
        <f>_xlfn.XLOOKUP(I45,'[2]Grupo 44'!$F$10:$F$257,'[2]Grupo 44'!$AJ$10:$AJ$257,0,0)</f>
        <v>36</v>
      </c>
      <c r="H45" s="17">
        <f>_xlfn.XLOOKUP(I45,'[2]Grupo 44'!$F$10:$F$257,'[2]Grupo 44'!$AF$10:$AF$257,0,0)</f>
        <v>80</v>
      </c>
      <c r="I45" s="20">
        <v>1068928023</v>
      </c>
      <c r="J45" s="5" t="str">
        <f>_xlfn.XLOOKUP(I45,[3]Adtivos!$K:$K,[3]Adtivos!$D:$D,0,0)</f>
        <v>440</v>
      </c>
      <c r="K45" s="5" t="str">
        <f>_xlfn.XLOOKUP(I45,[3]Adtivos!$K:$K,[3]Adtivos!$E:$E,0,0)</f>
        <v>17</v>
      </c>
    </row>
    <row r="46" spans="7:11" ht="15" x14ac:dyDescent="0.25">
      <c r="G46" s="17">
        <f>_xlfn.XLOOKUP(I46,'[2]Grupo 44'!$F$10:$F$257,'[2]Grupo 44'!$AJ$10:$AJ$257,0,0)</f>
        <v>37</v>
      </c>
      <c r="H46" s="17">
        <f>_xlfn.XLOOKUP(I46,'[2]Grupo 44'!$F$10:$F$257,'[2]Grupo 44'!$AF$10:$AF$257,0,0)</f>
        <v>80</v>
      </c>
      <c r="I46" s="20">
        <v>52758226</v>
      </c>
      <c r="J46" s="5" t="str">
        <f>_xlfn.XLOOKUP(I46,[3]Adtivos!$K:$K,[3]Adtivos!$D:$D,0,0)</f>
        <v>440</v>
      </c>
      <c r="K46" s="5" t="str">
        <f>_xlfn.XLOOKUP(I46,[3]Adtivos!$K:$K,[3]Adtivos!$E:$E,0,0)</f>
        <v>17</v>
      </c>
    </row>
    <row r="47" spans="7:11" ht="15" x14ac:dyDescent="0.25">
      <c r="G47" s="17">
        <f>_xlfn.XLOOKUP(I47,'[2]Grupo 44'!$F$10:$F$257,'[2]Grupo 44'!$AJ$10:$AJ$257,0,0)</f>
        <v>38</v>
      </c>
      <c r="H47" s="17">
        <f>_xlfn.XLOOKUP(I47,'[2]Grupo 44'!$F$10:$F$257,'[2]Grupo 44'!$AF$10:$AF$257,0,0)</f>
        <v>75</v>
      </c>
      <c r="I47" s="20">
        <v>52079221</v>
      </c>
      <c r="J47" s="5" t="str">
        <f>_xlfn.XLOOKUP(I47,[3]Adtivos!$K:$K,[3]Adtivos!$D:$D,0,0)</f>
        <v>440</v>
      </c>
      <c r="K47" s="5" t="str">
        <f>_xlfn.XLOOKUP(I47,[3]Adtivos!$K:$K,[3]Adtivos!$E:$E,0,0)</f>
        <v>17</v>
      </c>
    </row>
    <row r="48" spans="7:11" ht="15" x14ac:dyDescent="0.25">
      <c r="G48" s="17">
        <f>_xlfn.XLOOKUP(I48,'[2]Grupo 44'!$F$10:$F$257,'[2]Grupo 44'!$AJ$10:$AJ$257,0,0)</f>
        <v>39</v>
      </c>
      <c r="H48" s="17">
        <f>_xlfn.XLOOKUP(I48,'[2]Grupo 44'!$F$10:$F$257,'[2]Grupo 44'!$AF$10:$AF$257,0,0)</f>
        <v>65</v>
      </c>
      <c r="I48" s="20">
        <v>7336129</v>
      </c>
      <c r="J48" s="5" t="str">
        <f>_xlfn.XLOOKUP(I48,[3]Adtivos!$K:$K,[3]Adtivos!$D:$D,0,0)</f>
        <v>440</v>
      </c>
      <c r="K48" s="5" t="str">
        <f>_xlfn.XLOOKUP(I48,[3]Adtivos!$K:$K,[3]Adtivos!$E:$E,0,0)</f>
        <v>17</v>
      </c>
    </row>
    <row r="49" spans="7:11" ht="15" x14ac:dyDescent="0.25">
      <c r="G49" s="17">
        <f>_xlfn.XLOOKUP(I49,'[2]Grupo 44'!$F$10:$F$257,'[2]Grupo 44'!$AJ$10:$AJ$257,0,0)</f>
        <v>40</v>
      </c>
      <c r="H49" s="17">
        <f>_xlfn.XLOOKUP(I49,'[2]Grupo 44'!$F$10:$F$257,'[2]Grupo 44'!$AF$10:$AF$257,0,0)</f>
        <v>65</v>
      </c>
      <c r="I49" s="20">
        <v>1048274061</v>
      </c>
      <c r="J49" s="5" t="str">
        <f>_xlfn.XLOOKUP(I49,[3]Adtivos!$K:$K,[3]Adtivos!$D:$D,0,0)</f>
        <v>440</v>
      </c>
      <c r="K49" s="5" t="str">
        <f>_xlfn.XLOOKUP(I49,[3]Adtivos!$K:$K,[3]Adtivos!$E:$E,0,0)</f>
        <v>17</v>
      </c>
    </row>
    <row r="50" spans="7:11" ht="15" x14ac:dyDescent="0.25">
      <c r="G50" s="17">
        <f>_xlfn.XLOOKUP(I50,'[2]Grupo 44'!$F$10:$F$257,'[2]Grupo 44'!$AJ$10:$AJ$257,0,0)</f>
        <v>41</v>
      </c>
      <c r="H50" s="17">
        <f>_xlfn.XLOOKUP(I50,'[2]Grupo 44'!$F$10:$F$257,'[2]Grupo 44'!$AF$10:$AF$257,0,0)</f>
        <v>65</v>
      </c>
      <c r="I50" s="20">
        <v>51661743</v>
      </c>
      <c r="J50" s="5" t="str">
        <f>_xlfn.XLOOKUP(I50,[3]Adtivos!$K:$K,[3]Adtivos!$D:$D,0,0)</f>
        <v>440</v>
      </c>
      <c r="K50" s="5" t="str">
        <f>_xlfn.XLOOKUP(I50,[3]Adtivos!$K:$K,[3]Adtivos!$E:$E,0,0)</f>
        <v>17</v>
      </c>
    </row>
    <row r="51" spans="7:11" ht="15" x14ac:dyDescent="0.25">
      <c r="G51" s="17">
        <f>_xlfn.XLOOKUP(I51,'[2]Grupo 44'!$F$10:$F$257,'[2]Grupo 44'!$AJ$10:$AJ$257,0,0)</f>
        <v>42</v>
      </c>
      <c r="H51" s="17">
        <f>_xlfn.XLOOKUP(I51,'[2]Grupo 44'!$F$10:$F$257,'[2]Grupo 44'!$AF$10:$AF$257,0,0)</f>
        <v>60</v>
      </c>
      <c r="I51" s="20">
        <v>22565271</v>
      </c>
      <c r="J51" s="5" t="str">
        <f>_xlfn.XLOOKUP(I51,[3]Adtivos!$K:$K,[3]Adtivos!$D:$D,0,0)</f>
        <v>440</v>
      </c>
      <c r="K51" s="5" t="str">
        <f>_xlfn.XLOOKUP(I51,[3]Adtivos!$K:$K,[3]Adtivos!$E:$E,0,0)</f>
        <v>17</v>
      </c>
    </row>
    <row r="52" spans="7:11" ht="15" x14ac:dyDescent="0.25">
      <c r="G52" s="17">
        <f>_xlfn.XLOOKUP(I52,'[2]Grupo 44'!$F$10:$F$257,'[2]Grupo 44'!$AJ$10:$AJ$257,0,0)</f>
        <v>43</v>
      </c>
      <c r="H52" s="17">
        <f>_xlfn.XLOOKUP(I52,'[2]Grupo 44'!$F$10:$F$257,'[2]Grupo 44'!$AF$10:$AF$257,0,0)</f>
        <v>60</v>
      </c>
      <c r="I52" s="20">
        <v>1016019281</v>
      </c>
      <c r="J52" s="5" t="str">
        <f>_xlfn.XLOOKUP(I52,[3]Adtivos!$K:$K,[3]Adtivos!$D:$D,0,0)</f>
        <v>440</v>
      </c>
      <c r="K52" s="5" t="str">
        <f>_xlfn.XLOOKUP(I52,[3]Adtivos!$K:$K,[3]Adtivos!$E:$E,0,0)</f>
        <v>17</v>
      </c>
    </row>
    <row r="53" spans="7:11" ht="15" x14ac:dyDescent="0.25">
      <c r="G53" s="17">
        <f>_xlfn.XLOOKUP(I53,'[2]Grupo 44'!$F$10:$F$257,'[2]Grupo 44'!$AJ$10:$AJ$257,0,0)</f>
        <v>44</v>
      </c>
      <c r="H53" s="17">
        <f>_xlfn.XLOOKUP(I53,'[2]Grupo 44'!$F$10:$F$257,'[2]Grupo 44'!$AF$10:$AF$257,0,0)</f>
        <v>60</v>
      </c>
      <c r="I53" s="20">
        <v>52195235</v>
      </c>
      <c r="J53" s="5" t="str">
        <f>_xlfn.XLOOKUP(I53,[3]Adtivos!$K:$K,[3]Adtivos!$D:$D,0,0)</f>
        <v>440</v>
      </c>
      <c r="K53" s="5" t="str">
        <f>_xlfn.XLOOKUP(I53,[3]Adtivos!$K:$K,[3]Adtivos!$E:$E,0,0)</f>
        <v>17</v>
      </c>
    </row>
    <row r="54" spans="7:11" ht="15" x14ac:dyDescent="0.25">
      <c r="G54" s="17">
        <f>_xlfn.XLOOKUP(I54,'[2]Grupo 44'!$F$10:$F$257,'[2]Grupo 44'!$AJ$10:$AJ$257,0,0)</f>
        <v>45</v>
      </c>
      <c r="H54" s="17">
        <f>_xlfn.XLOOKUP(I54,'[2]Grupo 44'!$F$10:$F$257,'[2]Grupo 44'!$AF$10:$AF$257,0,0)</f>
        <v>50</v>
      </c>
      <c r="I54" s="20">
        <v>52025305</v>
      </c>
      <c r="J54" s="5" t="str">
        <f>_xlfn.XLOOKUP(I54,[3]Adtivos!$K:$K,[3]Adtivos!$D:$D,0,0)</f>
        <v>440</v>
      </c>
      <c r="K54" s="5" t="str">
        <f>_xlfn.XLOOKUP(I54,[3]Adtivos!$K:$K,[3]Adtivos!$E:$E,0,0)</f>
        <v>17</v>
      </c>
    </row>
    <row r="55" spans="7:11" ht="15" x14ac:dyDescent="0.25">
      <c r="G55" s="17">
        <f>_xlfn.XLOOKUP(I55,'[2]Grupo 44'!$F$10:$F$257,'[2]Grupo 44'!$AJ$10:$AJ$257,0,0)</f>
        <v>46</v>
      </c>
      <c r="H55" s="17">
        <f>_xlfn.XLOOKUP(I55,'[2]Grupo 44'!$F$10:$F$257,'[2]Grupo 44'!$AF$10:$AF$257,0,0)</f>
        <v>50</v>
      </c>
      <c r="I55" s="20">
        <v>51741206</v>
      </c>
      <c r="J55" s="5" t="str">
        <f>_xlfn.XLOOKUP(I55,[3]Adtivos!$K:$K,[3]Adtivos!$D:$D,0,0)</f>
        <v>440</v>
      </c>
      <c r="K55" s="5" t="str">
        <f>_xlfn.XLOOKUP(I55,[3]Adtivos!$K:$K,[3]Adtivos!$E:$E,0,0)</f>
        <v>17</v>
      </c>
    </row>
    <row r="56" spans="7:11" ht="15" x14ac:dyDescent="0.25">
      <c r="G56" s="17">
        <f>_xlfn.XLOOKUP(I56,'[2]Grupo 44'!$F$10:$F$257,'[2]Grupo 44'!$AJ$10:$AJ$257,0,0)</f>
        <v>47</v>
      </c>
      <c r="H56" s="17">
        <f>_xlfn.XLOOKUP(I56,'[2]Grupo 44'!$F$10:$F$257,'[2]Grupo 44'!$AF$10:$AF$257,0,0)</f>
        <v>50</v>
      </c>
      <c r="I56" s="20">
        <v>52350140</v>
      </c>
      <c r="J56" s="5" t="str">
        <f>_xlfn.XLOOKUP(I56,[3]Adtivos!$K:$K,[3]Adtivos!$D:$D,0,0)</f>
        <v>407</v>
      </c>
      <c r="K56" s="5" t="str">
        <f>_xlfn.XLOOKUP(I56,[3]Adtivos!$K:$K,[3]Adtivos!$E:$E,0,0)</f>
        <v>17</v>
      </c>
    </row>
    <row r="57" spans="7:11" ht="15" x14ac:dyDescent="0.25">
      <c r="G57" s="17">
        <f>_xlfn.XLOOKUP(I57,'[2]Grupo 44'!$F$10:$F$257,'[2]Grupo 44'!$AJ$10:$AJ$257,0,0)</f>
        <v>48</v>
      </c>
      <c r="H57" s="17">
        <f>_xlfn.XLOOKUP(I57,'[2]Grupo 44'!$F$10:$F$257,'[2]Grupo 44'!$AF$10:$AF$257,0,0)</f>
        <v>45</v>
      </c>
      <c r="I57" s="20">
        <v>1110446931</v>
      </c>
      <c r="J57" s="5" t="str">
        <f>_xlfn.XLOOKUP(I57,[3]Adtivos!$K:$K,[3]Adtivos!$D:$D,0,0)</f>
        <v>440</v>
      </c>
      <c r="K57" s="5" t="str">
        <f>_xlfn.XLOOKUP(I57,[3]Adtivos!$K:$K,[3]Adtivos!$E:$E,0,0)</f>
        <v>17</v>
      </c>
    </row>
    <row r="58" spans="7:11" ht="15" x14ac:dyDescent="0.25">
      <c r="G58" s="17">
        <f>_xlfn.XLOOKUP(I58,'[2]Grupo 44'!$F$10:$F$257,'[2]Grupo 44'!$AJ$10:$AJ$257,0,0)</f>
        <v>49</v>
      </c>
      <c r="H58" s="17">
        <f>_xlfn.XLOOKUP(I58,'[2]Grupo 44'!$F$10:$F$257,'[2]Grupo 44'!$AF$10:$AF$257,0,0)</f>
        <v>45</v>
      </c>
      <c r="I58" s="20">
        <v>80792058</v>
      </c>
      <c r="J58" s="5" t="str">
        <f>_xlfn.XLOOKUP(I58,[3]Adtivos!$K:$K,[3]Adtivos!$D:$D,0,0)</f>
        <v>407</v>
      </c>
      <c r="K58" s="5" t="str">
        <f>_xlfn.XLOOKUP(I58,[3]Adtivos!$K:$K,[3]Adtivos!$E:$E,0,0)</f>
        <v>17</v>
      </c>
    </row>
    <row r="59" spans="7:11" ht="15" x14ac:dyDescent="0.25">
      <c r="G59" s="17">
        <f>_xlfn.XLOOKUP(I59,'[2]Grupo 44'!$F$10:$F$257,'[2]Grupo 44'!$AJ$10:$AJ$257,0,0)</f>
        <v>50</v>
      </c>
      <c r="H59" s="17">
        <f>_xlfn.XLOOKUP(I59,'[2]Grupo 44'!$F$10:$F$257,'[2]Grupo 44'!$AF$10:$AF$257,0,0)</f>
        <v>85</v>
      </c>
      <c r="I59" s="20">
        <v>52124502</v>
      </c>
      <c r="J59" s="5" t="str">
        <f>_xlfn.XLOOKUP(I59,[3]Adtivos!$K:$K,[3]Adtivos!$D:$D,0,0)</f>
        <v>407</v>
      </c>
      <c r="K59" s="5" t="str">
        <f>_xlfn.XLOOKUP(I59,[3]Adtivos!$K:$K,[3]Adtivos!$E:$E,0,0)</f>
        <v>16</v>
      </c>
    </row>
    <row r="60" spans="7:11" ht="15" x14ac:dyDescent="0.25">
      <c r="G60" s="17">
        <f>_xlfn.XLOOKUP(I60,'[2]Grupo 44'!$F$10:$F$257,'[2]Grupo 44'!$AJ$10:$AJ$257,0,0)</f>
        <v>51</v>
      </c>
      <c r="H60" s="17">
        <f>_xlfn.XLOOKUP(I60,'[2]Grupo 44'!$F$10:$F$257,'[2]Grupo 44'!$AF$10:$AF$257,0,0)</f>
        <v>85</v>
      </c>
      <c r="I60" s="20">
        <v>52101469</v>
      </c>
      <c r="J60" s="5" t="str">
        <f>_xlfn.XLOOKUP(I60,[3]Adtivos!$K:$K,[3]Adtivos!$D:$D,0,0)</f>
        <v>407</v>
      </c>
      <c r="K60" s="5" t="str">
        <f>_xlfn.XLOOKUP(I60,[3]Adtivos!$K:$K,[3]Adtivos!$E:$E,0,0)</f>
        <v>16</v>
      </c>
    </row>
    <row r="61" spans="7:11" ht="15" x14ac:dyDescent="0.25">
      <c r="G61" s="17">
        <f>_xlfn.XLOOKUP(I61,'[2]Grupo 44'!$F$10:$F$257,'[2]Grupo 44'!$AJ$10:$AJ$257,0,0)</f>
        <v>52</v>
      </c>
      <c r="H61" s="17">
        <f>_xlfn.XLOOKUP(I61,'[2]Grupo 44'!$F$10:$F$257,'[2]Grupo 44'!$AF$10:$AF$257,0,0)</f>
        <v>85</v>
      </c>
      <c r="I61" s="20">
        <v>1014184579</v>
      </c>
      <c r="J61" s="5" t="str">
        <f>_xlfn.XLOOKUP(I61,[3]Adtivos!$K:$K,[3]Adtivos!$D:$D,0,0)</f>
        <v>440</v>
      </c>
      <c r="K61" s="5" t="str">
        <f>_xlfn.XLOOKUP(I61,[3]Adtivos!$K:$K,[3]Adtivos!$E:$E,0,0)</f>
        <v>16</v>
      </c>
    </row>
    <row r="62" spans="7:11" ht="15" x14ac:dyDescent="0.25">
      <c r="G62" s="17">
        <f>_xlfn.XLOOKUP(I62,'[2]Grupo 44'!$F$10:$F$257,'[2]Grupo 44'!$AJ$10:$AJ$257,0,0)</f>
        <v>53</v>
      </c>
      <c r="H62" s="17">
        <f>_xlfn.XLOOKUP(I62,'[2]Grupo 44'!$F$10:$F$257,'[2]Grupo 44'!$AF$10:$AF$257,0,0)</f>
        <v>75</v>
      </c>
      <c r="I62" s="20">
        <v>51897881</v>
      </c>
      <c r="J62" s="5" t="str">
        <f>_xlfn.XLOOKUP(I62,[3]Adtivos!$K:$K,[3]Adtivos!$D:$D,0,0)</f>
        <v>440</v>
      </c>
      <c r="K62" s="5" t="str">
        <f>_xlfn.XLOOKUP(I62,[3]Adtivos!$K:$K,[3]Adtivos!$E:$E,0,0)</f>
        <v>16</v>
      </c>
    </row>
    <row r="63" spans="7:11" ht="15" x14ac:dyDescent="0.25">
      <c r="G63" s="17">
        <f>_xlfn.XLOOKUP(I63,'[2]Grupo 44'!$F$10:$F$257,'[2]Grupo 44'!$AJ$10:$AJ$257,0,0)</f>
        <v>54</v>
      </c>
      <c r="H63" s="17">
        <f>_xlfn.XLOOKUP(I63,'[2]Grupo 44'!$F$10:$F$257,'[2]Grupo 44'!$AF$10:$AF$257,0,0)</f>
        <v>70</v>
      </c>
      <c r="I63" s="20">
        <v>52100335</v>
      </c>
      <c r="J63" s="5" t="str">
        <f>_xlfn.XLOOKUP(I63,[3]Adtivos!$K:$K,[3]Adtivos!$D:$D,0,0)</f>
        <v>440</v>
      </c>
      <c r="K63" s="5" t="str">
        <f>_xlfn.XLOOKUP(I63,[3]Adtivos!$K:$K,[3]Adtivos!$E:$E,0,0)</f>
        <v>16</v>
      </c>
    </row>
    <row r="64" spans="7:11" ht="15" x14ac:dyDescent="0.25">
      <c r="G64" s="17">
        <f>_xlfn.XLOOKUP(I64,'[2]Grupo 44'!$F$10:$F$257,'[2]Grupo 44'!$AJ$10:$AJ$257,0,0)</f>
        <v>55</v>
      </c>
      <c r="H64" s="17">
        <f>_xlfn.XLOOKUP(I64,'[2]Grupo 44'!$F$10:$F$257,'[2]Grupo 44'!$AF$10:$AF$257,0,0)</f>
        <v>60</v>
      </c>
      <c r="I64" s="20">
        <v>1015394058</v>
      </c>
      <c r="J64" s="5" t="str">
        <f>_xlfn.XLOOKUP(I64,[3]Adtivos!$K:$K,[3]Adtivos!$D:$D,0,0)</f>
        <v>407</v>
      </c>
      <c r="K64" s="5" t="str">
        <f>_xlfn.XLOOKUP(I64,[3]Adtivos!$K:$K,[3]Adtivos!$E:$E,0,0)</f>
        <v>16</v>
      </c>
    </row>
    <row r="65" spans="7:11" ht="15" x14ac:dyDescent="0.25">
      <c r="G65" s="17">
        <f>_xlfn.XLOOKUP(I65,'[2]Grupo 44'!$F$10:$F$257,'[2]Grupo 44'!$AJ$10:$AJ$257,0,0)</f>
        <v>56</v>
      </c>
      <c r="H65" s="17">
        <f>_xlfn.XLOOKUP(I65,'[2]Grupo 44'!$F$10:$F$257,'[2]Grupo 44'!$AF$10:$AF$257,0,0)</f>
        <v>50</v>
      </c>
      <c r="I65" s="20">
        <v>53048957</v>
      </c>
      <c r="J65" s="5" t="str">
        <f>_xlfn.XLOOKUP(I65,[3]Adtivos!$K:$K,[3]Adtivos!$D:$D,0,0)</f>
        <v>407</v>
      </c>
      <c r="K65" s="5" t="str">
        <f>_xlfn.XLOOKUP(I65,[3]Adtivos!$K:$K,[3]Adtivos!$E:$E,0,0)</f>
        <v>15</v>
      </c>
    </row>
    <row r="66" spans="7:11" ht="15" x14ac:dyDescent="0.25">
      <c r="G66" s="17">
        <f>_xlfn.XLOOKUP(I66,'[2]Grupo 44'!$F$10:$F$257,'[2]Grupo 44'!$AJ$10:$AJ$257,0,0)</f>
        <v>57</v>
      </c>
      <c r="H66" s="17">
        <f>_xlfn.XLOOKUP(I66,'[2]Grupo 44'!$F$10:$F$257,'[2]Grupo 44'!$AF$10:$AF$257,0,0)</f>
        <v>95</v>
      </c>
      <c r="I66" s="20">
        <v>52380619</v>
      </c>
      <c r="J66" s="5" t="str">
        <f>_xlfn.XLOOKUP(I66,[3]Adtivos!$K:$K,[3]Adtivos!$D:$D,0,0)</f>
        <v>407</v>
      </c>
      <c r="K66" s="5" t="str">
        <f>_xlfn.XLOOKUP(I66,[3]Adtivos!$K:$K,[3]Adtivos!$E:$E,0,0)</f>
        <v>14</v>
      </c>
    </row>
    <row r="67" spans="7:11" ht="15" x14ac:dyDescent="0.25">
      <c r="G67" s="17">
        <f>_xlfn.XLOOKUP(I67,'[2]Grupo 44'!$F$10:$F$257,'[2]Grupo 44'!$AJ$10:$AJ$257,0,0)</f>
        <v>58</v>
      </c>
      <c r="H67" s="17">
        <f>_xlfn.XLOOKUP(I67,'[2]Grupo 44'!$F$10:$F$257,'[2]Grupo 44'!$AF$10:$AF$257,0,0)</f>
        <v>95</v>
      </c>
      <c r="I67" s="20">
        <v>14229975</v>
      </c>
      <c r="J67" s="5" t="str">
        <f>_xlfn.XLOOKUP(I67,[3]Adtivos!$K:$K,[3]Adtivos!$D:$D,0,0)</f>
        <v>407</v>
      </c>
      <c r="K67" s="5" t="str">
        <f>_xlfn.XLOOKUP(I67,[3]Adtivos!$K:$K,[3]Adtivos!$E:$E,0,0)</f>
        <v>14</v>
      </c>
    </row>
    <row r="68" spans="7:11" ht="15" x14ac:dyDescent="0.25">
      <c r="G68" s="17">
        <f>_xlfn.XLOOKUP(I68,'[2]Grupo 44'!$F$10:$F$257,'[2]Grupo 44'!$AJ$10:$AJ$257,0,0)</f>
        <v>59</v>
      </c>
      <c r="H68" s="17">
        <f>_xlfn.XLOOKUP(I68,'[2]Grupo 44'!$F$10:$F$257,'[2]Grupo 44'!$AF$10:$AF$257,0,0)</f>
        <v>90</v>
      </c>
      <c r="I68" s="20">
        <v>51726176</v>
      </c>
      <c r="J68" s="5" t="str">
        <f>_xlfn.XLOOKUP(I68,[3]Adtivos!$K:$K,[3]Adtivos!$D:$D,0,0)</f>
        <v>407</v>
      </c>
      <c r="K68" s="5" t="str">
        <f>_xlfn.XLOOKUP(I68,[3]Adtivos!$K:$K,[3]Adtivos!$E:$E,0,0)</f>
        <v>14</v>
      </c>
    </row>
    <row r="69" spans="7:11" ht="15" x14ac:dyDescent="0.25">
      <c r="G69" s="17">
        <f>_xlfn.XLOOKUP(I69,'[2]Grupo 44'!$F$10:$F$257,'[2]Grupo 44'!$AJ$10:$AJ$257,0,0)</f>
        <v>60</v>
      </c>
      <c r="H69" s="17">
        <f>_xlfn.XLOOKUP(I69,'[2]Grupo 44'!$F$10:$F$257,'[2]Grupo 44'!$AF$10:$AF$257,0,0)</f>
        <v>90</v>
      </c>
      <c r="I69" s="20">
        <v>52738161</v>
      </c>
      <c r="J69" s="5" t="str">
        <f>_xlfn.XLOOKUP(I69,[3]Adtivos!$K:$K,[3]Adtivos!$D:$D,0,0)</f>
        <v>440</v>
      </c>
      <c r="K69" s="5" t="str">
        <f>_xlfn.XLOOKUP(I69,[3]Adtivos!$K:$K,[3]Adtivos!$E:$E,0,0)</f>
        <v>14</v>
      </c>
    </row>
    <row r="70" spans="7:11" ht="15" x14ac:dyDescent="0.25">
      <c r="G70" s="17">
        <f>_xlfn.XLOOKUP(I70,'[2]Grupo 44'!$F$10:$F$257,'[2]Grupo 44'!$AJ$10:$AJ$257,0,0)</f>
        <v>61</v>
      </c>
      <c r="H70" s="17">
        <f>_xlfn.XLOOKUP(I70,'[2]Grupo 44'!$F$10:$F$257,'[2]Grupo 44'!$AF$10:$AF$257,0,0)</f>
        <v>90</v>
      </c>
      <c r="I70" s="20">
        <v>80175277</v>
      </c>
      <c r="J70" s="5" t="str">
        <f>_xlfn.XLOOKUP(I70,[3]Adtivos!$K:$K,[3]Adtivos!$D:$D,0,0)</f>
        <v>407</v>
      </c>
      <c r="K70" s="5" t="str">
        <f>_xlfn.XLOOKUP(I70,[3]Adtivos!$K:$K,[3]Adtivos!$E:$E,0,0)</f>
        <v>14</v>
      </c>
    </row>
    <row r="71" spans="7:11" ht="15" x14ac:dyDescent="0.25">
      <c r="G71" s="17">
        <f>_xlfn.XLOOKUP(I71,'[2]Grupo 44'!$F$10:$F$257,'[2]Grupo 44'!$AJ$10:$AJ$257,0,0)</f>
        <v>62</v>
      </c>
      <c r="H71" s="17">
        <f>_xlfn.XLOOKUP(I71,'[2]Grupo 44'!$F$10:$F$257,'[2]Grupo 44'!$AF$10:$AF$257,0,0)</f>
        <v>90</v>
      </c>
      <c r="I71" s="20">
        <v>51810441</v>
      </c>
      <c r="J71" s="5" t="str">
        <f>_xlfn.XLOOKUP(I71,[3]Adtivos!$K:$K,[3]Adtivos!$D:$D,0,0)</f>
        <v>407</v>
      </c>
      <c r="K71" s="5" t="str">
        <f>_xlfn.XLOOKUP(I71,[3]Adtivos!$K:$K,[3]Adtivos!$E:$E,0,0)</f>
        <v>14</v>
      </c>
    </row>
    <row r="72" spans="7:11" ht="15" x14ac:dyDescent="0.25">
      <c r="G72" s="17">
        <f>_xlfn.XLOOKUP(I72,'[2]Grupo 44'!$F$10:$F$257,'[2]Grupo 44'!$AJ$10:$AJ$257,0,0)</f>
        <v>63</v>
      </c>
      <c r="H72" s="17">
        <f>_xlfn.XLOOKUP(I72,'[2]Grupo 44'!$F$10:$F$257,'[2]Grupo 44'!$AF$10:$AF$257,0,0)</f>
        <v>85</v>
      </c>
      <c r="I72" s="20">
        <v>39686908</v>
      </c>
      <c r="J72" s="5" t="str">
        <f>_xlfn.XLOOKUP(I72,[3]Adtivos!$K:$K,[3]Adtivos!$D:$D,0,0)</f>
        <v>440</v>
      </c>
      <c r="K72" s="5" t="str">
        <f>_xlfn.XLOOKUP(I72,[3]Adtivos!$K:$K,[3]Adtivos!$E:$E,0,0)</f>
        <v>14</v>
      </c>
    </row>
    <row r="73" spans="7:11" ht="15" x14ac:dyDescent="0.25">
      <c r="G73" s="17">
        <f>_xlfn.XLOOKUP(I73,'[2]Grupo 44'!$F$10:$F$257,'[2]Grupo 44'!$AJ$10:$AJ$257,0,0)</f>
        <v>64</v>
      </c>
      <c r="H73" s="17">
        <f>_xlfn.XLOOKUP(I73,'[2]Grupo 44'!$F$10:$F$257,'[2]Grupo 44'!$AF$10:$AF$257,0,0)</f>
        <v>85</v>
      </c>
      <c r="I73" s="20">
        <v>52178505</v>
      </c>
      <c r="J73" s="5" t="str">
        <f>_xlfn.XLOOKUP(I73,[3]Adtivos!$K:$K,[3]Adtivos!$D:$D,0,0)</f>
        <v>407</v>
      </c>
      <c r="K73" s="5" t="str">
        <f>_xlfn.XLOOKUP(I73,[3]Adtivos!$K:$K,[3]Adtivos!$E:$E,0,0)</f>
        <v>14</v>
      </c>
    </row>
    <row r="74" spans="7:11" ht="15" x14ac:dyDescent="0.25">
      <c r="G74" s="17">
        <f>_xlfn.XLOOKUP(I74,'[2]Grupo 44'!$F$10:$F$257,'[2]Grupo 44'!$AJ$10:$AJ$257,0,0)</f>
        <v>65</v>
      </c>
      <c r="H74" s="17">
        <f>_xlfn.XLOOKUP(I74,'[2]Grupo 44'!$F$10:$F$257,'[2]Grupo 44'!$AF$10:$AF$257,0,0)</f>
        <v>85</v>
      </c>
      <c r="I74" s="20">
        <v>52171302</v>
      </c>
      <c r="J74" s="5" t="str">
        <f>_xlfn.XLOOKUP(I74,[3]Adtivos!$K:$K,[3]Adtivos!$D:$D,0,0)</f>
        <v>407</v>
      </c>
      <c r="K74" s="5" t="str">
        <f>_xlfn.XLOOKUP(I74,[3]Adtivos!$K:$K,[3]Adtivos!$E:$E,0,0)</f>
        <v>14</v>
      </c>
    </row>
    <row r="75" spans="7:11" ht="15" x14ac:dyDescent="0.25">
      <c r="G75" s="17">
        <f>_xlfn.XLOOKUP(I75,'[2]Grupo 44'!$F$10:$F$257,'[2]Grupo 44'!$AJ$10:$AJ$257,0,0)</f>
        <v>66</v>
      </c>
      <c r="H75" s="17">
        <f>_xlfn.XLOOKUP(I75,'[2]Grupo 44'!$F$10:$F$257,'[2]Grupo 44'!$AF$10:$AF$257,0,0)</f>
        <v>85</v>
      </c>
      <c r="I75" s="20">
        <v>52823449</v>
      </c>
      <c r="J75" s="5" t="str">
        <f>_xlfn.XLOOKUP(I75,[3]Adtivos!$K:$K,[3]Adtivos!$D:$D,0,0)</f>
        <v>407</v>
      </c>
      <c r="K75" s="5" t="str">
        <f>_xlfn.XLOOKUP(I75,[3]Adtivos!$K:$K,[3]Adtivos!$E:$E,0,0)</f>
        <v>14</v>
      </c>
    </row>
    <row r="76" spans="7:11" ht="15" x14ac:dyDescent="0.25">
      <c r="G76" s="17">
        <f>_xlfn.XLOOKUP(I76,'[2]Grupo 44'!$F$10:$F$257,'[2]Grupo 44'!$AJ$10:$AJ$257,0,0)</f>
        <v>67</v>
      </c>
      <c r="H76" s="17">
        <f>_xlfn.XLOOKUP(I76,'[2]Grupo 44'!$F$10:$F$257,'[2]Grupo 44'!$AF$10:$AF$257,0,0)</f>
        <v>85</v>
      </c>
      <c r="I76" s="20">
        <v>52283971</v>
      </c>
      <c r="J76" s="5" t="str">
        <f>_xlfn.XLOOKUP(I76,[3]Adtivos!$K:$K,[3]Adtivos!$D:$D,0,0)</f>
        <v>440</v>
      </c>
      <c r="K76" s="5" t="str">
        <f>_xlfn.XLOOKUP(I76,[3]Adtivos!$K:$K,[3]Adtivos!$E:$E,0,0)</f>
        <v>14</v>
      </c>
    </row>
    <row r="77" spans="7:11" ht="15" x14ac:dyDescent="0.25">
      <c r="G77" s="17">
        <f>_xlfn.XLOOKUP(I77,'[2]Grupo 44'!$F$10:$F$257,'[2]Grupo 44'!$AJ$10:$AJ$257,0,0)</f>
        <v>68</v>
      </c>
      <c r="H77" s="17">
        <f>_xlfn.XLOOKUP(I77,'[2]Grupo 44'!$F$10:$F$257,'[2]Grupo 44'!$AF$10:$AF$257,0,0)</f>
        <v>85</v>
      </c>
      <c r="I77" s="20">
        <v>51674146</v>
      </c>
      <c r="J77" s="5" t="str">
        <f>_xlfn.XLOOKUP(I77,[3]Adtivos!$K:$K,[3]Adtivos!$D:$D,0,0)</f>
        <v>407</v>
      </c>
      <c r="K77" s="5" t="str">
        <f>_xlfn.XLOOKUP(I77,[3]Adtivos!$K:$K,[3]Adtivos!$E:$E,0,0)</f>
        <v>14</v>
      </c>
    </row>
    <row r="78" spans="7:11" ht="15" x14ac:dyDescent="0.25">
      <c r="G78" s="17">
        <f>_xlfn.XLOOKUP(I78,'[2]Grupo 44'!$F$10:$F$257,'[2]Grupo 44'!$AJ$10:$AJ$257,0,0)</f>
        <v>69</v>
      </c>
      <c r="H78" s="17">
        <f>_xlfn.XLOOKUP(I78,'[2]Grupo 44'!$F$10:$F$257,'[2]Grupo 44'!$AF$10:$AF$257,0,0)</f>
        <v>85</v>
      </c>
      <c r="I78" s="20">
        <v>52421349</v>
      </c>
      <c r="J78" s="5" t="str">
        <f>_xlfn.XLOOKUP(I78,[3]Adtivos!$K:$K,[3]Adtivos!$D:$D,0,0)</f>
        <v>407</v>
      </c>
      <c r="K78" s="5" t="str">
        <f>_xlfn.XLOOKUP(I78,[3]Adtivos!$K:$K,[3]Adtivos!$E:$E,0,0)</f>
        <v>14</v>
      </c>
    </row>
    <row r="79" spans="7:11" ht="15" x14ac:dyDescent="0.25">
      <c r="G79" s="17">
        <f>_xlfn.XLOOKUP(I79,'[2]Grupo 44'!$F$10:$F$257,'[2]Grupo 44'!$AJ$10:$AJ$257,0,0)</f>
        <v>70</v>
      </c>
      <c r="H79" s="17">
        <f>_xlfn.XLOOKUP(I79,'[2]Grupo 44'!$F$10:$F$257,'[2]Grupo 44'!$AF$10:$AF$257,0,0)</f>
        <v>80</v>
      </c>
      <c r="I79" s="20">
        <v>52116971</v>
      </c>
      <c r="J79" s="5" t="str">
        <f>_xlfn.XLOOKUP(I79,[3]Adtivos!$K:$K,[3]Adtivos!$D:$D,0,0)</f>
        <v>407</v>
      </c>
      <c r="K79" s="5" t="str">
        <f>_xlfn.XLOOKUP(I79,[3]Adtivos!$K:$K,[3]Adtivos!$E:$E,0,0)</f>
        <v>14</v>
      </c>
    </row>
    <row r="80" spans="7:11" ht="15" x14ac:dyDescent="0.25">
      <c r="G80" s="17">
        <f>_xlfn.XLOOKUP(I80,'[2]Grupo 44'!$F$10:$F$257,'[2]Grupo 44'!$AJ$10:$AJ$257,0,0)</f>
        <v>71</v>
      </c>
      <c r="H80" s="17">
        <f>_xlfn.XLOOKUP(I80,'[2]Grupo 44'!$F$10:$F$257,'[2]Grupo 44'!$AF$10:$AF$257,0,0)</f>
        <v>80</v>
      </c>
      <c r="I80" s="20">
        <v>52727666</v>
      </c>
      <c r="J80" s="5" t="str">
        <f>_xlfn.XLOOKUP(I80,[3]Adtivos!$K:$K,[3]Adtivos!$D:$D,0,0)</f>
        <v>407</v>
      </c>
      <c r="K80" s="5" t="str">
        <f>_xlfn.XLOOKUP(I80,[3]Adtivos!$K:$K,[3]Adtivos!$E:$E,0,0)</f>
        <v>14</v>
      </c>
    </row>
    <row r="81" spans="7:11" ht="15" x14ac:dyDescent="0.25">
      <c r="G81" s="17">
        <f>_xlfn.XLOOKUP(I81,'[2]Grupo 44'!$F$10:$F$257,'[2]Grupo 44'!$AJ$10:$AJ$257,0,0)</f>
        <v>72</v>
      </c>
      <c r="H81" s="17">
        <f>_xlfn.XLOOKUP(I81,'[2]Grupo 44'!$F$10:$F$257,'[2]Grupo 44'!$AF$10:$AF$257,0,0)</f>
        <v>80</v>
      </c>
      <c r="I81" s="20">
        <v>52213806</v>
      </c>
      <c r="J81" s="5" t="str">
        <f>_xlfn.XLOOKUP(I81,[3]Adtivos!$K:$K,[3]Adtivos!$D:$D,0,0)</f>
        <v>440</v>
      </c>
      <c r="K81" s="5" t="str">
        <f>_xlfn.XLOOKUP(I81,[3]Adtivos!$K:$K,[3]Adtivos!$E:$E,0,0)</f>
        <v>14</v>
      </c>
    </row>
    <row r="82" spans="7:11" ht="15" x14ac:dyDescent="0.25">
      <c r="G82" s="17">
        <f>_xlfn.XLOOKUP(I82,'[2]Grupo 44'!$F$10:$F$257,'[2]Grupo 44'!$AJ$10:$AJ$257,0,0)</f>
        <v>73</v>
      </c>
      <c r="H82" s="17">
        <f>_xlfn.XLOOKUP(I82,'[2]Grupo 44'!$F$10:$F$257,'[2]Grupo 44'!$AF$10:$AF$257,0,0)</f>
        <v>80</v>
      </c>
      <c r="I82" s="20">
        <v>52197084</v>
      </c>
      <c r="J82" s="5" t="str">
        <f>_xlfn.XLOOKUP(I82,[3]Adtivos!$K:$K,[3]Adtivos!$D:$D,0,0)</f>
        <v>407</v>
      </c>
      <c r="K82" s="5" t="str">
        <f>_xlfn.XLOOKUP(I82,[3]Adtivos!$K:$K,[3]Adtivos!$E:$E,0,0)</f>
        <v>14</v>
      </c>
    </row>
    <row r="83" spans="7:11" ht="15" x14ac:dyDescent="0.25">
      <c r="G83" s="17">
        <f>_xlfn.XLOOKUP(I83,'[2]Grupo 44'!$F$10:$F$257,'[2]Grupo 44'!$AJ$10:$AJ$257,0,0)</f>
        <v>74</v>
      </c>
      <c r="H83" s="17">
        <f>_xlfn.XLOOKUP(I83,'[2]Grupo 44'!$F$10:$F$257,'[2]Grupo 44'!$AF$10:$AF$257,0,0)</f>
        <v>80</v>
      </c>
      <c r="I83" s="20">
        <v>1032379980</v>
      </c>
      <c r="J83" s="5" t="str">
        <f>_xlfn.XLOOKUP(I83,[3]Adtivos!$K:$K,[3]Adtivos!$D:$D,0,0)</f>
        <v>407</v>
      </c>
      <c r="K83" s="5" t="str">
        <f>_xlfn.XLOOKUP(I83,[3]Adtivos!$K:$K,[3]Adtivos!$E:$E,0,0)</f>
        <v>14</v>
      </c>
    </row>
    <row r="84" spans="7:11" ht="15" x14ac:dyDescent="0.25">
      <c r="G84" s="17">
        <f>_xlfn.XLOOKUP(I84,'[2]Grupo 44'!$F$10:$F$257,'[2]Grupo 44'!$AJ$10:$AJ$257,0,0)</f>
        <v>75</v>
      </c>
      <c r="H84" s="17">
        <f>_xlfn.XLOOKUP(I84,'[2]Grupo 44'!$F$10:$F$257,'[2]Grupo 44'!$AF$10:$AF$257,0,0)</f>
        <v>75</v>
      </c>
      <c r="I84" s="20">
        <v>52739553</v>
      </c>
      <c r="J84" s="5" t="str">
        <f>_xlfn.XLOOKUP(I84,[3]Adtivos!$K:$K,[3]Adtivos!$D:$D,0,0)</f>
        <v>407</v>
      </c>
      <c r="K84" s="5" t="str">
        <f>_xlfn.XLOOKUP(I84,[3]Adtivos!$K:$K,[3]Adtivos!$E:$E,0,0)</f>
        <v>14</v>
      </c>
    </row>
    <row r="85" spans="7:11" ht="15" x14ac:dyDescent="0.25">
      <c r="G85" s="17">
        <f>_xlfn.XLOOKUP(I85,'[2]Grupo 44'!$F$10:$F$257,'[2]Grupo 44'!$AJ$10:$AJ$257,0,0)</f>
        <v>76</v>
      </c>
      <c r="H85" s="17">
        <f>_xlfn.XLOOKUP(I85,'[2]Grupo 44'!$F$10:$F$257,'[2]Grupo 44'!$AF$10:$AF$257,0,0)</f>
        <v>75</v>
      </c>
      <c r="I85" s="20">
        <v>52203752</v>
      </c>
      <c r="J85" s="5" t="str">
        <f>_xlfn.XLOOKUP(I85,[3]Adtivos!$K:$K,[3]Adtivos!$D:$D,0,0)</f>
        <v>440</v>
      </c>
      <c r="K85" s="5" t="str">
        <f>_xlfn.XLOOKUP(I85,[3]Adtivos!$K:$K,[3]Adtivos!$E:$E,0,0)</f>
        <v>14</v>
      </c>
    </row>
    <row r="86" spans="7:11" ht="15" x14ac:dyDescent="0.25">
      <c r="G86" s="17">
        <f>_xlfn.XLOOKUP(I86,'[2]Grupo 44'!$F$10:$F$257,'[2]Grupo 44'!$AJ$10:$AJ$257,0,0)</f>
        <v>77</v>
      </c>
      <c r="H86" s="17">
        <f>_xlfn.XLOOKUP(I86,'[2]Grupo 44'!$F$10:$F$257,'[2]Grupo 44'!$AF$10:$AF$257,0,0)</f>
        <v>75</v>
      </c>
      <c r="I86" s="20">
        <v>52286304</v>
      </c>
      <c r="J86" s="5" t="str">
        <f>_xlfn.XLOOKUP(I86,[3]Adtivos!$K:$K,[3]Adtivos!$D:$D,0,0)</f>
        <v>407</v>
      </c>
      <c r="K86" s="5" t="str">
        <f>_xlfn.XLOOKUP(I86,[3]Adtivos!$K:$K,[3]Adtivos!$E:$E,0,0)</f>
        <v>14</v>
      </c>
    </row>
    <row r="87" spans="7:11" ht="15" x14ac:dyDescent="0.25">
      <c r="G87" s="17">
        <f>_xlfn.XLOOKUP(I87,'[2]Grupo 44'!$F$10:$F$257,'[2]Grupo 44'!$AJ$10:$AJ$257,0,0)</f>
        <v>78</v>
      </c>
      <c r="H87" s="17">
        <f>_xlfn.XLOOKUP(I87,'[2]Grupo 44'!$F$10:$F$257,'[2]Grupo 44'!$AF$10:$AF$257,0,0)</f>
        <v>75</v>
      </c>
      <c r="I87" s="20">
        <v>1023868905</v>
      </c>
      <c r="J87" s="5" t="str">
        <f>_xlfn.XLOOKUP(I87,[3]Adtivos!$K:$K,[3]Adtivos!$D:$D,0,0)</f>
        <v>407</v>
      </c>
      <c r="K87" s="5" t="str">
        <f>_xlfn.XLOOKUP(I87,[3]Adtivos!$K:$K,[3]Adtivos!$E:$E,0,0)</f>
        <v>14</v>
      </c>
    </row>
    <row r="88" spans="7:11" ht="15" x14ac:dyDescent="0.25">
      <c r="G88" s="17">
        <f>_xlfn.XLOOKUP(I88,'[2]Grupo 44'!$F$10:$F$257,'[2]Grupo 44'!$AJ$10:$AJ$257,0,0)</f>
        <v>79</v>
      </c>
      <c r="H88" s="17">
        <f>_xlfn.XLOOKUP(I88,'[2]Grupo 44'!$F$10:$F$257,'[2]Grupo 44'!$AF$10:$AF$257,0,0)</f>
        <v>70</v>
      </c>
      <c r="I88" s="20">
        <v>79830526</v>
      </c>
      <c r="J88" s="5" t="str">
        <f>_xlfn.XLOOKUP(I88,[3]Adtivos!$K:$K,[3]Adtivos!$D:$D,0,0)</f>
        <v>407</v>
      </c>
      <c r="K88" s="5" t="str">
        <f>_xlfn.XLOOKUP(I88,[3]Adtivos!$K:$K,[3]Adtivos!$E:$E,0,0)</f>
        <v>14</v>
      </c>
    </row>
    <row r="89" spans="7:11" ht="15" x14ac:dyDescent="0.25">
      <c r="G89" s="17">
        <f>_xlfn.XLOOKUP(I89,'[2]Grupo 44'!$F$10:$F$257,'[2]Grupo 44'!$AJ$10:$AJ$257,0,0)</f>
        <v>80</v>
      </c>
      <c r="H89" s="17">
        <f>_xlfn.XLOOKUP(I89,'[2]Grupo 44'!$F$10:$F$257,'[2]Grupo 44'!$AF$10:$AF$257,0,0)</f>
        <v>70</v>
      </c>
      <c r="I89" s="20">
        <v>79219664</v>
      </c>
      <c r="J89" s="5" t="str">
        <f>_xlfn.XLOOKUP(I89,[3]Adtivos!$K:$K,[3]Adtivos!$D:$D,0,0)</f>
        <v>440</v>
      </c>
      <c r="K89" s="5" t="str">
        <f>_xlfn.XLOOKUP(I89,[3]Adtivos!$K:$K,[3]Adtivos!$E:$E,0,0)</f>
        <v>14</v>
      </c>
    </row>
    <row r="90" spans="7:11" ht="15" x14ac:dyDescent="0.25">
      <c r="G90" s="17">
        <f>_xlfn.XLOOKUP(I90,'[2]Grupo 44'!$F$10:$F$257,'[2]Grupo 44'!$AJ$10:$AJ$257,0,0)</f>
        <v>81</v>
      </c>
      <c r="H90" s="17">
        <f>_xlfn.XLOOKUP(I90,'[2]Grupo 44'!$F$10:$F$257,'[2]Grupo 44'!$AF$10:$AF$257,0,0)</f>
        <v>65</v>
      </c>
      <c r="I90" s="20">
        <v>19452522</v>
      </c>
      <c r="J90" s="5" t="str">
        <f>_xlfn.XLOOKUP(I90,[3]Adtivos!$K:$K,[3]Adtivos!$D:$D,0,0)</f>
        <v>407</v>
      </c>
      <c r="K90" s="5" t="str">
        <f>_xlfn.XLOOKUP(I90,[3]Adtivos!$K:$K,[3]Adtivos!$E:$E,0,0)</f>
        <v>14</v>
      </c>
    </row>
    <row r="91" spans="7:11" ht="15" x14ac:dyDescent="0.25">
      <c r="G91" s="17">
        <f>_xlfn.XLOOKUP(I91,'[2]Grupo 44'!$F$10:$F$257,'[2]Grupo 44'!$AJ$10:$AJ$257,0,0)</f>
        <v>82</v>
      </c>
      <c r="H91" s="17">
        <f>_xlfn.XLOOKUP(I91,'[2]Grupo 44'!$F$10:$F$257,'[2]Grupo 44'!$AF$10:$AF$257,0,0)</f>
        <v>55</v>
      </c>
      <c r="I91" s="20">
        <v>51743080</v>
      </c>
      <c r="J91" s="5" t="str">
        <f>_xlfn.XLOOKUP(I91,[3]Adtivos!$K:$K,[3]Adtivos!$D:$D,0,0)</f>
        <v>407</v>
      </c>
      <c r="K91" s="5" t="str">
        <f>_xlfn.XLOOKUP(I91,[3]Adtivos!$K:$K,[3]Adtivos!$E:$E,0,0)</f>
        <v>14</v>
      </c>
    </row>
    <row r="92" spans="7:11" ht="15" x14ac:dyDescent="0.25">
      <c r="G92" s="17">
        <f>_xlfn.XLOOKUP(I92,'[2]Grupo 44'!$F$10:$F$257,'[2]Grupo 44'!$AJ$10:$AJ$257,0,0)</f>
        <v>83</v>
      </c>
      <c r="H92" s="17">
        <f>_xlfn.XLOOKUP(I92,'[2]Grupo 44'!$F$10:$F$257,'[2]Grupo 44'!$AF$10:$AF$257,0,0)</f>
        <v>50</v>
      </c>
      <c r="I92" s="20">
        <v>79289410</v>
      </c>
      <c r="J92" s="5" t="str">
        <f>_xlfn.XLOOKUP(I92,[3]Adtivos!$K:$K,[3]Adtivos!$D:$D,0,0)</f>
        <v>407</v>
      </c>
      <c r="K92" s="5" t="str">
        <f>_xlfn.XLOOKUP(I92,[3]Adtivos!$K:$K,[3]Adtivos!$E:$E,0,0)</f>
        <v>14</v>
      </c>
    </row>
    <row r="93" spans="7:11" ht="15" x14ac:dyDescent="0.25">
      <c r="G93" s="17">
        <f>_xlfn.XLOOKUP(I93,'[2]Grupo 44'!$F$10:$F$257,'[2]Grupo 44'!$AJ$10:$AJ$257,0,0)</f>
        <v>84</v>
      </c>
      <c r="H93" s="17">
        <f>_xlfn.XLOOKUP(I93,'[2]Grupo 44'!$F$10:$F$257,'[2]Grupo 44'!$AF$10:$AF$257,0,0)</f>
        <v>50</v>
      </c>
      <c r="I93" s="20">
        <v>53045239</v>
      </c>
      <c r="J93" s="5" t="str">
        <f>_xlfn.XLOOKUP(I93,[3]Adtivos!$K:$K,[3]Adtivos!$D:$D,0,0)</f>
        <v>407</v>
      </c>
      <c r="K93" s="5" t="str">
        <f>_xlfn.XLOOKUP(I93,[3]Adtivos!$K:$K,[3]Adtivos!$E:$E,0,0)</f>
        <v>14</v>
      </c>
    </row>
    <row r="94" spans="7:11" ht="15" x14ac:dyDescent="0.25">
      <c r="G94" s="17">
        <f>_xlfn.XLOOKUP(I94,'[2]Grupo 44'!$F$10:$F$257,'[2]Grupo 44'!$AJ$10:$AJ$257,0,0)</f>
        <v>85</v>
      </c>
      <c r="H94" s="17">
        <f>_xlfn.XLOOKUP(I94,'[2]Grupo 44'!$F$10:$F$257,'[2]Grupo 44'!$AF$10:$AF$257,0,0)</f>
        <v>50</v>
      </c>
      <c r="I94" s="20">
        <v>68287541</v>
      </c>
      <c r="J94" s="5" t="str">
        <f>_xlfn.XLOOKUP(I94,[3]Adtivos!$K:$K,[3]Adtivos!$D:$D,0,0)</f>
        <v>440</v>
      </c>
      <c r="K94" s="5" t="str">
        <f>_xlfn.XLOOKUP(I94,[3]Adtivos!$K:$K,[3]Adtivos!$E:$E,0,0)</f>
        <v>14</v>
      </c>
    </row>
    <row r="95" spans="7:11" ht="15" x14ac:dyDescent="0.25">
      <c r="G95" s="17">
        <f>_xlfn.XLOOKUP(I95,'[2]Grupo 44'!$F$10:$F$257,'[2]Grupo 44'!$AJ$10:$AJ$257,0,0)</f>
        <v>86</v>
      </c>
      <c r="H95" s="17">
        <f>_xlfn.XLOOKUP(I95,'[2]Grupo 44'!$F$10:$F$257,'[2]Grupo 44'!$AF$10:$AF$257,0,0)</f>
        <v>50</v>
      </c>
      <c r="I95" s="20">
        <v>52367067</v>
      </c>
      <c r="J95" s="5" t="str">
        <f>_xlfn.XLOOKUP(I95,[3]Adtivos!$K:$K,[3]Adtivos!$D:$D,0,0)</f>
        <v>407</v>
      </c>
      <c r="K95" s="5" t="str">
        <f>_xlfn.XLOOKUP(I95,[3]Adtivos!$K:$K,[3]Adtivos!$E:$E,0,0)</f>
        <v>14</v>
      </c>
    </row>
    <row r="96" spans="7:11" ht="15" x14ac:dyDescent="0.25">
      <c r="G96" s="17">
        <f>_xlfn.XLOOKUP(I96,'[2]Grupo 44'!$F$10:$F$257,'[2]Grupo 44'!$AJ$10:$AJ$257,0,0)</f>
        <v>87</v>
      </c>
      <c r="H96" s="17">
        <f>_xlfn.XLOOKUP(I96,'[2]Grupo 44'!$F$10:$F$257,'[2]Grupo 44'!$AF$10:$AF$257,0,0)</f>
        <v>50</v>
      </c>
      <c r="I96" s="20">
        <v>52737407</v>
      </c>
      <c r="J96" s="5" t="str">
        <f>_xlfn.XLOOKUP(I96,[3]Adtivos!$K:$K,[3]Adtivos!$D:$D,0,0)</f>
        <v>407</v>
      </c>
      <c r="K96" s="5" t="str">
        <f>_xlfn.XLOOKUP(I96,[3]Adtivos!$K:$K,[3]Adtivos!$E:$E,0,0)</f>
        <v>14</v>
      </c>
    </row>
    <row r="97" spans="7:11" ht="15" x14ac:dyDescent="0.25">
      <c r="G97" s="17">
        <f>_xlfn.XLOOKUP(I97,'[2]Grupo 44'!$F$10:$F$257,'[2]Grupo 44'!$AJ$10:$AJ$257,0,0)</f>
        <v>88</v>
      </c>
      <c r="H97" s="17">
        <f>_xlfn.XLOOKUP(I97,'[2]Grupo 44'!$F$10:$F$257,'[2]Grupo 44'!$AF$10:$AF$257,0,0)</f>
        <v>50</v>
      </c>
      <c r="I97" s="20">
        <v>51691214</v>
      </c>
      <c r="J97" s="5" t="str">
        <f>_xlfn.XLOOKUP(I97,[3]Adtivos!$K:$K,[3]Adtivos!$D:$D,0,0)</f>
        <v>407</v>
      </c>
      <c r="K97" s="5" t="str">
        <f>_xlfn.XLOOKUP(I97,[3]Adtivos!$K:$K,[3]Adtivos!$E:$E,0,0)</f>
        <v>14</v>
      </c>
    </row>
    <row r="98" spans="7:11" ht="15" x14ac:dyDescent="0.25">
      <c r="G98" s="17">
        <f>_xlfn.XLOOKUP(I98,'[2]Grupo 44'!$F$10:$F$257,'[2]Grupo 44'!$AJ$10:$AJ$257,0,0)</f>
        <v>89</v>
      </c>
      <c r="H98" s="17">
        <f>_xlfn.XLOOKUP(I98,'[2]Grupo 44'!$F$10:$F$257,'[2]Grupo 44'!$AF$10:$AF$257,0,0)</f>
        <v>50</v>
      </c>
      <c r="I98" s="20">
        <v>20931917</v>
      </c>
      <c r="J98" s="5" t="str">
        <f>_xlfn.XLOOKUP(I98,[3]Adtivos!$K:$K,[3]Adtivos!$D:$D,0,0)</f>
        <v>407</v>
      </c>
      <c r="K98" s="5" t="str">
        <f>_xlfn.XLOOKUP(I98,[3]Adtivos!$K:$K,[3]Adtivos!$E:$E,0,0)</f>
        <v>14</v>
      </c>
    </row>
    <row r="99" spans="7:11" ht="15" x14ac:dyDescent="0.25">
      <c r="G99" s="17">
        <f>_xlfn.XLOOKUP(I99,'[2]Grupo 44'!$F$10:$F$257,'[2]Grupo 44'!$AJ$10:$AJ$257,0,0)</f>
        <v>90</v>
      </c>
      <c r="H99" s="17">
        <f>_xlfn.XLOOKUP(I99,'[2]Grupo 44'!$F$10:$F$257,'[2]Grupo 44'!$AF$10:$AF$257,0,0)</f>
        <v>45</v>
      </c>
      <c r="I99" s="20">
        <v>80824800</v>
      </c>
      <c r="J99" s="5" t="str">
        <f>_xlfn.XLOOKUP(I99,[3]Adtivos!$K:$K,[3]Adtivos!$D:$D,0,0)</f>
        <v>407</v>
      </c>
      <c r="K99" s="5" t="str">
        <f>_xlfn.XLOOKUP(I99,[3]Adtivos!$K:$K,[3]Adtivos!$E:$E,0,0)</f>
        <v>14</v>
      </c>
    </row>
    <row r="100" spans="7:11" ht="15" x14ac:dyDescent="0.25">
      <c r="G100" s="17">
        <f>_xlfn.XLOOKUP(I100,'[2]Grupo 44'!$F$10:$F$257,'[2]Grupo 44'!$AJ$10:$AJ$257,0,0)</f>
        <v>91</v>
      </c>
      <c r="H100" s="17">
        <f>_xlfn.XLOOKUP(I100,'[2]Grupo 44'!$F$10:$F$257,'[2]Grupo 44'!$AF$10:$AF$257,0,0)</f>
        <v>45</v>
      </c>
      <c r="I100" s="20">
        <v>80247474</v>
      </c>
      <c r="J100" s="5" t="str">
        <f>_xlfn.XLOOKUP(I100,[3]Adtivos!$K:$K,[3]Adtivos!$D:$D,0,0)</f>
        <v>407</v>
      </c>
      <c r="K100" s="5" t="str">
        <f>_xlfn.XLOOKUP(I100,[3]Adtivos!$K:$K,[3]Adtivos!$E:$E,0,0)</f>
        <v>14</v>
      </c>
    </row>
    <row r="101" spans="7:11" ht="15" x14ac:dyDescent="0.25">
      <c r="G101" s="17">
        <f>_xlfn.XLOOKUP(I101,'[2]Grupo 44'!$F$10:$F$257,'[2]Grupo 44'!$AJ$10:$AJ$257,0,0)</f>
        <v>92</v>
      </c>
      <c r="H101" s="17">
        <f>_xlfn.XLOOKUP(I101,'[2]Grupo 44'!$F$10:$F$257,'[2]Grupo 44'!$AF$10:$AF$257,0,0)</f>
        <v>45</v>
      </c>
      <c r="I101" s="20">
        <v>79873077</v>
      </c>
      <c r="J101" s="5" t="str">
        <f>_xlfn.XLOOKUP(I101,[3]Adtivos!$K:$K,[3]Adtivos!$D:$D,0,0)</f>
        <v>407</v>
      </c>
      <c r="K101" s="5" t="str">
        <f>_xlfn.XLOOKUP(I101,[3]Adtivos!$K:$K,[3]Adtivos!$E:$E,0,0)</f>
        <v>14</v>
      </c>
    </row>
    <row r="102" spans="7:11" ht="15" x14ac:dyDescent="0.25">
      <c r="G102" s="17">
        <f>_xlfn.XLOOKUP(I102,'[2]Grupo 44'!$F$10:$F$257,'[2]Grupo 44'!$AJ$10:$AJ$257,0,0)</f>
        <v>93</v>
      </c>
      <c r="H102" s="17">
        <f>_xlfn.XLOOKUP(I102,'[2]Grupo 44'!$F$10:$F$257,'[2]Grupo 44'!$AF$10:$AF$257,0,0)</f>
        <v>45</v>
      </c>
      <c r="I102" s="20">
        <v>52810577</v>
      </c>
      <c r="J102" s="5" t="str">
        <f>_xlfn.XLOOKUP(I102,[3]Adtivos!$K:$K,[3]Adtivos!$D:$D,0,0)</f>
        <v>407</v>
      </c>
      <c r="K102" s="5" t="str">
        <f>_xlfn.XLOOKUP(I102,[3]Adtivos!$K:$K,[3]Adtivos!$E:$E,0,0)</f>
        <v>14</v>
      </c>
    </row>
    <row r="103" spans="7:11" ht="15" x14ac:dyDescent="0.25">
      <c r="G103" s="17">
        <f>_xlfn.XLOOKUP(I103,'[2]Grupo 44'!$F$10:$F$257,'[2]Grupo 44'!$AJ$10:$AJ$257,0,0)</f>
        <v>94</v>
      </c>
      <c r="H103" s="17">
        <f>_xlfn.XLOOKUP(I103,'[2]Grupo 44'!$F$10:$F$257,'[2]Grupo 44'!$AF$10:$AF$257,0,0)</f>
        <v>40</v>
      </c>
      <c r="I103" s="20">
        <v>52376558</v>
      </c>
      <c r="J103" s="5" t="str">
        <f>_xlfn.XLOOKUP(I103,[3]Adtivos!$K:$K,[3]Adtivos!$D:$D,0,0)</f>
        <v>407</v>
      </c>
      <c r="K103" s="5" t="str">
        <f>_xlfn.XLOOKUP(I103,[3]Adtivos!$K:$K,[3]Adtivos!$E:$E,0,0)</f>
        <v>14</v>
      </c>
    </row>
    <row r="104" spans="7:11" ht="15" x14ac:dyDescent="0.25">
      <c r="G104" s="17">
        <f>_xlfn.XLOOKUP(I104,'[2]Grupo 44'!$F$10:$F$257,'[2]Grupo 44'!$AJ$10:$AJ$257,0,0)</f>
        <v>95</v>
      </c>
      <c r="H104" s="17">
        <f>_xlfn.XLOOKUP(I104,'[2]Grupo 44'!$F$10:$F$257,'[2]Grupo 44'!$AF$10:$AF$257,0,0)</f>
        <v>40</v>
      </c>
      <c r="I104" s="20">
        <v>80153318</v>
      </c>
      <c r="J104" s="5" t="str">
        <f>_xlfn.XLOOKUP(I104,[3]Adtivos!$K:$K,[3]Adtivos!$D:$D,0,0)</f>
        <v>407</v>
      </c>
      <c r="K104" s="5" t="str">
        <f>_xlfn.XLOOKUP(I104,[3]Adtivos!$K:$K,[3]Adtivos!$E:$E,0,0)</f>
        <v>14</v>
      </c>
    </row>
    <row r="105" spans="7:11" ht="15" x14ac:dyDescent="0.25">
      <c r="G105" s="17">
        <f>_xlfn.XLOOKUP(I105,'[2]Grupo 44'!$F$10:$F$257,'[2]Grupo 44'!$AJ$10:$AJ$257,0,0)</f>
        <v>96</v>
      </c>
      <c r="H105" s="17">
        <f>_xlfn.XLOOKUP(I105,'[2]Grupo 44'!$F$10:$F$257,'[2]Grupo 44'!$AF$10:$AF$257,0,0)</f>
        <v>40</v>
      </c>
      <c r="I105" s="20">
        <v>49654572</v>
      </c>
      <c r="J105" s="5" t="str">
        <f>_xlfn.XLOOKUP(I105,[3]Adtivos!$K:$K,[3]Adtivos!$D:$D,0,0)</f>
        <v>407</v>
      </c>
      <c r="K105" s="5" t="str">
        <f>_xlfn.XLOOKUP(I105,[3]Adtivos!$K:$K,[3]Adtivos!$E:$E,0,0)</f>
        <v>14</v>
      </c>
    </row>
    <row r="106" spans="7:11" ht="15" x14ac:dyDescent="0.25">
      <c r="G106" s="17">
        <f>_xlfn.XLOOKUP(I106,'[2]Grupo 44'!$F$10:$F$257,'[2]Grupo 44'!$AJ$10:$AJ$257,0,0)</f>
        <v>97</v>
      </c>
      <c r="H106" s="17">
        <f>_xlfn.XLOOKUP(I106,'[2]Grupo 44'!$F$10:$F$257,'[2]Grupo 44'!$AF$10:$AF$257,0,0)</f>
        <v>90</v>
      </c>
      <c r="I106" s="20">
        <v>52562455</v>
      </c>
      <c r="J106" s="5" t="str">
        <f>_xlfn.XLOOKUP(I106,[3]Adtivos!$K:$K,[3]Adtivos!$D:$D,0,0)</f>
        <v>407</v>
      </c>
      <c r="K106" s="5" t="str">
        <f>_xlfn.XLOOKUP(I106,[3]Adtivos!$K:$K,[3]Adtivos!$E:$E,0,0)</f>
        <v>13</v>
      </c>
    </row>
    <row r="107" spans="7:11" ht="15" x14ac:dyDescent="0.25">
      <c r="G107" s="17">
        <f>_xlfn.XLOOKUP(I107,'[2]Grupo 44'!$F$10:$F$257,'[2]Grupo 44'!$AJ$10:$AJ$257,0,0)</f>
        <v>98</v>
      </c>
      <c r="H107" s="17">
        <f>_xlfn.XLOOKUP(I107,'[2]Grupo 44'!$F$10:$F$257,'[2]Grupo 44'!$AF$10:$AF$257,0,0)</f>
        <v>90</v>
      </c>
      <c r="I107" s="20">
        <v>52351785</v>
      </c>
      <c r="J107" s="5" t="str">
        <f>_xlfn.XLOOKUP(I107,[3]Adtivos!$K:$K,[3]Adtivos!$D:$D,0,0)</f>
        <v>407</v>
      </c>
      <c r="K107" s="5" t="str">
        <f>_xlfn.XLOOKUP(I107,[3]Adtivos!$K:$K,[3]Adtivos!$E:$E,0,0)</f>
        <v>13</v>
      </c>
    </row>
    <row r="108" spans="7:11" ht="15" x14ac:dyDescent="0.25">
      <c r="G108" s="17">
        <f>_xlfn.XLOOKUP(I108,'[2]Grupo 44'!$F$10:$F$257,'[2]Grupo 44'!$AJ$10:$AJ$257,0,0)</f>
        <v>99</v>
      </c>
      <c r="H108" s="17">
        <f>_xlfn.XLOOKUP(I108,'[2]Grupo 44'!$F$10:$F$257,'[2]Grupo 44'!$AF$10:$AF$257,0,0)</f>
        <v>90</v>
      </c>
      <c r="I108" s="20">
        <v>52581933</v>
      </c>
      <c r="J108" s="5" t="str">
        <f>_xlfn.XLOOKUP(I108,[3]Adtivos!$K:$K,[3]Adtivos!$D:$D,0,0)</f>
        <v>407</v>
      </c>
      <c r="K108" s="5" t="str">
        <f>_xlfn.XLOOKUP(I108,[3]Adtivos!$K:$K,[3]Adtivos!$E:$E,0,0)</f>
        <v>13</v>
      </c>
    </row>
    <row r="109" spans="7:11" ht="15" x14ac:dyDescent="0.25">
      <c r="G109" s="17">
        <f>_xlfn.XLOOKUP(I109,'[2]Grupo 44'!$F$10:$F$257,'[2]Grupo 44'!$AJ$10:$AJ$257,0,0)</f>
        <v>100</v>
      </c>
      <c r="H109" s="17">
        <f>_xlfn.XLOOKUP(I109,'[2]Grupo 44'!$F$10:$F$257,'[2]Grupo 44'!$AF$10:$AF$257,0,0)</f>
        <v>80</v>
      </c>
      <c r="I109" s="20">
        <v>37722889</v>
      </c>
      <c r="J109" s="5" t="str">
        <f>_xlfn.XLOOKUP(I109,[3]Adtivos!$K:$K,[3]Adtivos!$D:$D,0,0)</f>
        <v>407</v>
      </c>
      <c r="K109" s="5" t="str">
        <f>_xlfn.XLOOKUP(I109,[3]Adtivos!$K:$K,[3]Adtivos!$E:$E,0,0)</f>
        <v>13</v>
      </c>
    </row>
    <row r="110" spans="7:11" ht="15" x14ac:dyDescent="0.25">
      <c r="G110" s="17">
        <f>_xlfn.XLOOKUP(I110,'[2]Grupo 44'!$F$10:$F$257,'[2]Grupo 44'!$AJ$10:$AJ$257,0,0)</f>
        <v>101</v>
      </c>
      <c r="H110" s="17">
        <f>_xlfn.XLOOKUP(I110,'[2]Grupo 44'!$F$10:$F$257,'[2]Grupo 44'!$AF$10:$AF$257,0,0)</f>
        <v>75</v>
      </c>
      <c r="I110" s="20">
        <v>52125267</v>
      </c>
      <c r="J110" s="5" t="str">
        <f>_xlfn.XLOOKUP(I110,[3]Adtivos!$K:$K,[3]Adtivos!$D:$D,0,0)</f>
        <v>407</v>
      </c>
      <c r="K110" s="5" t="str">
        <f>_xlfn.XLOOKUP(I110,[3]Adtivos!$K:$K,[3]Adtivos!$E:$E,0,0)</f>
        <v>13</v>
      </c>
    </row>
    <row r="111" spans="7:11" ht="15" x14ac:dyDescent="0.25">
      <c r="G111" s="17">
        <f>_xlfn.XLOOKUP(I111,'[2]Grupo 44'!$F$10:$F$257,'[2]Grupo 44'!$AJ$10:$AJ$257,0,0)</f>
        <v>102</v>
      </c>
      <c r="H111" s="17">
        <f>_xlfn.XLOOKUP(I111,'[2]Grupo 44'!$F$10:$F$257,'[2]Grupo 44'!$AF$10:$AF$257,0,0)</f>
        <v>75</v>
      </c>
      <c r="I111" s="20">
        <v>52226127</v>
      </c>
      <c r="J111" s="5" t="str">
        <f>_xlfn.XLOOKUP(I111,[3]Adtivos!$K:$K,[3]Adtivos!$D:$D,0,0)</f>
        <v>407</v>
      </c>
      <c r="K111" s="5" t="str">
        <f>_xlfn.XLOOKUP(I111,[3]Adtivos!$K:$K,[3]Adtivos!$E:$E,0,0)</f>
        <v>13</v>
      </c>
    </row>
    <row r="112" spans="7:11" ht="15" x14ac:dyDescent="0.25">
      <c r="G112" s="17">
        <f>_xlfn.XLOOKUP(I112,'[2]Grupo 44'!$F$10:$F$257,'[2]Grupo 44'!$AJ$10:$AJ$257,0,0)</f>
        <v>103</v>
      </c>
      <c r="H112" s="17">
        <f>_xlfn.XLOOKUP(I112,'[2]Grupo 44'!$F$10:$F$257,'[2]Grupo 44'!$AF$10:$AF$257,0,0)</f>
        <v>75</v>
      </c>
      <c r="I112" s="20">
        <v>1026268574</v>
      </c>
      <c r="J112" s="5" t="str">
        <f>_xlfn.XLOOKUP(I112,[3]Adtivos!$K:$K,[3]Adtivos!$D:$D,0,0)</f>
        <v>407</v>
      </c>
      <c r="K112" s="5" t="str">
        <f>_xlfn.XLOOKUP(I112,[3]Adtivos!$K:$K,[3]Adtivos!$E:$E,0,0)</f>
        <v>13</v>
      </c>
    </row>
    <row r="113" spans="7:11" ht="15" x14ac:dyDescent="0.25">
      <c r="G113" s="17">
        <f>_xlfn.XLOOKUP(I113,'[2]Grupo 44'!$F$10:$F$257,'[2]Grupo 44'!$AJ$10:$AJ$257,0,0)</f>
        <v>104</v>
      </c>
      <c r="H113" s="17">
        <f>_xlfn.XLOOKUP(I113,'[2]Grupo 44'!$F$10:$F$257,'[2]Grupo 44'!$AF$10:$AF$257,0,0)</f>
        <v>70</v>
      </c>
      <c r="I113" s="20">
        <v>57305191</v>
      </c>
      <c r="J113" s="5" t="str">
        <f>_xlfn.XLOOKUP(I113,[3]Adtivos!$K:$K,[3]Adtivos!$D:$D,0,0)</f>
        <v>407</v>
      </c>
      <c r="K113" s="5" t="str">
        <f>_xlfn.XLOOKUP(I113,[3]Adtivos!$K:$K,[3]Adtivos!$E:$E,0,0)</f>
        <v>13</v>
      </c>
    </row>
    <row r="114" spans="7:11" ht="15" x14ac:dyDescent="0.25">
      <c r="G114" s="17">
        <f>_xlfn.XLOOKUP(I114,'[2]Grupo 44'!$F$10:$F$257,'[2]Grupo 44'!$AJ$10:$AJ$257,0,0)</f>
        <v>105</v>
      </c>
      <c r="H114" s="17">
        <f>_xlfn.XLOOKUP(I114,'[2]Grupo 44'!$F$10:$F$257,'[2]Grupo 44'!$AF$10:$AF$257,0,0)</f>
        <v>70</v>
      </c>
      <c r="I114" s="20">
        <v>1030566027</v>
      </c>
      <c r="J114" s="5" t="str">
        <f>_xlfn.XLOOKUP(I114,[3]Adtivos!$K:$K,[3]Adtivos!$D:$D,0,0)</f>
        <v>407</v>
      </c>
      <c r="K114" s="5" t="str">
        <f>_xlfn.XLOOKUP(I114,[3]Adtivos!$K:$K,[3]Adtivos!$E:$E,0,0)</f>
        <v>13</v>
      </c>
    </row>
    <row r="115" spans="7:11" ht="15" x14ac:dyDescent="0.25">
      <c r="G115" s="17">
        <f>_xlfn.XLOOKUP(I115,'[2]Grupo 44'!$F$10:$F$257,'[2]Grupo 44'!$AJ$10:$AJ$257,0,0)</f>
        <v>106</v>
      </c>
      <c r="H115" s="17">
        <f>_xlfn.XLOOKUP(I115,'[2]Grupo 44'!$F$10:$F$257,'[2]Grupo 44'!$AF$10:$AF$257,0,0)</f>
        <v>65</v>
      </c>
      <c r="I115" s="20">
        <v>1032359867</v>
      </c>
      <c r="J115" s="5" t="str">
        <f>_xlfn.XLOOKUP(I115,[3]Adtivos!$K:$K,[3]Adtivos!$D:$D,0,0)</f>
        <v>407</v>
      </c>
      <c r="K115" s="5" t="str">
        <f>_xlfn.XLOOKUP(I115,[3]Adtivos!$K:$K,[3]Adtivos!$E:$E,0,0)</f>
        <v>13</v>
      </c>
    </row>
    <row r="116" spans="7:11" ht="15" x14ac:dyDescent="0.25">
      <c r="G116" s="17">
        <f>_xlfn.XLOOKUP(I116,'[2]Grupo 44'!$F$10:$F$257,'[2]Grupo 44'!$AJ$10:$AJ$257,0,0)</f>
        <v>107</v>
      </c>
      <c r="H116" s="17">
        <f>_xlfn.XLOOKUP(I116,'[2]Grupo 44'!$F$10:$F$257,'[2]Grupo 44'!$AF$10:$AF$257,0,0)</f>
        <v>60</v>
      </c>
      <c r="I116" s="20">
        <v>52469494</v>
      </c>
      <c r="J116" s="5" t="str">
        <f>_xlfn.XLOOKUP(I116,[3]Adtivos!$K:$K,[3]Adtivos!$D:$D,0,0)</f>
        <v>407</v>
      </c>
      <c r="K116" s="5" t="str">
        <f>_xlfn.XLOOKUP(I116,[3]Adtivos!$K:$K,[3]Adtivos!$E:$E,0,0)</f>
        <v>13</v>
      </c>
    </row>
    <row r="117" spans="7:11" ht="15" x14ac:dyDescent="0.25">
      <c r="G117" s="17">
        <f>_xlfn.XLOOKUP(I117,'[2]Grupo 44'!$F$10:$F$257,'[2]Grupo 44'!$AJ$10:$AJ$257,0,0)</f>
        <v>108</v>
      </c>
      <c r="H117" s="17">
        <f>_xlfn.XLOOKUP(I117,'[2]Grupo 44'!$F$10:$F$257,'[2]Grupo 44'!$AF$10:$AF$257,0,0)</f>
        <v>50</v>
      </c>
      <c r="I117" s="20">
        <v>19488894</v>
      </c>
      <c r="J117" s="5" t="str">
        <f>_xlfn.XLOOKUP(I117,[3]Adtivos!$K:$K,[3]Adtivos!$D:$D,0,0)</f>
        <v>480</v>
      </c>
      <c r="K117" s="5" t="str">
        <f>_xlfn.XLOOKUP(I117,[3]Adtivos!$K:$K,[3]Adtivos!$E:$E,0,0)</f>
        <v>13</v>
      </c>
    </row>
    <row r="118" spans="7:11" ht="15" x14ac:dyDescent="0.25">
      <c r="G118" s="17">
        <f>_xlfn.XLOOKUP(I118,'[2]Grupo 44'!$F$10:$F$257,'[2]Grupo 44'!$AJ$10:$AJ$257,0,0)</f>
        <v>109</v>
      </c>
      <c r="H118" s="17">
        <f>_xlfn.XLOOKUP(I118,'[2]Grupo 44'!$F$10:$F$257,'[2]Grupo 44'!$AF$10:$AF$257,0,0)</f>
        <v>50</v>
      </c>
      <c r="I118" s="20">
        <v>39668477</v>
      </c>
      <c r="J118" s="5" t="str">
        <f>_xlfn.XLOOKUP(I118,[3]Adtivos!$K:$K,[3]Adtivos!$D:$D,0,0)</f>
        <v>407</v>
      </c>
      <c r="K118" s="5" t="str">
        <f>_xlfn.XLOOKUP(I118,[3]Adtivos!$K:$K,[3]Adtivos!$E:$E,0,0)</f>
        <v>13</v>
      </c>
    </row>
    <row r="119" spans="7:11" ht="15" x14ac:dyDescent="0.25">
      <c r="G119" s="17">
        <f>_xlfn.XLOOKUP(I119,'[2]Grupo 44'!$F$10:$F$257,'[2]Grupo 44'!$AJ$10:$AJ$257,0,0)</f>
        <v>110</v>
      </c>
      <c r="H119" s="17">
        <f>_xlfn.XLOOKUP(I119,'[2]Grupo 44'!$F$10:$F$257,'[2]Grupo 44'!$AF$10:$AF$257,0,0)</f>
        <v>50</v>
      </c>
      <c r="I119" s="20">
        <v>19439618</v>
      </c>
      <c r="J119" s="5" t="str">
        <f>_xlfn.XLOOKUP(I119,[3]Adtivos!$K:$K,[3]Adtivos!$D:$D,0,0)</f>
        <v>480</v>
      </c>
      <c r="K119" s="5" t="str">
        <f>_xlfn.XLOOKUP(I119,[3]Adtivos!$K:$K,[3]Adtivos!$E:$E,0,0)</f>
        <v>13</v>
      </c>
    </row>
    <row r="120" spans="7:11" ht="15" x14ac:dyDescent="0.25">
      <c r="G120" s="17">
        <f>_xlfn.XLOOKUP(I120,'[2]Grupo 44'!$F$10:$F$257,'[2]Grupo 44'!$AJ$10:$AJ$257,0,0)</f>
        <v>111</v>
      </c>
      <c r="H120" s="17">
        <f>_xlfn.XLOOKUP(I120,'[2]Grupo 44'!$F$10:$F$257,'[2]Grupo 44'!$AF$10:$AF$257,0,0)</f>
        <v>50</v>
      </c>
      <c r="I120" s="20">
        <v>20904576</v>
      </c>
      <c r="J120" s="5" t="str">
        <f>_xlfn.XLOOKUP(I120,[3]Adtivos!$K:$K,[3]Adtivos!$D:$D,0,0)</f>
        <v>407</v>
      </c>
      <c r="K120" s="5" t="str">
        <f>_xlfn.XLOOKUP(I120,[3]Adtivos!$K:$K,[3]Adtivos!$E:$E,0,0)</f>
        <v>13</v>
      </c>
    </row>
    <row r="121" spans="7:11" ht="15" x14ac:dyDescent="0.25">
      <c r="G121" s="17">
        <f>_xlfn.XLOOKUP(I121,'[2]Grupo 44'!$F$10:$F$257,'[2]Grupo 44'!$AJ$10:$AJ$257,0,0)</f>
        <v>112</v>
      </c>
      <c r="H121" s="17">
        <f>_xlfn.XLOOKUP(I121,'[2]Grupo 44'!$F$10:$F$257,'[2]Grupo 44'!$AF$10:$AF$257,0,0)</f>
        <v>50</v>
      </c>
      <c r="I121" s="20">
        <v>79939281</v>
      </c>
      <c r="J121" s="5" t="str">
        <f>_xlfn.XLOOKUP(I121,[3]Adtivos!$K:$K,[3]Adtivos!$D:$D,0,0)</f>
        <v>407</v>
      </c>
      <c r="K121" s="5" t="str">
        <f>_xlfn.XLOOKUP(I121,[3]Adtivos!$K:$K,[3]Adtivos!$E:$E,0,0)</f>
        <v>13</v>
      </c>
    </row>
    <row r="122" spans="7:11" ht="15" x14ac:dyDescent="0.25">
      <c r="G122" s="17">
        <f>_xlfn.XLOOKUP(I122,'[2]Grupo 44'!$F$10:$F$257,'[2]Grupo 44'!$AJ$10:$AJ$257,0,0)</f>
        <v>113</v>
      </c>
      <c r="H122" s="17">
        <f>_xlfn.XLOOKUP(I122,'[2]Grupo 44'!$F$10:$F$257,'[2]Grupo 44'!$AF$10:$AF$257,0,0)</f>
        <v>50</v>
      </c>
      <c r="I122" s="20">
        <v>79666014</v>
      </c>
      <c r="J122" s="5" t="str">
        <f>_xlfn.XLOOKUP(I122,[3]Adtivos!$K:$K,[3]Adtivos!$D:$D,0,0)</f>
        <v>480</v>
      </c>
      <c r="K122" s="5" t="str">
        <f>_xlfn.XLOOKUP(I122,[3]Adtivos!$K:$K,[3]Adtivos!$E:$E,0,0)</f>
        <v>13</v>
      </c>
    </row>
    <row r="123" spans="7:11" ht="15" x14ac:dyDescent="0.25">
      <c r="G123" s="17">
        <f>_xlfn.XLOOKUP(I123,'[2]Grupo 44'!$F$10:$F$257,'[2]Grupo 44'!$AJ$10:$AJ$257,0,0)</f>
        <v>114</v>
      </c>
      <c r="H123" s="17">
        <f>_xlfn.XLOOKUP(I123,'[2]Grupo 44'!$F$10:$F$257,'[2]Grupo 44'!$AF$10:$AF$257,0,0)</f>
        <v>50</v>
      </c>
      <c r="I123" s="20">
        <v>51994054</v>
      </c>
      <c r="J123" s="5" t="str">
        <f>_xlfn.XLOOKUP(I123,[3]Adtivos!$K:$K,[3]Adtivos!$D:$D,0,0)</f>
        <v>407</v>
      </c>
      <c r="K123" s="5" t="str">
        <f>_xlfn.XLOOKUP(I123,[3]Adtivos!$K:$K,[3]Adtivos!$E:$E,0,0)</f>
        <v>13</v>
      </c>
    </row>
    <row r="124" spans="7:11" ht="15" x14ac:dyDescent="0.25">
      <c r="G124" s="17">
        <f>_xlfn.XLOOKUP(I124,'[2]Grupo 44'!$F$10:$F$257,'[2]Grupo 44'!$AJ$10:$AJ$257,0,0)</f>
        <v>115</v>
      </c>
      <c r="H124" s="17">
        <f>_xlfn.XLOOKUP(I124,'[2]Grupo 44'!$F$10:$F$257,'[2]Grupo 44'!$AF$10:$AF$257,0,0)</f>
        <v>45</v>
      </c>
      <c r="I124" s="20">
        <v>52909943</v>
      </c>
      <c r="J124" s="5" t="str">
        <f>_xlfn.XLOOKUP(I124,[3]Adtivos!$K:$K,[3]Adtivos!$D:$D,0,0)</f>
        <v>407</v>
      </c>
      <c r="K124" s="5" t="str">
        <f>_xlfn.XLOOKUP(I124,[3]Adtivos!$K:$K,[3]Adtivos!$E:$E,0,0)</f>
        <v>13</v>
      </c>
    </row>
    <row r="125" spans="7:11" ht="15" x14ac:dyDescent="0.25">
      <c r="G125" s="17">
        <f>_xlfn.XLOOKUP(I125,'[2]Grupo 44'!$F$10:$F$257,'[2]Grupo 44'!$AJ$10:$AJ$257,0,0)</f>
        <v>116</v>
      </c>
      <c r="H125" s="17">
        <f>_xlfn.XLOOKUP(I125,'[2]Grupo 44'!$F$10:$F$257,'[2]Grupo 44'!$AF$10:$AF$257,0,0)</f>
        <v>85</v>
      </c>
      <c r="I125" s="20">
        <v>63301719</v>
      </c>
      <c r="J125" s="5" t="str">
        <f>_xlfn.XLOOKUP(I125,[3]Adtivos!$K:$K,[3]Adtivos!$D:$D,0,0)</f>
        <v>407</v>
      </c>
      <c r="K125" s="5" t="str">
        <f>_xlfn.XLOOKUP(I125,[3]Adtivos!$K:$K,[3]Adtivos!$E:$E,0,0)</f>
        <v>13</v>
      </c>
    </row>
    <row r="126" spans="7:11" ht="15" x14ac:dyDescent="0.25">
      <c r="G126" s="17">
        <f>_xlfn.XLOOKUP(I126,'[2]Grupo 44'!$F$10:$F$257,'[2]Grupo 44'!$AJ$10:$AJ$257,0,0)</f>
        <v>117</v>
      </c>
      <c r="H126" s="17">
        <f>_xlfn.XLOOKUP(I126,'[2]Grupo 44'!$F$10:$F$257,'[2]Grupo 44'!$AF$10:$AF$257,0,0)</f>
        <v>45</v>
      </c>
      <c r="I126" s="20">
        <v>79331148</v>
      </c>
      <c r="J126" s="5" t="str">
        <f>_xlfn.XLOOKUP(I126,[3]Adtivos!$K:$K,[3]Adtivos!$D:$D,0,0)</f>
        <v>480</v>
      </c>
      <c r="K126" s="5" t="str">
        <f>_xlfn.XLOOKUP(I126,[3]Adtivos!$K:$K,[3]Adtivos!$E:$E,0,0)</f>
        <v>13</v>
      </c>
    </row>
    <row r="127" spans="7:11" ht="15" x14ac:dyDescent="0.25">
      <c r="G127" s="17">
        <f>_xlfn.XLOOKUP(I127,'[2]Grupo 44'!$F$10:$F$257,'[2]Grupo 44'!$AJ$10:$AJ$257,0,0)</f>
        <v>118</v>
      </c>
      <c r="H127" s="17">
        <f>_xlfn.XLOOKUP(I127,'[2]Grupo 44'!$F$10:$F$257,'[2]Grupo 44'!$AF$10:$AF$257,0,0)</f>
        <v>35</v>
      </c>
      <c r="I127" s="20">
        <v>1014249826</v>
      </c>
      <c r="J127" s="5" t="str">
        <f>_xlfn.XLOOKUP(I127,[3]Adtivos!$K:$K,[3]Adtivos!$D:$D,0,0)</f>
        <v>407</v>
      </c>
      <c r="K127" s="5" t="str">
        <f>_xlfn.XLOOKUP(I127,[3]Adtivos!$K:$K,[3]Adtivos!$E:$E,0,0)</f>
        <v>13</v>
      </c>
    </row>
    <row r="128" spans="7:11" ht="15" x14ac:dyDescent="0.25">
      <c r="G128" s="17">
        <f>_xlfn.XLOOKUP(I128,'[2]Grupo 44'!$F$10:$F$257,'[2]Grupo 44'!$AJ$10:$AJ$257,0,0)</f>
        <v>119</v>
      </c>
      <c r="H128" s="17">
        <f>_xlfn.XLOOKUP(I128,'[2]Grupo 44'!$F$10:$F$257,'[2]Grupo 44'!$AF$10:$AF$257,0,0)</f>
        <v>65</v>
      </c>
      <c r="I128" s="20">
        <v>39534409</v>
      </c>
      <c r="J128" s="5" t="str">
        <f>_xlfn.XLOOKUP(I128,[3]Adtivos!$K:$K,[3]Adtivos!$D:$D,0,0)</f>
        <v>407</v>
      </c>
      <c r="K128" s="5" t="str">
        <f>_xlfn.XLOOKUP(I128,[3]Adtivos!$K:$K,[3]Adtivos!$E:$E,0,0)</f>
        <v>13</v>
      </c>
    </row>
    <row r="129" spans="7:11" ht="15" x14ac:dyDescent="0.25">
      <c r="G129" s="17">
        <f>_xlfn.XLOOKUP(I129,'[2]Grupo 44'!$F$10:$F$257,'[2]Grupo 44'!$AJ$10:$AJ$257,0,0)</f>
        <v>120</v>
      </c>
      <c r="H129" s="17">
        <f>_xlfn.XLOOKUP(I129,'[2]Grupo 44'!$F$10:$F$257,'[2]Grupo 44'!$AF$10:$AF$257,0,0)</f>
        <v>15</v>
      </c>
      <c r="I129" s="20">
        <v>39755085</v>
      </c>
      <c r="J129" s="5" t="str">
        <f>_xlfn.XLOOKUP(I129,[3]Adtivos!$K:$K,[3]Adtivos!$D:$D,0,0)</f>
        <v>407</v>
      </c>
      <c r="K129" s="5" t="str">
        <f>_xlfn.XLOOKUP(I129,[3]Adtivos!$K:$K,[3]Adtivos!$E:$E,0,0)</f>
        <v>13</v>
      </c>
    </row>
    <row r="130" spans="7:11" ht="15" x14ac:dyDescent="0.25">
      <c r="G130" s="17">
        <f>_xlfn.XLOOKUP(I130,'[2]Grupo 44'!$F$10:$F$257,'[2]Grupo 44'!$AJ$10:$AJ$257,0,0)</f>
        <v>121</v>
      </c>
      <c r="H130" s="17">
        <f>_xlfn.XLOOKUP(I130,'[2]Grupo 44'!$F$10:$F$257,'[2]Grupo 44'!$AF$10:$AF$257,0,0)</f>
        <v>40</v>
      </c>
      <c r="I130" s="20">
        <v>79627120</v>
      </c>
      <c r="J130" s="5" t="str">
        <f>_xlfn.XLOOKUP(I130,[3]Adtivos!$K:$K,[3]Adtivos!$D:$D,0,0)</f>
        <v>407</v>
      </c>
      <c r="K130" s="5" t="str">
        <f>_xlfn.XLOOKUP(I130,[3]Adtivos!$K:$K,[3]Adtivos!$E:$E,0,0)</f>
        <v>13</v>
      </c>
    </row>
    <row r="131" spans="7:11" ht="15" x14ac:dyDescent="0.25">
      <c r="G131" s="17">
        <f>_xlfn.XLOOKUP(I131,'[2]Grupo 44'!$F$10:$F$257,'[2]Grupo 44'!$AJ$10:$AJ$257,0,0)</f>
        <v>122</v>
      </c>
      <c r="H131" s="17">
        <f>_xlfn.XLOOKUP(I131,'[2]Grupo 44'!$F$10:$F$257,'[2]Grupo 44'!$AF$10:$AF$257,0,0)</f>
        <v>85</v>
      </c>
      <c r="I131" s="20">
        <v>52268601</v>
      </c>
      <c r="J131" s="5" t="str">
        <f>_xlfn.XLOOKUP(I131,[3]Adtivos!$K:$K,[3]Adtivos!$D:$D,0,0)</f>
        <v>407</v>
      </c>
      <c r="K131" s="5" t="str">
        <f>_xlfn.XLOOKUP(I131,[3]Adtivos!$K:$K,[3]Adtivos!$E:$E,0,0)</f>
        <v>11</v>
      </c>
    </row>
    <row r="132" spans="7:11" ht="15" x14ac:dyDescent="0.25">
      <c r="G132" s="17">
        <f>_xlfn.XLOOKUP(I132,'[2]Grupo 44'!$F$10:$F$257,'[2]Grupo 44'!$AJ$10:$AJ$257,0,0)</f>
        <v>123</v>
      </c>
      <c r="H132" s="17">
        <f>_xlfn.XLOOKUP(I132,'[2]Grupo 44'!$F$10:$F$257,'[2]Grupo 44'!$AF$10:$AF$257,0,0)</f>
        <v>65</v>
      </c>
      <c r="I132" s="20">
        <v>39640861</v>
      </c>
      <c r="J132" s="5" t="str">
        <f>_xlfn.XLOOKUP(I132,[3]Adtivos!$K:$K,[3]Adtivos!$D:$D,0,0)</f>
        <v>407</v>
      </c>
      <c r="K132" s="5" t="str">
        <f>_xlfn.XLOOKUP(I132,[3]Adtivos!$K:$K,[3]Adtivos!$E:$E,0,0)</f>
        <v>11</v>
      </c>
    </row>
    <row r="133" spans="7:11" ht="15" x14ac:dyDescent="0.25">
      <c r="G133" s="17">
        <f>_xlfn.XLOOKUP(I133,'[2]Grupo 44'!$F$10:$F$257,'[2]Grupo 44'!$AJ$10:$AJ$257,0,0)</f>
        <v>124</v>
      </c>
      <c r="H133" s="17">
        <f>_xlfn.XLOOKUP(I133,'[2]Grupo 44'!$F$10:$F$257,'[2]Grupo 44'!$AF$10:$AF$257,0,0)</f>
        <v>55</v>
      </c>
      <c r="I133" s="20">
        <v>1014217051</v>
      </c>
      <c r="J133" s="5" t="str">
        <f>_xlfn.XLOOKUP(I133,[3]Adtivos!$K:$K,[3]Adtivos!$D:$D,0,0)</f>
        <v>407</v>
      </c>
      <c r="K133" s="5" t="str">
        <f>_xlfn.XLOOKUP(I133,[3]Adtivos!$K:$K,[3]Adtivos!$E:$E,0,0)</f>
        <v>11</v>
      </c>
    </row>
    <row r="134" spans="7:11" ht="15" x14ac:dyDescent="0.25">
      <c r="G134" s="17">
        <f>_xlfn.XLOOKUP(I134,'[2]Grupo 44'!$F$10:$F$257,'[2]Grupo 44'!$AJ$10:$AJ$257,0,0)</f>
        <v>125</v>
      </c>
      <c r="H134" s="17">
        <f>_xlfn.XLOOKUP(I134,'[2]Grupo 44'!$F$10:$F$257,'[2]Grupo 44'!$AF$10:$AF$257,0,0)</f>
        <v>50</v>
      </c>
      <c r="I134" s="20">
        <v>39665525</v>
      </c>
      <c r="J134" s="5" t="str">
        <f>_xlfn.XLOOKUP(I134,[3]Adtivos!$K:$K,[3]Adtivos!$D:$D,0,0)</f>
        <v>407</v>
      </c>
      <c r="K134" s="5" t="str">
        <f>_xlfn.XLOOKUP(I134,[3]Adtivos!$K:$K,[3]Adtivos!$E:$E,0,0)</f>
        <v>11</v>
      </c>
    </row>
    <row r="135" spans="7:11" ht="15" x14ac:dyDescent="0.25">
      <c r="G135" s="17">
        <f>_xlfn.XLOOKUP(I135,'[2]Grupo 44'!$F$10:$F$257,'[2]Grupo 44'!$AJ$10:$AJ$257,0,0)</f>
        <v>126</v>
      </c>
      <c r="H135" s="17">
        <f>_xlfn.XLOOKUP(I135,'[2]Grupo 44'!$F$10:$F$257,'[2]Grupo 44'!$AF$10:$AF$257,0,0)</f>
        <v>50</v>
      </c>
      <c r="I135" s="20">
        <v>52074519</v>
      </c>
      <c r="J135" s="5" t="str">
        <f>_xlfn.XLOOKUP(I135,[3]Adtivos!$K:$K,[3]Adtivos!$D:$D,0,0)</f>
        <v>407</v>
      </c>
      <c r="K135" s="5" t="str">
        <f>_xlfn.XLOOKUP(I135,[3]Adtivos!$K:$K,[3]Adtivos!$E:$E,0,0)</f>
        <v>11</v>
      </c>
    </row>
    <row r="136" spans="7:11" ht="15" x14ac:dyDescent="0.25">
      <c r="G136" s="17">
        <f>_xlfn.XLOOKUP(I136,'[2]Grupo 44'!$F$10:$F$257,'[2]Grupo 44'!$AJ$10:$AJ$257,0,0)</f>
        <v>127</v>
      </c>
      <c r="H136" s="17">
        <f>_xlfn.XLOOKUP(I136,'[2]Grupo 44'!$F$10:$F$257,'[2]Grupo 44'!$AF$10:$AF$257,0,0)</f>
        <v>50</v>
      </c>
      <c r="I136" s="20">
        <v>79854280</v>
      </c>
      <c r="J136" s="5" t="str">
        <f>_xlfn.XLOOKUP(I136,[3]Adtivos!$K:$K,[3]Adtivos!$D:$D,0,0)</f>
        <v>407</v>
      </c>
      <c r="K136" s="5" t="str">
        <f>_xlfn.XLOOKUP(I136,[3]Adtivos!$K:$K,[3]Adtivos!$E:$E,0,0)</f>
        <v>11</v>
      </c>
    </row>
    <row r="137" spans="7:11" ht="15" x14ac:dyDescent="0.25">
      <c r="G137" s="17">
        <f>_xlfn.XLOOKUP(I137,'[2]Grupo 44'!$F$10:$F$257,'[2]Grupo 44'!$AJ$10:$AJ$257,0,0)</f>
        <v>128</v>
      </c>
      <c r="H137" s="17">
        <f>_xlfn.XLOOKUP(I137,'[2]Grupo 44'!$F$10:$F$257,'[2]Grupo 44'!$AF$10:$AF$257,0,0)</f>
        <v>50</v>
      </c>
      <c r="I137" s="20">
        <v>39703318</v>
      </c>
      <c r="J137" s="5" t="str">
        <f>_xlfn.XLOOKUP(I137,[3]Adtivos!$K:$K,[3]Adtivos!$D:$D,0,0)</f>
        <v>407</v>
      </c>
      <c r="K137" s="5" t="str">
        <f>_xlfn.XLOOKUP(I137,[3]Adtivos!$K:$K,[3]Adtivos!$E:$E,0,0)</f>
        <v>11</v>
      </c>
    </row>
    <row r="138" spans="7:11" ht="15" x14ac:dyDescent="0.25">
      <c r="G138" s="17">
        <f>_xlfn.XLOOKUP(I138,'[2]Grupo 44'!$F$10:$F$257,'[2]Grupo 44'!$AJ$10:$AJ$257,0,0)</f>
        <v>129</v>
      </c>
      <c r="H138" s="17">
        <f>_xlfn.XLOOKUP(I138,'[2]Grupo 44'!$F$10:$F$257,'[2]Grupo 44'!$AF$10:$AF$257,0,0)</f>
        <v>45</v>
      </c>
      <c r="I138" s="20">
        <v>52977398</v>
      </c>
      <c r="J138" s="5" t="str">
        <f>_xlfn.XLOOKUP(I138,[3]Adtivos!$K:$K,[3]Adtivos!$D:$D,0,0)</f>
        <v>407</v>
      </c>
      <c r="K138" s="5" t="str">
        <f>_xlfn.XLOOKUP(I138,[3]Adtivos!$K:$K,[3]Adtivos!$E:$E,0,0)</f>
        <v>11</v>
      </c>
    </row>
    <row r="139" spans="7:11" ht="15" x14ac:dyDescent="0.25">
      <c r="G139" s="17">
        <f>_xlfn.XLOOKUP(I139,'[2]Grupo 44'!$F$10:$F$257,'[2]Grupo 44'!$AJ$10:$AJ$257,0,0)</f>
        <v>130</v>
      </c>
      <c r="H139" s="17">
        <f>_xlfn.XLOOKUP(I139,'[2]Grupo 44'!$F$10:$F$257,'[2]Grupo 44'!$AF$10:$AF$257,0,0)</f>
        <v>70</v>
      </c>
      <c r="I139" s="20">
        <v>80236899</v>
      </c>
      <c r="J139" s="5" t="str">
        <f>_xlfn.XLOOKUP(I139,[3]Adtivos!$K:$K,[3]Adtivos!$D:$D,0,0)</f>
        <v>407</v>
      </c>
      <c r="K139" s="5" t="str">
        <f>_xlfn.XLOOKUP(I139,[3]Adtivos!$K:$K,[3]Adtivos!$E:$E,0,0)</f>
        <v>11</v>
      </c>
    </row>
    <row r="140" spans="7:11" ht="15" x14ac:dyDescent="0.25">
      <c r="G140" s="17">
        <f>_xlfn.XLOOKUP(I140,'[2]Grupo 44'!$F$10:$F$257,'[2]Grupo 44'!$AJ$10:$AJ$257,0,0)</f>
        <v>131</v>
      </c>
      <c r="H140" s="17">
        <f>_xlfn.XLOOKUP(I140,'[2]Grupo 44'!$F$10:$F$257,'[2]Grupo 44'!$AF$10:$AF$257,0,0)</f>
        <v>35</v>
      </c>
      <c r="I140" s="20">
        <v>79664860</v>
      </c>
      <c r="J140" s="5" t="str">
        <f>_xlfn.XLOOKUP(I140,[3]Adtivos!$K:$K,[3]Adtivos!$D:$D,0,0)</f>
        <v>407</v>
      </c>
      <c r="K140" s="5" t="str">
        <f>_xlfn.XLOOKUP(I140,[3]Adtivos!$K:$K,[3]Adtivos!$E:$E,0,0)</f>
        <v>11</v>
      </c>
    </row>
    <row r="141" spans="7:11" ht="15" x14ac:dyDescent="0.25">
      <c r="G141" s="17">
        <f>_xlfn.XLOOKUP(I141,'[2]Grupo 44'!$F$10:$F$257,'[2]Grupo 44'!$AJ$10:$AJ$257,0,0)</f>
        <v>132</v>
      </c>
      <c r="H141" s="17">
        <f>_xlfn.XLOOKUP(I141,'[2]Grupo 44'!$F$10:$F$257,'[2]Grupo 44'!$AF$10:$AF$257,0,0)</f>
        <v>90</v>
      </c>
      <c r="I141" s="20">
        <v>51588027</v>
      </c>
      <c r="J141" s="5" t="str">
        <f>_xlfn.XLOOKUP(I141,[3]Adtivos!$K:$K,[3]Adtivos!$D:$D,0,0)</f>
        <v>407</v>
      </c>
      <c r="K141" s="5" t="str">
        <f>_xlfn.XLOOKUP(I141,[3]Adtivos!$K:$K,[3]Adtivos!$E:$E,0,0)</f>
        <v>09</v>
      </c>
    </row>
    <row r="142" spans="7:11" ht="15" x14ac:dyDescent="0.25">
      <c r="G142" s="17">
        <f>_xlfn.XLOOKUP(I142,'[2]Grupo 44'!$F$10:$F$257,'[2]Grupo 44'!$AJ$10:$AJ$257,0,0)</f>
        <v>133</v>
      </c>
      <c r="H142" s="17">
        <f>_xlfn.XLOOKUP(I142,'[2]Grupo 44'!$F$10:$F$257,'[2]Grupo 44'!$AF$10:$AF$257,0,0)</f>
        <v>90</v>
      </c>
      <c r="I142" s="20">
        <v>39313787</v>
      </c>
      <c r="J142" s="5" t="str">
        <f>_xlfn.XLOOKUP(I142,[3]Adtivos!$K:$K,[3]Adtivos!$D:$D,0,0)</f>
        <v>407</v>
      </c>
      <c r="K142" s="5" t="str">
        <f>_xlfn.XLOOKUP(I142,[3]Adtivos!$K:$K,[3]Adtivos!$E:$E,0,0)</f>
        <v>09</v>
      </c>
    </row>
    <row r="143" spans="7:11" ht="15" x14ac:dyDescent="0.25">
      <c r="G143" s="17">
        <f>_xlfn.XLOOKUP(I143,'[2]Grupo 44'!$F$10:$F$257,'[2]Grupo 44'!$AJ$10:$AJ$257,0,0)</f>
        <v>134</v>
      </c>
      <c r="H143" s="17">
        <f>_xlfn.XLOOKUP(I143,'[2]Grupo 44'!$F$10:$F$257,'[2]Grupo 44'!$AF$10:$AF$257,0,0)</f>
        <v>90</v>
      </c>
      <c r="I143" s="20">
        <v>39710471</v>
      </c>
      <c r="J143" s="5" t="str">
        <f>_xlfn.XLOOKUP(I143,[3]Adtivos!$K:$K,[3]Adtivos!$D:$D,0,0)</f>
        <v>407</v>
      </c>
      <c r="K143" s="5" t="str">
        <f>_xlfn.XLOOKUP(I143,[3]Adtivos!$K:$K,[3]Adtivos!$E:$E,0,0)</f>
        <v>09</v>
      </c>
    </row>
    <row r="144" spans="7:11" ht="15" x14ac:dyDescent="0.25">
      <c r="G144" s="17">
        <f>_xlfn.XLOOKUP(I144,'[2]Grupo 44'!$F$10:$F$257,'[2]Grupo 44'!$AJ$10:$AJ$257,0,0)</f>
        <v>135</v>
      </c>
      <c r="H144" s="17">
        <f>_xlfn.XLOOKUP(I144,'[2]Grupo 44'!$F$10:$F$257,'[2]Grupo 44'!$AF$10:$AF$257,0,0)</f>
        <v>85</v>
      </c>
      <c r="I144" s="20">
        <v>51979531</v>
      </c>
      <c r="J144" s="5" t="str">
        <f>_xlfn.XLOOKUP(I144,[3]Adtivos!$K:$K,[3]Adtivos!$D:$D,0,0)</f>
        <v>407</v>
      </c>
      <c r="K144" s="5" t="str">
        <f>_xlfn.XLOOKUP(I144,[3]Adtivos!$K:$K,[3]Adtivos!$E:$E,0,0)</f>
        <v>09</v>
      </c>
    </row>
    <row r="145" spans="7:11" ht="15" x14ac:dyDescent="0.25">
      <c r="G145" s="17">
        <f>_xlfn.XLOOKUP(I145,'[2]Grupo 44'!$F$10:$F$257,'[2]Grupo 44'!$AJ$10:$AJ$257,0,0)</f>
        <v>136</v>
      </c>
      <c r="H145" s="17">
        <f>_xlfn.XLOOKUP(I145,'[2]Grupo 44'!$F$10:$F$257,'[2]Grupo 44'!$AF$10:$AF$257,0,0)</f>
        <v>85</v>
      </c>
      <c r="I145" s="20">
        <v>52100448</v>
      </c>
      <c r="J145" s="5" t="str">
        <f>_xlfn.XLOOKUP(I145,[3]Adtivos!$K:$K,[3]Adtivos!$D:$D,0,0)</f>
        <v>407</v>
      </c>
      <c r="K145" s="5" t="str">
        <f>_xlfn.XLOOKUP(I145,[3]Adtivos!$K:$K,[3]Adtivos!$E:$E,0,0)</f>
        <v>09</v>
      </c>
    </row>
    <row r="146" spans="7:11" ht="15" x14ac:dyDescent="0.25">
      <c r="G146" s="17">
        <f>_xlfn.XLOOKUP(I146,'[2]Grupo 44'!$F$10:$F$257,'[2]Grupo 44'!$AJ$10:$AJ$257,0,0)</f>
        <v>137</v>
      </c>
      <c r="H146" s="17">
        <f>_xlfn.XLOOKUP(I146,'[2]Grupo 44'!$F$10:$F$257,'[2]Grupo 44'!$AF$10:$AF$257,0,0)</f>
        <v>85</v>
      </c>
      <c r="I146" s="20">
        <v>1030542746</v>
      </c>
      <c r="J146" s="5" t="str">
        <f>_xlfn.XLOOKUP(I146,[3]Adtivos!$K:$K,[3]Adtivos!$D:$D,0,0)</f>
        <v>440</v>
      </c>
      <c r="K146" s="5" t="str">
        <f>_xlfn.XLOOKUP(I146,[3]Adtivos!$K:$K,[3]Adtivos!$E:$E,0,0)</f>
        <v>09</v>
      </c>
    </row>
    <row r="147" spans="7:11" ht="15" x14ac:dyDescent="0.25">
      <c r="G147" s="17">
        <f>_xlfn.XLOOKUP(I147,'[2]Grupo 44'!$F$10:$F$257,'[2]Grupo 44'!$AJ$10:$AJ$257,0,0)</f>
        <v>138</v>
      </c>
      <c r="H147" s="17">
        <f>_xlfn.XLOOKUP(I147,'[2]Grupo 44'!$F$10:$F$257,'[2]Grupo 44'!$AF$10:$AF$257,0,0)</f>
        <v>80</v>
      </c>
      <c r="I147" s="20">
        <v>39631400</v>
      </c>
      <c r="J147" s="5" t="str">
        <f>_xlfn.XLOOKUP(I147,[3]Adtivos!$K:$K,[3]Adtivos!$D:$D,0,0)</f>
        <v>407</v>
      </c>
      <c r="K147" s="5" t="str">
        <f>_xlfn.XLOOKUP(I147,[3]Adtivos!$K:$K,[3]Adtivos!$E:$E,0,0)</f>
        <v>09</v>
      </c>
    </row>
    <row r="148" spans="7:11" ht="15" x14ac:dyDescent="0.25">
      <c r="G148" s="17">
        <f>_xlfn.XLOOKUP(I148,'[2]Grupo 44'!$F$10:$F$257,'[2]Grupo 44'!$AJ$10:$AJ$257,0,0)</f>
        <v>139</v>
      </c>
      <c r="H148" s="17">
        <f>_xlfn.XLOOKUP(I148,'[2]Grupo 44'!$F$10:$F$257,'[2]Grupo 44'!$AF$10:$AF$257,0,0)</f>
        <v>75</v>
      </c>
      <c r="I148" s="20">
        <v>2971333</v>
      </c>
      <c r="J148" s="5" t="str">
        <f>_xlfn.XLOOKUP(I148,[3]Adtivos!$K:$K,[3]Adtivos!$D:$D,0,0)</f>
        <v>407</v>
      </c>
      <c r="K148" s="5" t="str">
        <f>_xlfn.XLOOKUP(I148,[3]Adtivos!$K:$K,[3]Adtivos!$E:$E,0,0)</f>
        <v>09</v>
      </c>
    </row>
    <row r="149" spans="7:11" ht="15" x14ac:dyDescent="0.25">
      <c r="G149" s="17">
        <f>_xlfn.XLOOKUP(I149,'[2]Grupo 44'!$F$10:$F$257,'[2]Grupo 44'!$AJ$10:$AJ$257,0,0)</f>
        <v>140</v>
      </c>
      <c r="H149" s="17">
        <f>_xlfn.XLOOKUP(I149,'[2]Grupo 44'!$F$10:$F$257,'[2]Grupo 44'!$AF$10:$AF$257,0,0)</f>
        <v>75</v>
      </c>
      <c r="I149" s="20">
        <v>46669746</v>
      </c>
      <c r="J149" s="5" t="str">
        <f>_xlfn.XLOOKUP(I149,[3]Adtivos!$K:$K,[3]Adtivos!$D:$D,0,0)</f>
        <v>407</v>
      </c>
      <c r="K149" s="5" t="str">
        <f>_xlfn.XLOOKUP(I149,[3]Adtivos!$K:$K,[3]Adtivos!$E:$E,0,0)</f>
        <v>09</v>
      </c>
    </row>
    <row r="150" spans="7:11" ht="15" x14ac:dyDescent="0.25">
      <c r="G150" s="17">
        <f>_xlfn.XLOOKUP(I150,'[2]Grupo 44'!$F$10:$F$257,'[2]Grupo 44'!$AJ$10:$AJ$257,0,0)</f>
        <v>141</v>
      </c>
      <c r="H150" s="17">
        <f>_xlfn.XLOOKUP(I150,'[2]Grupo 44'!$F$10:$F$257,'[2]Grupo 44'!$AF$10:$AF$257,0,0)</f>
        <v>70</v>
      </c>
      <c r="I150" s="20">
        <v>80238016</v>
      </c>
      <c r="J150" s="5" t="str">
        <f>_xlfn.XLOOKUP(I150,[3]Adtivos!$K:$K,[3]Adtivos!$D:$D,0,0)</f>
        <v>407</v>
      </c>
      <c r="K150" s="5" t="str">
        <f>_xlfn.XLOOKUP(I150,[3]Adtivos!$K:$K,[3]Adtivos!$E:$E,0,0)</f>
        <v>09</v>
      </c>
    </row>
    <row r="151" spans="7:11" ht="15" x14ac:dyDescent="0.25">
      <c r="G151" s="17">
        <f>_xlfn.XLOOKUP(I151,'[2]Grupo 44'!$F$10:$F$257,'[2]Grupo 44'!$AJ$10:$AJ$257,0,0)</f>
        <v>142</v>
      </c>
      <c r="H151" s="17">
        <f>_xlfn.XLOOKUP(I151,'[2]Grupo 44'!$F$10:$F$257,'[2]Grupo 44'!$AF$10:$AF$257,0,0)</f>
        <v>50</v>
      </c>
      <c r="I151" s="20">
        <v>51687184</v>
      </c>
      <c r="J151" s="5" t="str">
        <f>_xlfn.XLOOKUP(I151,[3]Adtivos!$K:$K,[3]Adtivos!$D:$D,0,0)</f>
        <v>480</v>
      </c>
      <c r="K151" s="5" t="str">
        <f>_xlfn.XLOOKUP(I151,[3]Adtivos!$K:$K,[3]Adtivos!$E:$E,0,0)</f>
        <v>09</v>
      </c>
    </row>
    <row r="152" spans="7:11" ht="15" x14ac:dyDescent="0.25">
      <c r="G152" s="17">
        <f>_xlfn.XLOOKUP(I152,'[2]Grupo 44'!$F$10:$F$257,'[2]Grupo 44'!$AJ$10:$AJ$257,0,0)</f>
        <v>143</v>
      </c>
      <c r="H152" s="17">
        <f>_xlfn.XLOOKUP(I152,'[2]Grupo 44'!$F$10:$F$257,'[2]Grupo 44'!$AF$10:$AF$257,0,0)</f>
        <v>50</v>
      </c>
      <c r="I152" s="20">
        <v>1023898796</v>
      </c>
      <c r="J152" s="5" t="str">
        <f>_xlfn.XLOOKUP(I152,[3]Adtivos!$K:$K,[3]Adtivos!$D:$D,0,0)</f>
        <v>407</v>
      </c>
      <c r="K152" s="5" t="str">
        <f>_xlfn.XLOOKUP(I152,[3]Adtivos!$K:$K,[3]Adtivos!$E:$E,0,0)</f>
        <v>09</v>
      </c>
    </row>
    <row r="153" spans="7:11" ht="15" x14ac:dyDescent="0.25">
      <c r="G153" s="17">
        <f>_xlfn.XLOOKUP(I153,'[2]Grupo 44'!$F$10:$F$257,'[2]Grupo 44'!$AJ$10:$AJ$257,0,0)</f>
        <v>144</v>
      </c>
      <c r="H153" s="17">
        <f>_xlfn.XLOOKUP(I153,'[2]Grupo 44'!$F$10:$F$257,'[2]Grupo 44'!$AF$10:$AF$257,0,0)</f>
        <v>50</v>
      </c>
      <c r="I153" s="20">
        <v>19493316</v>
      </c>
      <c r="J153" s="5" t="str">
        <f>_xlfn.XLOOKUP(I153,[3]Adtivos!$K:$K,[3]Adtivos!$D:$D,0,0)</f>
        <v>480</v>
      </c>
      <c r="K153" s="5" t="str">
        <f>_xlfn.XLOOKUP(I153,[3]Adtivos!$K:$K,[3]Adtivos!$E:$E,0,0)</f>
        <v>09</v>
      </c>
    </row>
    <row r="154" spans="7:11" ht="15" x14ac:dyDescent="0.25">
      <c r="G154" s="17">
        <f>_xlfn.XLOOKUP(I154,'[2]Grupo 44'!$F$10:$F$257,'[2]Grupo 44'!$AJ$10:$AJ$257,0,0)</f>
        <v>145</v>
      </c>
      <c r="H154" s="17">
        <f>_xlfn.XLOOKUP(I154,'[2]Grupo 44'!$F$10:$F$257,'[2]Grupo 44'!$AF$10:$AF$257,0,0)</f>
        <v>50</v>
      </c>
      <c r="I154" s="20">
        <v>52439879</v>
      </c>
      <c r="J154" s="5" t="str">
        <f>_xlfn.XLOOKUP(I154,[3]Adtivos!$K:$K,[3]Adtivos!$D:$D,0,0)</f>
        <v>407</v>
      </c>
      <c r="K154" s="5" t="str">
        <f>_xlfn.XLOOKUP(I154,[3]Adtivos!$K:$K,[3]Adtivos!$E:$E,0,0)</f>
        <v>09</v>
      </c>
    </row>
    <row r="155" spans="7:11" ht="15" x14ac:dyDescent="0.25">
      <c r="G155" s="17">
        <f>_xlfn.XLOOKUP(I155,'[2]Grupo 44'!$F$10:$F$257,'[2]Grupo 44'!$AJ$10:$AJ$257,0,0)</f>
        <v>146</v>
      </c>
      <c r="H155" s="17">
        <f>_xlfn.XLOOKUP(I155,'[2]Grupo 44'!$F$10:$F$257,'[2]Grupo 44'!$AF$10:$AF$257,0,0)</f>
        <v>50</v>
      </c>
      <c r="I155" s="20">
        <v>79309232</v>
      </c>
      <c r="J155" s="5" t="str">
        <f>_xlfn.XLOOKUP(I155,[3]Adtivos!$K:$K,[3]Adtivos!$D:$D,0,0)</f>
        <v>407</v>
      </c>
      <c r="K155" s="5" t="str">
        <f>_xlfn.XLOOKUP(I155,[3]Adtivos!$K:$K,[3]Adtivos!$E:$E,0,0)</f>
        <v>09</v>
      </c>
    </row>
    <row r="156" spans="7:11" ht="15" x14ac:dyDescent="0.25">
      <c r="G156" s="17">
        <f>_xlfn.XLOOKUP(I156,'[2]Grupo 44'!$F$10:$F$257,'[2]Grupo 44'!$AJ$10:$AJ$257,0,0)</f>
        <v>147</v>
      </c>
      <c r="H156" s="17">
        <f>_xlfn.XLOOKUP(I156,'[2]Grupo 44'!$F$10:$F$257,'[2]Grupo 44'!$AF$10:$AF$257,0,0)</f>
        <v>45</v>
      </c>
      <c r="I156" s="20">
        <v>79659890</v>
      </c>
      <c r="J156" s="5" t="str">
        <f>_xlfn.XLOOKUP(I156,[3]Adtivos!$K:$K,[3]Adtivos!$D:$D,0,0)</f>
        <v>480</v>
      </c>
      <c r="K156" s="5" t="str">
        <f>_xlfn.XLOOKUP(I156,[3]Adtivos!$K:$K,[3]Adtivos!$E:$E,0,0)</f>
        <v>09</v>
      </c>
    </row>
    <row r="157" spans="7:11" ht="15" x14ac:dyDescent="0.25">
      <c r="G157" s="17">
        <f>_xlfn.XLOOKUP(I157,'[2]Grupo 44'!$F$10:$F$257,'[2]Grupo 44'!$AJ$10:$AJ$257,0,0)</f>
        <v>148</v>
      </c>
      <c r="H157" s="17">
        <f>_xlfn.XLOOKUP(I157,'[2]Grupo 44'!$F$10:$F$257,'[2]Grupo 44'!$AF$10:$AF$257,0,0)</f>
        <v>35</v>
      </c>
      <c r="I157" s="20">
        <v>38141658</v>
      </c>
      <c r="J157" s="5" t="str">
        <f>_xlfn.XLOOKUP(I157,[3]Adtivos!$K:$K,[3]Adtivos!$D:$D,0,0)</f>
        <v>440</v>
      </c>
      <c r="K157" s="5" t="str">
        <f>_xlfn.XLOOKUP(I157,[3]Adtivos!$K:$K,[3]Adtivos!$E:$E,0,0)</f>
        <v>09</v>
      </c>
    </row>
    <row r="158" spans="7:11" ht="15" x14ac:dyDescent="0.25">
      <c r="G158" s="17">
        <f>_xlfn.XLOOKUP(I158,'[2]Grupo 44'!$F$10:$F$257,'[2]Grupo 44'!$AJ$10:$AJ$257,0,0)</f>
        <v>149</v>
      </c>
      <c r="H158" s="17">
        <f>_xlfn.XLOOKUP(I158,'[2]Grupo 44'!$F$10:$F$257,'[2]Grupo 44'!$AF$10:$AF$257,0,0)</f>
        <v>50</v>
      </c>
      <c r="I158" s="20">
        <v>51883574</v>
      </c>
      <c r="J158" s="5" t="str">
        <f>_xlfn.XLOOKUP(I158,[3]Adtivos!$K:$K,[3]Adtivos!$D:$D,0,0)</f>
        <v>407</v>
      </c>
      <c r="K158" s="5">
        <f>_xlfn.XLOOKUP(I158,[3]Adtivos!$K:$K,[3]Adtivos!$E:$E,0,0)</f>
        <v>9</v>
      </c>
    </row>
    <row r="159" spans="7:11" ht="15" x14ac:dyDescent="0.25">
      <c r="G159" s="17">
        <f>_xlfn.XLOOKUP(I159,'[2]Grupo 44'!$F$10:$F$257,'[2]Grupo 44'!$AJ$10:$AJ$257,0,0)</f>
        <v>150</v>
      </c>
      <c r="H159" s="17">
        <f>_xlfn.XLOOKUP(I159,'[2]Grupo 44'!$F$10:$F$257,'[2]Grupo 44'!$AF$10:$AF$257,0,0)</f>
        <v>15</v>
      </c>
      <c r="I159" s="20">
        <v>1022988122</v>
      </c>
      <c r="J159" s="5" t="str">
        <f>_xlfn.XLOOKUP(I159,[3]Adtivos!$K:$K,[3]Adtivos!$D:$D,0,0)</f>
        <v>407</v>
      </c>
      <c r="K159" s="5" t="str">
        <f>_xlfn.XLOOKUP(I159,[3]Adtivos!$K:$K,[3]Adtivos!$E:$E,0,0)</f>
        <v>09</v>
      </c>
    </row>
    <row r="160" spans="7:11" ht="15" x14ac:dyDescent="0.25">
      <c r="G160" s="17">
        <f>_xlfn.XLOOKUP(I160,'[2]Grupo 44'!$F$10:$F$257,'[2]Grupo 44'!$AJ$10:$AJ$257,0,0)</f>
        <v>151</v>
      </c>
      <c r="H160" s="17">
        <f>_xlfn.XLOOKUP(I160,'[2]Grupo 44'!$F$10:$F$257,'[2]Grupo 44'!$AF$10:$AF$257,0,0)</f>
        <v>75</v>
      </c>
      <c r="I160" s="20">
        <v>80912239</v>
      </c>
      <c r="J160" s="5" t="str">
        <f>_xlfn.XLOOKUP(I160,[3]Adtivos!$K:$K,[3]Adtivos!$D:$D,0,0)</f>
        <v>480</v>
      </c>
      <c r="K160" s="5" t="str">
        <f>_xlfn.XLOOKUP(I160,[3]Adtivos!$K:$K,[3]Adtivos!$E:$E,0,0)</f>
        <v>07</v>
      </c>
    </row>
    <row r="161" spans="7:11" ht="15" x14ac:dyDescent="0.25">
      <c r="G161" s="17">
        <f>_xlfn.XLOOKUP(I161,'[2]Grupo 44'!$F$10:$F$257,'[2]Grupo 44'!$AJ$10:$AJ$257,0,0)</f>
        <v>152</v>
      </c>
      <c r="H161" s="17">
        <f>_xlfn.XLOOKUP(I161,'[2]Grupo 44'!$F$10:$F$257,'[2]Grupo 44'!$AF$10:$AF$257,0,0)</f>
        <v>50</v>
      </c>
      <c r="I161" s="20">
        <v>19422725</v>
      </c>
      <c r="J161" s="5" t="str">
        <f>_xlfn.XLOOKUP(I161,[3]Adtivos!$K:$K,[3]Adtivos!$D:$D,0,0)</f>
        <v>480</v>
      </c>
      <c r="K161" s="5" t="str">
        <f>_xlfn.XLOOKUP(I161,[3]Adtivos!$K:$K,[3]Adtivos!$E:$E,0,0)</f>
        <v>07</v>
      </c>
    </row>
    <row r="162" spans="7:11" ht="15" x14ac:dyDescent="0.25">
      <c r="G162" s="17">
        <f>_xlfn.XLOOKUP(I162,'[2]Grupo 44'!$F$10:$F$257,'[2]Grupo 44'!$AJ$10:$AJ$257,0,0)</f>
        <v>153</v>
      </c>
      <c r="H162" s="17">
        <f>_xlfn.XLOOKUP(I162,'[2]Grupo 44'!$F$10:$F$257,'[2]Grupo 44'!$AF$10:$AF$257,0,0)</f>
        <v>50</v>
      </c>
      <c r="I162" s="20">
        <v>19454879</v>
      </c>
      <c r="J162" s="5" t="str">
        <f>_xlfn.XLOOKUP(I162,[3]Adtivos!$K:$K,[3]Adtivos!$D:$D,0,0)</f>
        <v>480</v>
      </c>
      <c r="K162" s="5" t="str">
        <f>_xlfn.XLOOKUP(I162,[3]Adtivos!$K:$K,[3]Adtivos!$E:$E,0,0)</f>
        <v>07</v>
      </c>
    </row>
    <row r="163" spans="7:11" ht="15" x14ac:dyDescent="0.25">
      <c r="G163" s="17">
        <f>_xlfn.XLOOKUP(I163,'[2]Grupo 44'!$F$10:$F$257,'[2]Grupo 44'!$AJ$10:$AJ$257,0,0)</f>
        <v>154</v>
      </c>
      <c r="H163" s="17">
        <f>_xlfn.XLOOKUP(I163,'[2]Grupo 44'!$F$10:$F$257,'[2]Grupo 44'!$AF$10:$AF$257,0,0)</f>
        <v>45</v>
      </c>
      <c r="I163" s="20">
        <v>79621200</v>
      </c>
      <c r="J163" s="5" t="str">
        <f>_xlfn.XLOOKUP(I163,[3]Adtivos!$K:$K,[3]Adtivos!$D:$D,0,0)</f>
        <v>480</v>
      </c>
      <c r="K163" s="5" t="str">
        <f>_xlfn.XLOOKUP(I163,[3]Adtivos!$K:$K,[3]Adtivos!$E:$E,0,0)</f>
        <v>07</v>
      </c>
    </row>
    <row r="164" spans="7:11" ht="15" x14ac:dyDescent="0.25">
      <c r="G164" s="17">
        <f>_xlfn.XLOOKUP(I164,'[2]Grupo 44'!$F$10:$F$257,'[2]Grupo 44'!$AJ$10:$AJ$257,0,0)</f>
        <v>155</v>
      </c>
      <c r="H164" s="17">
        <f>_xlfn.XLOOKUP(I164,'[2]Grupo 44'!$F$10:$F$257,'[2]Grupo 44'!$AF$10:$AF$257,0,0)</f>
        <v>45</v>
      </c>
      <c r="I164" s="20">
        <v>79524883</v>
      </c>
      <c r="J164" s="5" t="str">
        <f>_xlfn.XLOOKUP(I164,[3]Adtivos!$K:$K,[3]Adtivos!$D:$D,0,0)</f>
        <v>480</v>
      </c>
      <c r="K164" s="5" t="str">
        <f>_xlfn.XLOOKUP(I164,[3]Adtivos!$K:$K,[3]Adtivos!$E:$E,0,0)</f>
        <v>07</v>
      </c>
    </row>
    <row r="165" spans="7:11" ht="15" x14ac:dyDescent="0.25">
      <c r="G165" s="17">
        <f>_xlfn.XLOOKUP(I165,'[2]Grupo 44'!$F$10:$F$257,'[2]Grupo 44'!$AJ$10:$AJ$257,0,0)</f>
        <v>156</v>
      </c>
      <c r="H165" s="17">
        <f>_xlfn.XLOOKUP(I165,'[2]Grupo 44'!$F$10:$F$257,'[2]Grupo 44'!$AF$10:$AF$257,0,0)</f>
        <v>30</v>
      </c>
      <c r="I165" s="20">
        <v>19314237</v>
      </c>
      <c r="J165" s="5" t="str">
        <f>_xlfn.XLOOKUP(I165,[3]Adtivos!$K:$K,[3]Adtivos!$D:$D,0,0)</f>
        <v>480</v>
      </c>
      <c r="K165" s="5" t="str">
        <f>_xlfn.XLOOKUP(I165,[3]Adtivos!$K:$K,[3]Adtivos!$E:$E,0,0)</f>
        <v>07</v>
      </c>
    </row>
    <row r="166" spans="7:11" ht="15" x14ac:dyDescent="0.25">
      <c r="G166" s="17">
        <f>_xlfn.XLOOKUP(I166,'[2]Grupo 44'!$F$10:$F$257,'[2]Grupo 44'!$AJ$10:$AJ$257,0,0)</f>
        <v>157</v>
      </c>
      <c r="H166" s="17">
        <f>_xlfn.XLOOKUP(I166,'[2]Grupo 44'!$F$10:$F$257,'[2]Grupo 44'!$AF$10:$AF$257,0,0)</f>
        <v>40</v>
      </c>
      <c r="I166" s="20">
        <v>79690367</v>
      </c>
      <c r="J166" s="5" t="str">
        <f>_xlfn.XLOOKUP(I166,[3]Adtivos!$K:$K,[3]Adtivos!$D:$D,0,0)</f>
        <v>480</v>
      </c>
      <c r="K166" s="5" t="str">
        <f>_xlfn.XLOOKUP(I166,[3]Adtivos!$K:$K,[3]Adtivos!$E:$E,0,0)</f>
        <v>07</v>
      </c>
    </row>
    <row r="167" spans="7:11" ht="15" x14ac:dyDescent="0.25">
      <c r="G167" s="17">
        <f>_xlfn.XLOOKUP(I167,'[2]Grupo 44'!$F$10:$F$257,'[2]Grupo 44'!$AJ$10:$AJ$257,0,0)</f>
        <v>158</v>
      </c>
      <c r="H167" s="17">
        <f>_xlfn.XLOOKUP(I167,'[2]Grupo 44'!$F$10:$F$257,'[2]Grupo 44'!$AF$10:$AF$257,0,0)</f>
        <v>95</v>
      </c>
      <c r="I167" s="20">
        <v>80374602</v>
      </c>
      <c r="J167" s="5" t="str">
        <f>_xlfn.XLOOKUP(I167,[3]Adtivos!$K:$K,[3]Adtivos!$D:$D,0,0)</f>
        <v>407</v>
      </c>
      <c r="K167" s="5" t="str">
        <f>_xlfn.XLOOKUP(I167,[3]Adtivos!$K:$K,[3]Adtivos!$E:$E,0,0)</f>
        <v>05</v>
      </c>
    </row>
    <row r="168" spans="7:11" ht="15" x14ac:dyDescent="0.25">
      <c r="G168" s="17">
        <f>_xlfn.XLOOKUP(I168,'[2]Grupo 44'!$F$10:$F$257,'[2]Grupo 44'!$AJ$10:$AJ$257,0,0)</f>
        <v>159</v>
      </c>
      <c r="H168" s="17">
        <f>_xlfn.XLOOKUP(I168,'[2]Grupo 44'!$F$10:$F$257,'[2]Grupo 44'!$AF$10:$AF$257,0,0)</f>
        <v>95</v>
      </c>
      <c r="I168" s="20">
        <v>51882236</v>
      </c>
      <c r="J168" s="5" t="str">
        <f>_xlfn.XLOOKUP(I168,[3]Adtivos!$K:$K,[3]Adtivos!$D:$D,0,0)</f>
        <v>407</v>
      </c>
      <c r="K168" s="5" t="str">
        <f>_xlfn.XLOOKUP(I168,[3]Adtivos!$K:$K,[3]Adtivos!$E:$E,0,0)</f>
        <v>05</v>
      </c>
    </row>
    <row r="169" spans="7:11" ht="15" x14ac:dyDescent="0.25">
      <c r="G169" s="17">
        <f>_xlfn.XLOOKUP(I169,'[2]Grupo 44'!$F$10:$F$257,'[2]Grupo 44'!$AJ$10:$AJ$257,0,0)</f>
        <v>160</v>
      </c>
      <c r="H169" s="17">
        <f>_xlfn.XLOOKUP(I169,'[2]Grupo 44'!$F$10:$F$257,'[2]Grupo 44'!$AF$10:$AF$257,0,0)</f>
        <v>90</v>
      </c>
      <c r="I169" s="20">
        <v>51968749</v>
      </c>
      <c r="J169" s="5" t="str">
        <f>_xlfn.XLOOKUP(I169,[3]Adtivos!$K:$K,[3]Adtivos!$D:$D,0,0)</f>
        <v>407</v>
      </c>
      <c r="K169" s="5" t="str">
        <f>_xlfn.XLOOKUP(I169,[3]Adtivos!$K:$K,[3]Adtivos!$E:$E,0,0)</f>
        <v>05</v>
      </c>
    </row>
    <row r="170" spans="7:11" ht="15" x14ac:dyDescent="0.25">
      <c r="G170" s="17">
        <f>_xlfn.XLOOKUP(I170,'[2]Grupo 44'!$F$10:$F$257,'[2]Grupo 44'!$AJ$10:$AJ$257,0,0)</f>
        <v>161</v>
      </c>
      <c r="H170" s="17">
        <f>_xlfn.XLOOKUP(I170,'[2]Grupo 44'!$F$10:$F$257,'[2]Grupo 44'!$AF$10:$AF$257,0,0)</f>
        <v>90</v>
      </c>
      <c r="I170" s="20">
        <v>79484417</v>
      </c>
      <c r="J170" s="5" t="str">
        <f>_xlfn.XLOOKUP(I170,[3]Adtivos!$K:$K,[3]Adtivos!$D:$D,0,0)</f>
        <v>407</v>
      </c>
      <c r="K170" s="5" t="str">
        <f>_xlfn.XLOOKUP(I170,[3]Adtivos!$K:$K,[3]Adtivos!$E:$E,0,0)</f>
        <v>05</v>
      </c>
    </row>
    <row r="171" spans="7:11" ht="15" x14ac:dyDescent="0.25">
      <c r="G171" s="17">
        <f>_xlfn.XLOOKUP(I171,'[2]Grupo 44'!$F$10:$F$257,'[2]Grupo 44'!$AJ$10:$AJ$257,0,0)</f>
        <v>162</v>
      </c>
      <c r="H171" s="17">
        <f>_xlfn.XLOOKUP(I171,'[2]Grupo 44'!$F$10:$F$257,'[2]Grupo 44'!$AF$10:$AF$257,0,0)</f>
        <v>90</v>
      </c>
      <c r="I171" s="20">
        <v>52034366</v>
      </c>
      <c r="J171" s="5" t="str">
        <f>_xlfn.XLOOKUP(I171,[3]Adtivos!$K:$K,[3]Adtivos!$D:$D,0,0)</f>
        <v>407</v>
      </c>
      <c r="K171" s="5" t="str">
        <f>_xlfn.XLOOKUP(I171,[3]Adtivos!$K:$K,[3]Adtivos!$E:$E,0,0)</f>
        <v>05</v>
      </c>
    </row>
    <row r="172" spans="7:11" ht="15" x14ac:dyDescent="0.25">
      <c r="G172" s="17">
        <f>_xlfn.XLOOKUP(I172,'[2]Grupo 44'!$F$10:$F$257,'[2]Grupo 44'!$AJ$10:$AJ$257,0,0)</f>
        <v>163</v>
      </c>
      <c r="H172" s="17">
        <f>_xlfn.XLOOKUP(I172,'[2]Grupo 44'!$F$10:$F$257,'[2]Grupo 44'!$AF$10:$AF$257,0,0)</f>
        <v>90</v>
      </c>
      <c r="I172" s="20">
        <v>52855542</v>
      </c>
      <c r="J172" s="5" t="str">
        <f>_xlfn.XLOOKUP(I172,[3]Adtivos!$K:$K,[3]Adtivos!$D:$D,0,0)</f>
        <v>407</v>
      </c>
      <c r="K172" s="5" t="str">
        <f>_xlfn.XLOOKUP(I172,[3]Adtivos!$K:$K,[3]Adtivos!$E:$E,0,0)</f>
        <v>05</v>
      </c>
    </row>
    <row r="173" spans="7:11" ht="15" x14ac:dyDescent="0.25">
      <c r="G173" s="17">
        <f>_xlfn.XLOOKUP(I173,'[2]Grupo 44'!$F$10:$F$257,'[2]Grupo 44'!$AJ$10:$AJ$257,0,0)</f>
        <v>164</v>
      </c>
      <c r="H173" s="17">
        <f>_xlfn.XLOOKUP(I173,'[2]Grupo 44'!$F$10:$F$257,'[2]Grupo 44'!$AF$10:$AF$257,0,0)</f>
        <v>85</v>
      </c>
      <c r="I173" s="20">
        <v>39709493</v>
      </c>
      <c r="J173" s="5" t="str">
        <f>_xlfn.XLOOKUP(I173,[3]Adtivos!$K:$K,[3]Adtivos!$D:$D,0,0)</f>
        <v>407</v>
      </c>
      <c r="K173" s="5" t="str">
        <f>_xlfn.XLOOKUP(I173,[3]Adtivos!$K:$K,[3]Adtivos!$E:$E,0,0)</f>
        <v>05</v>
      </c>
    </row>
    <row r="174" spans="7:11" ht="15" x14ac:dyDescent="0.25">
      <c r="G174" s="17">
        <f>_xlfn.XLOOKUP(I174,'[2]Grupo 44'!$F$10:$F$257,'[2]Grupo 44'!$AJ$10:$AJ$257,0,0)</f>
        <v>165</v>
      </c>
      <c r="H174" s="17">
        <f>_xlfn.XLOOKUP(I174,'[2]Grupo 44'!$F$10:$F$257,'[2]Grupo 44'!$AF$10:$AF$257,0,0)</f>
        <v>85</v>
      </c>
      <c r="I174" s="20">
        <v>52068524</v>
      </c>
      <c r="J174" s="5" t="str">
        <f>_xlfn.XLOOKUP(I174,[3]Adtivos!$K:$K,[3]Adtivos!$D:$D,0,0)</f>
        <v>407</v>
      </c>
      <c r="K174" s="5" t="str">
        <f>_xlfn.XLOOKUP(I174,[3]Adtivos!$K:$K,[3]Adtivos!$E:$E,0,0)</f>
        <v>05</v>
      </c>
    </row>
    <row r="175" spans="7:11" ht="15" x14ac:dyDescent="0.25">
      <c r="G175" s="17">
        <f>_xlfn.XLOOKUP(I175,'[2]Grupo 44'!$F$10:$F$257,'[2]Grupo 44'!$AJ$10:$AJ$257,0,0)</f>
        <v>166</v>
      </c>
      <c r="H175" s="17">
        <f>_xlfn.XLOOKUP(I175,'[2]Grupo 44'!$F$10:$F$257,'[2]Grupo 44'!$AF$10:$AF$257,0,0)</f>
        <v>85</v>
      </c>
      <c r="I175" s="20">
        <v>80395343</v>
      </c>
      <c r="J175" s="5" t="str">
        <f>_xlfn.XLOOKUP(I175,[3]Adtivos!$K:$K,[3]Adtivos!$D:$D,0,0)</f>
        <v>407</v>
      </c>
      <c r="K175" s="5" t="str">
        <f>_xlfn.XLOOKUP(I175,[3]Adtivos!$K:$K,[3]Adtivos!$E:$E,0,0)</f>
        <v>05</v>
      </c>
    </row>
    <row r="176" spans="7:11" ht="15" x14ac:dyDescent="0.25">
      <c r="G176" s="17">
        <f>_xlfn.XLOOKUP(I176,'[2]Grupo 44'!$F$10:$F$257,'[2]Grupo 44'!$AJ$10:$AJ$257,0,0)</f>
        <v>167</v>
      </c>
      <c r="H176" s="17">
        <f>_xlfn.XLOOKUP(I176,'[2]Grupo 44'!$F$10:$F$257,'[2]Grupo 44'!$AF$10:$AF$257,0,0)</f>
        <v>85</v>
      </c>
      <c r="I176" s="20">
        <v>19432129</v>
      </c>
      <c r="J176" s="5" t="str">
        <f>_xlfn.XLOOKUP(I176,[3]Adtivos!$K:$K,[3]Adtivos!$D:$D,0,0)</f>
        <v>407</v>
      </c>
      <c r="K176" s="5" t="str">
        <f>_xlfn.XLOOKUP(I176,[3]Adtivos!$K:$K,[3]Adtivos!$E:$E,0,0)</f>
        <v>05</v>
      </c>
    </row>
    <row r="177" spans="7:11" ht="15" x14ac:dyDescent="0.25">
      <c r="G177" s="17">
        <f>_xlfn.XLOOKUP(I177,'[2]Grupo 44'!$F$10:$F$257,'[2]Grupo 44'!$AJ$10:$AJ$257,0,0)</f>
        <v>168</v>
      </c>
      <c r="H177" s="17">
        <f>_xlfn.XLOOKUP(I177,'[2]Grupo 44'!$F$10:$F$257,'[2]Grupo 44'!$AF$10:$AF$257,0,0)</f>
        <v>85</v>
      </c>
      <c r="I177" s="20">
        <v>52972148</v>
      </c>
      <c r="J177" s="5" t="str">
        <f>_xlfn.XLOOKUP(I177,[3]Adtivos!$K:$K,[3]Adtivos!$D:$D,0,0)</f>
        <v>407</v>
      </c>
      <c r="K177" s="5" t="str">
        <f>_xlfn.XLOOKUP(I177,[3]Adtivos!$K:$K,[3]Adtivos!$E:$E,0,0)</f>
        <v>05</v>
      </c>
    </row>
    <row r="178" spans="7:11" ht="15" x14ac:dyDescent="0.25">
      <c r="G178" s="17">
        <f>_xlfn.XLOOKUP(I178,'[2]Grupo 44'!$F$10:$F$257,'[2]Grupo 44'!$AJ$10:$AJ$257,0,0)</f>
        <v>169</v>
      </c>
      <c r="H178" s="17">
        <f>_xlfn.XLOOKUP(I178,'[2]Grupo 44'!$F$10:$F$257,'[2]Grupo 44'!$AF$10:$AF$257,0,0)</f>
        <v>85</v>
      </c>
      <c r="I178" s="20">
        <v>51825537</v>
      </c>
      <c r="J178" s="5" t="str">
        <f>_xlfn.XLOOKUP(I178,[3]Adtivos!$K:$K,[3]Adtivos!$D:$D,0,0)</f>
        <v>407</v>
      </c>
      <c r="K178" s="5" t="str">
        <f>_xlfn.XLOOKUP(I178,[3]Adtivos!$K:$K,[3]Adtivos!$E:$E,0,0)</f>
        <v>05</v>
      </c>
    </row>
    <row r="179" spans="7:11" ht="15" x14ac:dyDescent="0.25">
      <c r="G179" s="17">
        <f>_xlfn.XLOOKUP(I179,'[2]Grupo 44'!$F$10:$F$257,'[2]Grupo 44'!$AJ$10:$AJ$257,0,0)</f>
        <v>170</v>
      </c>
      <c r="H179" s="17">
        <f>_xlfn.XLOOKUP(I179,'[2]Grupo 44'!$F$10:$F$257,'[2]Grupo 44'!$AF$10:$AF$257,0,0)</f>
        <v>85</v>
      </c>
      <c r="I179" s="20">
        <v>35374340</v>
      </c>
      <c r="J179" s="5" t="str">
        <f>_xlfn.XLOOKUP(I179,[3]Adtivos!$K:$K,[3]Adtivos!$D:$D,0,0)</f>
        <v>407</v>
      </c>
      <c r="K179" s="5" t="str">
        <f>_xlfn.XLOOKUP(I179,[3]Adtivos!$K:$K,[3]Adtivos!$E:$E,0,0)</f>
        <v>05</v>
      </c>
    </row>
    <row r="180" spans="7:11" ht="15" x14ac:dyDescent="0.25">
      <c r="G180" s="17">
        <f>_xlfn.XLOOKUP(I180,'[2]Grupo 44'!$F$10:$F$257,'[2]Grupo 44'!$AJ$10:$AJ$257,0,0)</f>
        <v>171</v>
      </c>
      <c r="H180" s="17">
        <f>_xlfn.XLOOKUP(I180,'[2]Grupo 44'!$F$10:$F$257,'[2]Grupo 44'!$AF$10:$AF$257,0,0)</f>
        <v>85</v>
      </c>
      <c r="I180" s="20">
        <v>79496330</v>
      </c>
      <c r="J180" s="5" t="str">
        <f>_xlfn.XLOOKUP(I180,[3]Adtivos!$K:$K,[3]Adtivos!$D:$D,0,0)</f>
        <v>407</v>
      </c>
      <c r="K180" s="5" t="str">
        <f>_xlfn.XLOOKUP(I180,[3]Adtivos!$K:$K,[3]Adtivos!$E:$E,0,0)</f>
        <v>05</v>
      </c>
    </row>
    <row r="181" spans="7:11" ht="15" x14ac:dyDescent="0.25">
      <c r="G181" s="17">
        <f>_xlfn.XLOOKUP(I181,'[2]Grupo 44'!$F$10:$F$257,'[2]Grupo 44'!$AJ$10:$AJ$257,0,0)</f>
        <v>172</v>
      </c>
      <c r="H181" s="17">
        <f>_xlfn.XLOOKUP(I181,'[2]Grupo 44'!$F$10:$F$257,'[2]Grupo 44'!$AF$10:$AF$257,0,0)</f>
        <v>80</v>
      </c>
      <c r="I181" s="20">
        <v>51954079</v>
      </c>
      <c r="J181" s="5" t="str">
        <f>_xlfn.XLOOKUP(I181,[3]Adtivos!$K:$K,[3]Adtivos!$D:$D,0,0)</f>
        <v>407</v>
      </c>
      <c r="K181" s="5" t="str">
        <f>_xlfn.XLOOKUP(I181,[3]Adtivos!$K:$K,[3]Adtivos!$E:$E,0,0)</f>
        <v>05</v>
      </c>
    </row>
    <row r="182" spans="7:11" ht="15" x14ac:dyDescent="0.25">
      <c r="G182" s="17">
        <f>_xlfn.XLOOKUP(I182,'[2]Grupo 44'!$F$10:$F$257,'[2]Grupo 44'!$AJ$10:$AJ$257,0,0)</f>
        <v>173</v>
      </c>
      <c r="H182" s="17">
        <f>_xlfn.XLOOKUP(I182,'[2]Grupo 44'!$F$10:$F$257,'[2]Grupo 44'!$AF$10:$AF$257,0,0)</f>
        <v>80</v>
      </c>
      <c r="I182" s="20">
        <v>79370462</v>
      </c>
      <c r="J182" s="5" t="str">
        <f>_xlfn.XLOOKUP(I182,[3]Adtivos!$K:$K,[3]Adtivos!$D:$D,0,0)</f>
        <v>407</v>
      </c>
      <c r="K182" s="5" t="str">
        <f>_xlfn.XLOOKUP(I182,[3]Adtivos!$K:$K,[3]Adtivos!$E:$E,0,0)</f>
        <v>05</v>
      </c>
    </row>
    <row r="183" spans="7:11" ht="15" x14ac:dyDescent="0.25">
      <c r="G183" s="17">
        <f>_xlfn.XLOOKUP(I183,'[2]Grupo 44'!$F$10:$F$257,'[2]Grupo 44'!$AJ$10:$AJ$257,0,0)</f>
        <v>174</v>
      </c>
      <c r="H183" s="17">
        <f>_xlfn.XLOOKUP(I183,'[2]Grupo 44'!$F$10:$F$257,'[2]Grupo 44'!$AF$10:$AF$257,0,0)</f>
        <v>80</v>
      </c>
      <c r="I183" s="20">
        <v>52532205</v>
      </c>
      <c r="J183" s="5" t="str">
        <f>_xlfn.XLOOKUP(I183,[3]Adtivos!$K:$K,[3]Adtivos!$D:$D,0,0)</f>
        <v>407</v>
      </c>
      <c r="K183" s="5" t="str">
        <f>_xlfn.XLOOKUP(I183,[3]Adtivos!$K:$K,[3]Adtivos!$E:$E,0,0)</f>
        <v>05</v>
      </c>
    </row>
    <row r="184" spans="7:11" ht="15" x14ac:dyDescent="0.25">
      <c r="G184" s="17">
        <f>_xlfn.XLOOKUP(I184,'[2]Grupo 44'!$F$10:$F$257,'[2]Grupo 44'!$AJ$10:$AJ$257,0,0)</f>
        <v>175</v>
      </c>
      <c r="H184" s="17">
        <f>_xlfn.XLOOKUP(I184,'[2]Grupo 44'!$F$10:$F$257,'[2]Grupo 44'!$AF$10:$AF$257,0,0)</f>
        <v>80</v>
      </c>
      <c r="I184" s="20">
        <v>1022942026</v>
      </c>
      <c r="J184" s="5" t="str">
        <f>_xlfn.XLOOKUP(I184,[3]Adtivos!$K:$K,[3]Adtivos!$D:$D,0,0)</f>
        <v>407</v>
      </c>
      <c r="K184" s="5" t="str">
        <f>_xlfn.XLOOKUP(I184,[3]Adtivos!$K:$K,[3]Adtivos!$E:$E,0,0)</f>
        <v>05</v>
      </c>
    </row>
    <row r="185" spans="7:11" ht="15" x14ac:dyDescent="0.25">
      <c r="G185" s="17">
        <f>_xlfn.XLOOKUP(I185,'[2]Grupo 44'!$F$10:$F$257,'[2]Grupo 44'!$AJ$10:$AJ$257,0,0)</f>
        <v>176</v>
      </c>
      <c r="H185" s="17">
        <f>_xlfn.XLOOKUP(I185,'[2]Grupo 44'!$F$10:$F$257,'[2]Grupo 44'!$AF$10:$AF$257,0,0)</f>
        <v>75</v>
      </c>
      <c r="I185" s="20">
        <v>52850523</v>
      </c>
      <c r="J185" s="5" t="str">
        <f>_xlfn.XLOOKUP(I185,[3]Adtivos!$K:$K,[3]Adtivos!$D:$D,0,0)</f>
        <v>407</v>
      </c>
      <c r="K185" s="5" t="str">
        <f>_xlfn.XLOOKUP(I185,[3]Adtivos!$K:$K,[3]Adtivos!$E:$E,0,0)</f>
        <v>05</v>
      </c>
    </row>
    <row r="186" spans="7:11" ht="15" x14ac:dyDescent="0.25">
      <c r="G186" s="17">
        <f>_xlfn.XLOOKUP(I186,'[2]Grupo 44'!$F$10:$F$257,'[2]Grupo 44'!$AJ$10:$AJ$257,0,0)</f>
        <v>177</v>
      </c>
      <c r="H186" s="17">
        <f>_xlfn.XLOOKUP(I186,'[2]Grupo 44'!$F$10:$F$257,'[2]Grupo 44'!$AF$10:$AF$257,0,0)</f>
        <v>70</v>
      </c>
      <c r="I186" s="20">
        <v>1102831769</v>
      </c>
      <c r="J186" s="5" t="str">
        <f>_xlfn.XLOOKUP(I186,[3]Adtivos!$K:$K,[3]Adtivos!$D:$D,0,0)</f>
        <v>407</v>
      </c>
      <c r="K186" s="5" t="str">
        <f>_xlfn.XLOOKUP(I186,[3]Adtivos!$K:$K,[3]Adtivos!$E:$E,0,0)</f>
        <v>05</v>
      </c>
    </row>
    <row r="187" spans="7:11" ht="15" x14ac:dyDescent="0.25">
      <c r="G187" s="17">
        <f>_xlfn.XLOOKUP(I187,'[2]Grupo 44'!$F$10:$F$257,'[2]Grupo 44'!$AJ$10:$AJ$257,0,0)</f>
        <v>178</v>
      </c>
      <c r="H187" s="17">
        <f>_xlfn.XLOOKUP(I187,'[2]Grupo 44'!$F$10:$F$257,'[2]Grupo 44'!$AF$10:$AF$257,0,0)</f>
        <v>70</v>
      </c>
      <c r="I187" s="20">
        <v>1024545962</v>
      </c>
      <c r="J187" s="5" t="str">
        <f>_xlfn.XLOOKUP(I187,[3]Adtivos!$K:$K,[3]Adtivos!$D:$D,0,0)</f>
        <v>407</v>
      </c>
      <c r="K187" s="5" t="str">
        <f>_xlfn.XLOOKUP(I187,[3]Adtivos!$K:$K,[3]Adtivos!$E:$E,0,0)</f>
        <v>05</v>
      </c>
    </row>
    <row r="188" spans="7:11" ht="15" x14ac:dyDescent="0.25">
      <c r="G188" s="17">
        <f>_xlfn.XLOOKUP(I188,'[2]Grupo 44'!$F$10:$F$257,'[2]Grupo 44'!$AJ$10:$AJ$257,0,0)</f>
        <v>179</v>
      </c>
      <c r="H188" s="17">
        <f>_xlfn.XLOOKUP(I188,'[2]Grupo 44'!$F$10:$F$257,'[2]Grupo 44'!$AF$10:$AF$257,0,0)</f>
        <v>70</v>
      </c>
      <c r="I188" s="20">
        <v>4207840</v>
      </c>
      <c r="J188" s="5" t="str">
        <f>_xlfn.XLOOKUP(I188,[3]Adtivos!$K:$K,[3]Adtivos!$D:$D,0,0)</f>
        <v>407</v>
      </c>
      <c r="K188" s="5" t="str">
        <f>_xlfn.XLOOKUP(I188,[3]Adtivos!$K:$K,[3]Adtivos!$E:$E,0,0)</f>
        <v>05</v>
      </c>
    </row>
    <row r="189" spans="7:11" ht="15" x14ac:dyDescent="0.25">
      <c r="G189" s="17">
        <f>_xlfn.XLOOKUP(I189,'[2]Grupo 44'!$F$10:$F$257,'[2]Grupo 44'!$AJ$10:$AJ$257,0,0)</f>
        <v>180</v>
      </c>
      <c r="H189" s="17">
        <f>_xlfn.XLOOKUP(I189,'[2]Grupo 44'!$F$10:$F$257,'[2]Grupo 44'!$AF$10:$AF$257,0,0)</f>
        <v>70</v>
      </c>
      <c r="I189" s="20">
        <v>8512278</v>
      </c>
      <c r="J189" s="5" t="str">
        <f>_xlfn.XLOOKUP(I189,[3]Adtivos!$K:$K,[3]Adtivos!$D:$D,0,0)</f>
        <v>407</v>
      </c>
      <c r="K189" s="5" t="str">
        <f>_xlfn.XLOOKUP(I189,[3]Adtivos!$K:$K,[3]Adtivos!$E:$E,0,0)</f>
        <v>05</v>
      </c>
    </row>
    <row r="190" spans="7:11" ht="15" x14ac:dyDescent="0.25">
      <c r="G190" s="17">
        <f>_xlfn.XLOOKUP(I190,'[2]Grupo 44'!$F$10:$F$257,'[2]Grupo 44'!$AJ$10:$AJ$257,0,0)</f>
        <v>181</v>
      </c>
      <c r="H190" s="17">
        <f>_xlfn.XLOOKUP(I190,'[2]Grupo 44'!$F$10:$F$257,'[2]Grupo 44'!$AF$10:$AF$257,0,0)</f>
        <v>70</v>
      </c>
      <c r="I190" s="20">
        <v>1015429116</v>
      </c>
      <c r="J190" s="5" t="str">
        <f>_xlfn.XLOOKUP(I190,[3]Adtivos!$K:$K,[3]Adtivos!$D:$D,0,0)</f>
        <v>407</v>
      </c>
      <c r="K190" s="5" t="str">
        <f>_xlfn.XLOOKUP(I190,[3]Adtivos!$K:$K,[3]Adtivos!$E:$E,0,0)</f>
        <v>05</v>
      </c>
    </row>
    <row r="191" spans="7:11" ht="15" x14ac:dyDescent="0.25">
      <c r="G191" s="17">
        <f>_xlfn.XLOOKUP(I191,'[2]Grupo 44'!$F$10:$F$257,'[2]Grupo 44'!$AJ$10:$AJ$257,0,0)</f>
        <v>182</v>
      </c>
      <c r="H191" s="17">
        <f>_xlfn.XLOOKUP(I191,'[2]Grupo 44'!$F$10:$F$257,'[2]Grupo 44'!$AF$10:$AF$257,0,0)</f>
        <v>70</v>
      </c>
      <c r="I191" s="20">
        <v>23996102</v>
      </c>
      <c r="J191" s="5" t="str">
        <f>_xlfn.XLOOKUP(I191,[3]Adtivos!$K:$K,[3]Adtivos!$D:$D,0,0)</f>
        <v>407</v>
      </c>
      <c r="K191" s="5" t="str">
        <f>_xlfn.XLOOKUP(I191,[3]Adtivos!$K:$K,[3]Adtivos!$E:$E,0,0)</f>
        <v>05</v>
      </c>
    </row>
    <row r="192" spans="7:11" ht="15" x14ac:dyDescent="0.25">
      <c r="G192" s="17">
        <f>_xlfn.XLOOKUP(I192,'[2]Grupo 44'!$F$10:$F$257,'[2]Grupo 44'!$AJ$10:$AJ$257,0,0)</f>
        <v>183</v>
      </c>
      <c r="H192" s="17">
        <f>_xlfn.XLOOKUP(I192,'[2]Grupo 44'!$F$10:$F$257,'[2]Grupo 44'!$AF$10:$AF$257,0,0)</f>
        <v>70</v>
      </c>
      <c r="I192" s="20">
        <v>1032398630</v>
      </c>
      <c r="J192" s="5" t="str">
        <f>_xlfn.XLOOKUP(I192,[3]Adtivos!$K:$K,[3]Adtivos!$D:$D,0,0)</f>
        <v>407</v>
      </c>
      <c r="K192" s="5" t="str">
        <f>_xlfn.XLOOKUP(I192,[3]Adtivos!$K:$K,[3]Adtivos!$E:$E,0,0)</f>
        <v>05</v>
      </c>
    </row>
    <row r="193" spans="7:11" ht="15" x14ac:dyDescent="0.25">
      <c r="G193" s="17">
        <f>_xlfn.XLOOKUP(I193,'[2]Grupo 44'!$F$10:$F$257,'[2]Grupo 44'!$AJ$10:$AJ$257,0,0)</f>
        <v>184</v>
      </c>
      <c r="H193" s="17">
        <f>_xlfn.XLOOKUP(I193,'[2]Grupo 44'!$F$10:$F$257,'[2]Grupo 44'!$AF$10:$AF$257,0,0)</f>
        <v>65</v>
      </c>
      <c r="I193" s="20">
        <v>51754305</v>
      </c>
      <c r="J193" s="5" t="str">
        <f>_xlfn.XLOOKUP(I193,[3]Adtivos!$K:$K,[3]Adtivos!$D:$D,0,0)</f>
        <v>407</v>
      </c>
      <c r="K193" s="5" t="str">
        <f>_xlfn.XLOOKUP(I193,[3]Adtivos!$K:$K,[3]Adtivos!$E:$E,0,0)</f>
        <v>05</v>
      </c>
    </row>
    <row r="194" spans="7:11" ht="15" x14ac:dyDescent="0.25">
      <c r="G194" s="17">
        <f>_xlfn.XLOOKUP(I194,'[2]Grupo 44'!$F$10:$F$257,'[2]Grupo 44'!$AJ$10:$AJ$257,0,0)</f>
        <v>185</v>
      </c>
      <c r="H194" s="17">
        <f>_xlfn.XLOOKUP(I194,'[2]Grupo 44'!$F$10:$F$257,'[2]Grupo 44'!$AF$10:$AF$257,0,0)</f>
        <v>65</v>
      </c>
      <c r="I194" s="20">
        <v>52115168</v>
      </c>
      <c r="J194" s="5" t="str">
        <f>_xlfn.XLOOKUP(I194,[3]Adtivos!$K:$K,[3]Adtivos!$D:$D,0,0)</f>
        <v>407</v>
      </c>
      <c r="K194" s="5" t="str">
        <f>_xlfn.XLOOKUP(I194,[3]Adtivos!$K:$K,[3]Adtivos!$E:$E,0,0)</f>
        <v>05</v>
      </c>
    </row>
    <row r="195" spans="7:11" ht="15" x14ac:dyDescent="0.25">
      <c r="G195" s="17">
        <f>_xlfn.XLOOKUP(I195,'[2]Grupo 44'!$F$10:$F$257,'[2]Grupo 44'!$AJ$10:$AJ$257,0,0)</f>
        <v>186</v>
      </c>
      <c r="H195" s="17">
        <f>_xlfn.XLOOKUP(I195,'[2]Grupo 44'!$F$10:$F$257,'[2]Grupo 44'!$AF$10:$AF$257,0,0)</f>
        <v>65</v>
      </c>
      <c r="I195" s="20">
        <v>1026283154</v>
      </c>
      <c r="J195" s="5" t="str">
        <f>_xlfn.XLOOKUP(I195,[3]Adtivos!$K:$K,[3]Adtivos!$D:$D,0,0)</f>
        <v>407</v>
      </c>
      <c r="K195" s="5" t="str">
        <f>_xlfn.XLOOKUP(I195,[3]Adtivos!$K:$K,[3]Adtivos!$E:$E,0,0)</f>
        <v>05</v>
      </c>
    </row>
    <row r="196" spans="7:11" ht="15" x14ac:dyDescent="0.25">
      <c r="G196" s="17">
        <f>_xlfn.XLOOKUP(I196,'[2]Grupo 44'!$F$10:$F$257,'[2]Grupo 44'!$AJ$10:$AJ$257,0,0)</f>
        <v>187</v>
      </c>
      <c r="H196" s="17">
        <f>_xlfn.XLOOKUP(I196,'[2]Grupo 44'!$F$10:$F$257,'[2]Grupo 44'!$AF$10:$AF$257,0,0)</f>
        <v>65</v>
      </c>
      <c r="I196" s="20">
        <v>79943630</v>
      </c>
      <c r="J196" s="5" t="str">
        <f>_xlfn.XLOOKUP(I196,[3]Adtivos!$K:$K,[3]Adtivos!$D:$D,0,0)</f>
        <v>407</v>
      </c>
      <c r="K196" s="5" t="str">
        <f>_xlfn.XLOOKUP(I196,[3]Adtivos!$K:$K,[3]Adtivos!$E:$E,0,0)</f>
        <v>05</v>
      </c>
    </row>
    <row r="197" spans="7:11" ht="15" x14ac:dyDescent="0.25">
      <c r="G197" s="17">
        <f>_xlfn.XLOOKUP(I197,'[2]Grupo 44'!$F$10:$F$257,'[2]Grupo 44'!$AJ$10:$AJ$257,0,0)</f>
        <v>188</v>
      </c>
      <c r="H197" s="17">
        <f>_xlfn.XLOOKUP(I197,'[2]Grupo 44'!$F$10:$F$257,'[2]Grupo 44'!$AF$10:$AF$257,0,0)</f>
        <v>65</v>
      </c>
      <c r="I197" s="20">
        <v>1053335575</v>
      </c>
      <c r="J197" s="5" t="str">
        <f>_xlfn.XLOOKUP(I197,[3]Adtivos!$K:$K,[3]Adtivos!$D:$D,0,0)</f>
        <v>407</v>
      </c>
      <c r="K197" s="5" t="str">
        <f>_xlfn.XLOOKUP(I197,[3]Adtivos!$K:$K,[3]Adtivos!$E:$E,0,0)</f>
        <v>05</v>
      </c>
    </row>
    <row r="198" spans="7:11" ht="15" x14ac:dyDescent="0.25">
      <c r="G198" s="17">
        <f>_xlfn.XLOOKUP(I198,'[2]Grupo 44'!$F$10:$F$257,'[2]Grupo 44'!$AJ$10:$AJ$257,0,0)</f>
        <v>189</v>
      </c>
      <c r="H198" s="17">
        <f>_xlfn.XLOOKUP(I198,'[2]Grupo 44'!$F$10:$F$257,'[2]Grupo 44'!$AF$10:$AF$257,0,0)</f>
        <v>65</v>
      </c>
      <c r="I198" s="20">
        <v>1033679152</v>
      </c>
      <c r="J198" s="5" t="str">
        <f>_xlfn.XLOOKUP(I198,[3]Adtivos!$K:$K,[3]Adtivos!$D:$D,0,0)</f>
        <v>407</v>
      </c>
      <c r="K198" s="5" t="str">
        <f>_xlfn.XLOOKUP(I198,[3]Adtivos!$K:$K,[3]Adtivos!$E:$E,0,0)</f>
        <v>05</v>
      </c>
    </row>
    <row r="199" spans="7:11" ht="15" x14ac:dyDescent="0.25">
      <c r="G199" s="17">
        <f>_xlfn.XLOOKUP(I199,'[2]Grupo 44'!$F$10:$F$257,'[2]Grupo 44'!$AJ$10:$AJ$257,0,0)</f>
        <v>190</v>
      </c>
      <c r="H199" s="17">
        <f>_xlfn.XLOOKUP(I199,'[2]Grupo 44'!$F$10:$F$257,'[2]Grupo 44'!$AF$10:$AF$257,0,0)</f>
        <v>65</v>
      </c>
      <c r="I199" s="20">
        <v>51965832</v>
      </c>
      <c r="J199" s="5" t="str">
        <f>_xlfn.XLOOKUP(I199,[3]Adtivos!$K:$K,[3]Adtivos!$D:$D,0,0)</f>
        <v>407</v>
      </c>
      <c r="K199" s="5" t="str">
        <f>_xlfn.XLOOKUP(I199,[3]Adtivos!$K:$K,[3]Adtivos!$E:$E,0,0)</f>
        <v>05</v>
      </c>
    </row>
    <row r="200" spans="7:11" ht="15" x14ac:dyDescent="0.25">
      <c r="G200" s="17">
        <f>_xlfn.XLOOKUP(I200,'[2]Grupo 44'!$F$10:$F$257,'[2]Grupo 44'!$AJ$10:$AJ$257,0,0)</f>
        <v>191</v>
      </c>
      <c r="H200" s="17">
        <f>_xlfn.XLOOKUP(I200,'[2]Grupo 44'!$F$10:$F$257,'[2]Grupo 44'!$AF$10:$AF$257,0,0)</f>
        <v>65</v>
      </c>
      <c r="I200" s="20">
        <v>79692791</v>
      </c>
      <c r="J200" s="5" t="str">
        <f>_xlfn.XLOOKUP(I200,[3]Adtivos!$K:$K,[3]Adtivos!$D:$D,0,0)</f>
        <v>407</v>
      </c>
      <c r="K200" s="5" t="str">
        <f>_xlfn.XLOOKUP(I200,[3]Adtivos!$K:$K,[3]Adtivos!$E:$E,0,0)</f>
        <v>05</v>
      </c>
    </row>
    <row r="201" spans="7:11" ht="15" x14ac:dyDescent="0.25">
      <c r="G201" s="17">
        <f>_xlfn.XLOOKUP(I201,'[2]Grupo 44'!$F$10:$F$257,'[2]Grupo 44'!$AJ$10:$AJ$257,0,0)</f>
        <v>192</v>
      </c>
      <c r="H201" s="17">
        <f>_xlfn.XLOOKUP(I201,'[2]Grupo 44'!$F$10:$F$257,'[2]Grupo 44'!$AF$10:$AF$257,0,0)</f>
        <v>60</v>
      </c>
      <c r="I201" s="20">
        <v>53140102</v>
      </c>
      <c r="J201" s="5" t="str">
        <f>_xlfn.XLOOKUP(I201,[3]Adtivos!$K:$K,[3]Adtivos!$D:$D,0,0)</f>
        <v>407</v>
      </c>
      <c r="K201" s="5" t="str">
        <f>_xlfn.XLOOKUP(I201,[3]Adtivos!$K:$K,[3]Adtivos!$E:$E,0,0)</f>
        <v>05</v>
      </c>
    </row>
    <row r="202" spans="7:11" ht="15" x14ac:dyDescent="0.25">
      <c r="G202" s="17">
        <f>_xlfn.XLOOKUP(I202,'[2]Grupo 44'!$F$10:$F$257,'[2]Grupo 44'!$AJ$10:$AJ$257,0,0)</f>
        <v>193</v>
      </c>
      <c r="H202" s="17">
        <f>_xlfn.XLOOKUP(I202,'[2]Grupo 44'!$F$10:$F$257,'[2]Grupo 44'!$AF$10:$AF$257,0,0)</f>
        <v>60</v>
      </c>
      <c r="I202" s="20">
        <v>78032807</v>
      </c>
      <c r="J202" s="5" t="str">
        <f>_xlfn.XLOOKUP(I202,[3]Adtivos!$K:$K,[3]Adtivos!$D:$D,0,0)</f>
        <v>407</v>
      </c>
      <c r="K202" s="5" t="str">
        <f>_xlfn.XLOOKUP(I202,[3]Adtivos!$K:$K,[3]Adtivos!$E:$E,0,0)</f>
        <v>05</v>
      </c>
    </row>
    <row r="203" spans="7:11" ht="15" x14ac:dyDescent="0.25">
      <c r="G203" s="17">
        <f>_xlfn.XLOOKUP(I203,'[2]Grupo 44'!$F$10:$F$257,'[2]Grupo 44'!$AJ$10:$AJ$257,0,0)</f>
        <v>194</v>
      </c>
      <c r="H203" s="17">
        <f>_xlfn.XLOOKUP(I203,'[2]Grupo 44'!$F$10:$F$257,'[2]Grupo 44'!$AF$10:$AF$257,0,0)</f>
        <v>60</v>
      </c>
      <c r="I203" s="20">
        <v>53114090</v>
      </c>
      <c r="J203" s="5" t="str">
        <f>_xlfn.XLOOKUP(I203,[3]Adtivos!$K:$K,[3]Adtivos!$D:$D,0,0)</f>
        <v>407</v>
      </c>
      <c r="K203" s="5" t="str">
        <f>_xlfn.XLOOKUP(I203,[3]Adtivos!$K:$K,[3]Adtivos!$E:$E,0,0)</f>
        <v>05</v>
      </c>
    </row>
    <row r="204" spans="7:11" ht="15" x14ac:dyDescent="0.25">
      <c r="G204" s="17">
        <f>_xlfn.XLOOKUP(I204,'[2]Grupo 44'!$F$10:$F$257,'[2]Grupo 44'!$AJ$10:$AJ$257,0,0)</f>
        <v>195</v>
      </c>
      <c r="H204" s="17">
        <f>_xlfn.XLOOKUP(I204,'[2]Grupo 44'!$F$10:$F$257,'[2]Grupo 44'!$AF$10:$AF$257,0,0)</f>
        <v>60</v>
      </c>
      <c r="I204" s="20">
        <v>63398598</v>
      </c>
      <c r="J204" s="5" t="str">
        <f>_xlfn.XLOOKUP(I204,[3]Adtivos!$K:$K,[3]Adtivos!$D:$D,0,0)</f>
        <v>407</v>
      </c>
      <c r="K204" s="5" t="str">
        <f>_xlfn.XLOOKUP(I204,[3]Adtivos!$K:$K,[3]Adtivos!$E:$E,0,0)</f>
        <v>05</v>
      </c>
    </row>
    <row r="205" spans="7:11" ht="15" x14ac:dyDescent="0.25">
      <c r="G205" s="17">
        <f>_xlfn.XLOOKUP(I205,'[2]Grupo 44'!$F$10:$F$257,'[2]Grupo 44'!$AJ$10:$AJ$257,0,0)</f>
        <v>196</v>
      </c>
      <c r="H205" s="17">
        <f>_xlfn.XLOOKUP(I205,'[2]Grupo 44'!$F$10:$F$257,'[2]Grupo 44'!$AF$10:$AF$257,0,0)</f>
        <v>55</v>
      </c>
      <c r="I205" s="20">
        <v>52849358</v>
      </c>
      <c r="J205" s="5" t="str">
        <f>_xlfn.XLOOKUP(I205,[3]Adtivos!$K:$K,[3]Adtivos!$D:$D,0,0)</f>
        <v>407</v>
      </c>
      <c r="K205" s="5" t="str">
        <f>_xlfn.XLOOKUP(I205,[3]Adtivos!$K:$K,[3]Adtivos!$E:$E,0,0)</f>
        <v>05</v>
      </c>
    </row>
    <row r="206" spans="7:11" ht="15" x14ac:dyDescent="0.25">
      <c r="G206" s="17">
        <f>_xlfn.XLOOKUP(I206,'[2]Grupo 44'!$F$10:$F$257,'[2]Grupo 44'!$AJ$10:$AJ$257,0,0)</f>
        <v>197</v>
      </c>
      <c r="H206" s="17">
        <f>_xlfn.XLOOKUP(I206,'[2]Grupo 44'!$F$10:$F$257,'[2]Grupo 44'!$AF$10:$AF$257,0,0)</f>
        <v>55</v>
      </c>
      <c r="I206" s="20">
        <v>1022355906</v>
      </c>
      <c r="J206" s="5" t="str">
        <f>_xlfn.XLOOKUP(I206,[3]Adtivos!$K:$K,[3]Adtivos!$D:$D,0,0)</f>
        <v>407</v>
      </c>
      <c r="K206" s="5" t="str">
        <f>_xlfn.XLOOKUP(I206,[3]Adtivos!$K:$K,[3]Adtivos!$E:$E,0,0)</f>
        <v>05</v>
      </c>
    </row>
    <row r="207" spans="7:11" ht="15" x14ac:dyDescent="0.25">
      <c r="G207" s="17">
        <f>_xlfn.XLOOKUP(I207,'[2]Grupo 44'!$F$10:$F$257,'[2]Grupo 44'!$AJ$10:$AJ$257,0,0)</f>
        <v>198</v>
      </c>
      <c r="H207" s="17">
        <f>_xlfn.XLOOKUP(I207,'[2]Grupo 44'!$F$10:$F$257,'[2]Grupo 44'!$AF$10:$AF$257,0,0)</f>
        <v>55</v>
      </c>
      <c r="I207" s="20">
        <v>1024500706</v>
      </c>
      <c r="J207" s="5" t="str">
        <f>_xlfn.XLOOKUP(I207,[3]Adtivos!$K:$K,[3]Adtivos!$D:$D,0,0)</f>
        <v>407</v>
      </c>
      <c r="K207" s="5" t="str">
        <f>_xlfn.XLOOKUP(I207,[3]Adtivos!$K:$K,[3]Adtivos!$E:$E,0,0)</f>
        <v>05</v>
      </c>
    </row>
    <row r="208" spans="7:11" ht="15" x14ac:dyDescent="0.25">
      <c r="G208" s="17">
        <f>_xlfn.XLOOKUP(I208,'[2]Grupo 44'!$F$10:$F$257,'[2]Grupo 44'!$AJ$10:$AJ$257,0,0)</f>
        <v>199</v>
      </c>
      <c r="H208" s="17">
        <f>_xlfn.XLOOKUP(I208,'[2]Grupo 44'!$F$10:$F$257,'[2]Grupo 44'!$AF$10:$AF$257,0,0)</f>
        <v>50</v>
      </c>
      <c r="I208" s="20">
        <v>39728871</v>
      </c>
      <c r="J208" s="5" t="str">
        <f>_xlfn.XLOOKUP(I208,[3]Adtivos!$K:$K,[3]Adtivos!$D:$D,0,0)</f>
        <v>407</v>
      </c>
      <c r="K208" s="5" t="str">
        <f>_xlfn.XLOOKUP(I208,[3]Adtivos!$K:$K,[3]Adtivos!$E:$E,0,0)</f>
        <v>05</v>
      </c>
    </row>
    <row r="209" spans="7:11" ht="15" x14ac:dyDescent="0.25">
      <c r="G209" s="17">
        <f>_xlfn.XLOOKUP(I209,'[2]Grupo 44'!$F$10:$F$257,'[2]Grupo 44'!$AJ$10:$AJ$257,0,0)</f>
        <v>200</v>
      </c>
      <c r="H209" s="17">
        <f>_xlfn.XLOOKUP(I209,'[2]Grupo 44'!$F$10:$F$257,'[2]Grupo 44'!$AF$10:$AF$257,0,0)</f>
        <v>50</v>
      </c>
      <c r="I209" s="20">
        <v>79287541</v>
      </c>
      <c r="J209" s="5" t="str">
        <f>_xlfn.XLOOKUP(I209,[3]Adtivos!$K:$K,[3]Adtivos!$D:$D,0,0)</f>
        <v>407</v>
      </c>
      <c r="K209" s="5" t="str">
        <f>_xlfn.XLOOKUP(I209,[3]Adtivos!$K:$K,[3]Adtivos!$E:$E,0,0)</f>
        <v>05</v>
      </c>
    </row>
    <row r="210" spans="7:11" ht="15" x14ac:dyDescent="0.25">
      <c r="G210" s="17">
        <f>_xlfn.XLOOKUP(I210,'[2]Grupo 44'!$F$10:$F$257,'[2]Grupo 44'!$AJ$10:$AJ$257,0,0)</f>
        <v>201</v>
      </c>
      <c r="H210" s="17">
        <f>_xlfn.XLOOKUP(I210,'[2]Grupo 44'!$F$10:$F$257,'[2]Grupo 44'!$AF$10:$AF$257,0,0)</f>
        <v>50</v>
      </c>
      <c r="I210" s="20">
        <v>11797322</v>
      </c>
      <c r="J210" s="5" t="str">
        <f>_xlfn.XLOOKUP(I210,[3]Adtivos!$K:$K,[3]Adtivos!$D:$D,0,0)</f>
        <v>407</v>
      </c>
      <c r="K210" s="5" t="str">
        <f>_xlfn.XLOOKUP(I210,[3]Adtivos!$K:$K,[3]Adtivos!$E:$E,0,0)</f>
        <v>05</v>
      </c>
    </row>
    <row r="211" spans="7:11" ht="15" x14ac:dyDescent="0.25">
      <c r="G211" s="17">
        <f>_xlfn.XLOOKUP(I211,'[2]Grupo 44'!$F$10:$F$257,'[2]Grupo 44'!$AJ$10:$AJ$257,0,0)</f>
        <v>202</v>
      </c>
      <c r="H211" s="17">
        <f>_xlfn.XLOOKUP(I211,'[2]Grupo 44'!$F$10:$F$257,'[2]Grupo 44'!$AF$10:$AF$257,0,0)</f>
        <v>50</v>
      </c>
      <c r="I211" s="20">
        <v>23620564</v>
      </c>
      <c r="J211" s="5" t="str">
        <f>_xlfn.XLOOKUP(I211,[3]Adtivos!$K:$K,[3]Adtivos!$D:$D,0,0)</f>
        <v>407</v>
      </c>
      <c r="K211" s="5" t="str">
        <f>_xlfn.XLOOKUP(I211,[3]Adtivos!$K:$K,[3]Adtivos!$E:$E,0,0)</f>
        <v>05</v>
      </c>
    </row>
    <row r="212" spans="7:11" ht="15" x14ac:dyDescent="0.25">
      <c r="G212" s="17">
        <f>_xlfn.XLOOKUP(I212,'[2]Grupo 44'!$F$10:$F$257,'[2]Grupo 44'!$AJ$10:$AJ$257,0,0)</f>
        <v>203</v>
      </c>
      <c r="H212" s="17">
        <f>_xlfn.XLOOKUP(I212,'[2]Grupo 44'!$F$10:$F$257,'[2]Grupo 44'!$AF$10:$AF$257,0,0)</f>
        <v>50</v>
      </c>
      <c r="I212" s="20">
        <v>52094757</v>
      </c>
      <c r="J212" s="5" t="str">
        <f>_xlfn.XLOOKUP(I212,[3]Adtivos!$K:$K,[3]Adtivos!$D:$D,0,0)</f>
        <v>407</v>
      </c>
      <c r="K212" s="5" t="str">
        <f>_xlfn.XLOOKUP(I212,[3]Adtivos!$K:$K,[3]Adtivos!$E:$E,0,0)</f>
        <v>05</v>
      </c>
    </row>
    <row r="213" spans="7:11" ht="15" x14ac:dyDescent="0.25">
      <c r="G213" s="17">
        <f>_xlfn.XLOOKUP(I213,'[2]Grupo 44'!$F$10:$F$257,'[2]Grupo 44'!$AJ$10:$AJ$257,0,0)</f>
        <v>204</v>
      </c>
      <c r="H213" s="17">
        <f>_xlfn.XLOOKUP(I213,'[2]Grupo 44'!$F$10:$F$257,'[2]Grupo 44'!$AF$10:$AF$257,0,0)</f>
        <v>50</v>
      </c>
      <c r="I213" s="20">
        <v>52316788</v>
      </c>
      <c r="J213" s="5" t="str">
        <f>_xlfn.XLOOKUP(I213,[3]Adtivos!$K:$K,[3]Adtivos!$D:$D,0,0)</f>
        <v>407</v>
      </c>
      <c r="K213" s="5" t="str">
        <f>_xlfn.XLOOKUP(I213,[3]Adtivos!$K:$K,[3]Adtivos!$E:$E,0,0)</f>
        <v>05</v>
      </c>
    </row>
    <row r="214" spans="7:11" ht="15" x14ac:dyDescent="0.25">
      <c r="G214" s="17">
        <f>_xlfn.XLOOKUP(I214,'[2]Grupo 44'!$F$10:$F$257,'[2]Grupo 44'!$AJ$10:$AJ$257,0,0)</f>
        <v>205</v>
      </c>
      <c r="H214" s="17">
        <f>_xlfn.XLOOKUP(I214,'[2]Grupo 44'!$F$10:$F$257,'[2]Grupo 44'!$AF$10:$AF$257,0,0)</f>
        <v>50</v>
      </c>
      <c r="I214" s="20">
        <v>52378684</v>
      </c>
      <c r="J214" s="5" t="str">
        <f>_xlfn.XLOOKUP(I214,[3]Adtivos!$K:$K,[3]Adtivos!$D:$D,0,0)</f>
        <v>407</v>
      </c>
      <c r="K214" s="5" t="str">
        <f>_xlfn.XLOOKUP(I214,[3]Adtivos!$K:$K,[3]Adtivos!$E:$E,0,0)</f>
        <v>05</v>
      </c>
    </row>
    <row r="215" spans="7:11" ht="15" x14ac:dyDescent="0.25">
      <c r="G215" s="17">
        <f>_xlfn.XLOOKUP(I215,'[2]Grupo 44'!$F$10:$F$257,'[2]Grupo 44'!$AJ$10:$AJ$257,0,0)</f>
        <v>206</v>
      </c>
      <c r="H215" s="17">
        <f>_xlfn.XLOOKUP(I215,'[2]Grupo 44'!$F$10:$F$257,'[2]Grupo 44'!$AF$10:$AF$257,0,0)</f>
        <v>50</v>
      </c>
      <c r="I215" s="20">
        <v>51895603</v>
      </c>
      <c r="J215" s="5" t="str">
        <f>_xlfn.XLOOKUP(I215,[3]Adtivos!$K:$K,[3]Adtivos!$D:$D,0,0)</f>
        <v>407</v>
      </c>
      <c r="K215" s="5" t="str">
        <f>_xlfn.XLOOKUP(I215,[3]Adtivos!$K:$K,[3]Adtivos!$E:$E,0,0)</f>
        <v>05</v>
      </c>
    </row>
    <row r="216" spans="7:11" ht="15" x14ac:dyDescent="0.25">
      <c r="G216" s="17">
        <f>_xlfn.XLOOKUP(I216,'[2]Grupo 44'!$F$10:$F$257,'[2]Grupo 44'!$AJ$10:$AJ$257,0,0)</f>
        <v>207</v>
      </c>
      <c r="H216" s="17">
        <f>_xlfn.XLOOKUP(I216,'[2]Grupo 44'!$F$10:$F$257,'[2]Grupo 44'!$AF$10:$AF$257,0,0)</f>
        <v>50</v>
      </c>
      <c r="I216" s="20">
        <v>20552566</v>
      </c>
      <c r="J216" s="5" t="str">
        <f>_xlfn.XLOOKUP(I216,[3]Adtivos!$K:$K,[3]Adtivos!$D:$D,0,0)</f>
        <v>407</v>
      </c>
      <c r="K216" s="5" t="str">
        <f>_xlfn.XLOOKUP(I216,[3]Adtivos!$K:$K,[3]Adtivos!$E:$E,0,0)</f>
        <v>05</v>
      </c>
    </row>
    <row r="217" spans="7:11" ht="15" x14ac:dyDescent="0.25">
      <c r="G217" s="17">
        <f>_xlfn.XLOOKUP(I217,'[2]Grupo 44'!$F$10:$F$257,'[2]Grupo 44'!$AJ$10:$AJ$257,0,0)</f>
        <v>208</v>
      </c>
      <c r="H217" s="17">
        <f>_xlfn.XLOOKUP(I217,'[2]Grupo 44'!$F$10:$F$257,'[2]Grupo 44'!$AF$10:$AF$257,0,0)</f>
        <v>50</v>
      </c>
      <c r="I217" s="20">
        <v>80472560</v>
      </c>
      <c r="J217" s="5" t="str">
        <f>_xlfn.XLOOKUP(I217,[3]Adtivos!$K:$K,[3]Adtivos!$D:$D,0,0)</f>
        <v>407</v>
      </c>
      <c r="K217" s="5" t="str">
        <f>_xlfn.XLOOKUP(I217,[3]Adtivos!$K:$K,[3]Adtivos!$E:$E,0,0)</f>
        <v>05</v>
      </c>
    </row>
    <row r="218" spans="7:11" ht="15" x14ac:dyDescent="0.25">
      <c r="G218" s="17">
        <f>_xlfn.XLOOKUP(I218,'[2]Grupo 44'!$F$10:$F$257,'[2]Grupo 44'!$AJ$10:$AJ$257,0,0)</f>
        <v>209</v>
      </c>
      <c r="H218" s="17">
        <f>_xlfn.XLOOKUP(I218,'[2]Grupo 44'!$F$10:$F$257,'[2]Grupo 44'!$AF$10:$AF$257,0,0)</f>
        <v>50</v>
      </c>
      <c r="I218" s="20">
        <v>1018464169</v>
      </c>
      <c r="J218" s="5" t="str">
        <f>_xlfn.XLOOKUP(I218,[3]Adtivos!$K:$K,[3]Adtivos!$D:$D,0,0)</f>
        <v>407</v>
      </c>
      <c r="K218" s="5" t="str">
        <f>_xlfn.XLOOKUP(I218,[3]Adtivos!$K:$K,[3]Adtivos!$E:$E,0,0)</f>
        <v>05</v>
      </c>
    </row>
    <row r="219" spans="7:11" ht="15" x14ac:dyDescent="0.25">
      <c r="G219" s="17">
        <f>_xlfn.XLOOKUP(I219,'[2]Grupo 44'!$F$10:$F$257,'[2]Grupo 44'!$AJ$10:$AJ$257,0,0)</f>
        <v>210</v>
      </c>
      <c r="H219" s="17">
        <f>_xlfn.XLOOKUP(I219,'[2]Grupo 44'!$F$10:$F$257,'[2]Grupo 44'!$AF$10:$AF$257,0,0)</f>
        <v>50</v>
      </c>
      <c r="I219" s="20">
        <v>80808229</v>
      </c>
      <c r="J219" s="5" t="str">
        <f>_xlfn.XLOOKUP(I219,[3]Adtivos!$K:$K,[3]Adtivos!$D:$D,0,0)</f>
        <v>407</v>
      </c>
      <c r="K219" s="5" t="str">
        <f>_xlfn.XLOOKUP(I219,[3]Adtivos!$K:$K,[3]Adtivos!$E:$E,0,0)</f>
        <v>05</v>
      </c>
    </row>
    <row r="220" spans="7:11" ht="15" x14ac:dyDescent="0.25">
      <c r="G220" s="17">
        <f>_xlfn.XLOOKUP(I220,'[2]Grupo 44'!$F$10:$F$257,'[2]Grupo 44'!$AJ$10:$AJ$257,0,0)</f>
        <v>211</v>
      </c>
      <c r="H220" s="17">
        <f>_xlfn.XLOOKUP(I220,'[2]Grupo 44'!$F$10:$F$257,'[2]Grupo 44'!$AF$10:$AF$257,0,0)</f>
        <v>50</v>
      </c>
      <c r="I220" s="20">
        <v>80053429</v>
      </c>
      <c r="J220" s="5" t="str">
        <f>_xlfn.XLOOKUP(I220,[3]Adtivos!$K:$K,[3]Adtivos!$D:$D,0,0)</f>
        <v>407</v>
      </c>
      <c r="K220" s="5" t="str">
        <f>_xlfn.XLOOKUP(I220,[3]Adtivos!$K:$K,[3]Adtivos!$E:$E,0,0)</f>
        <v>05</v>
      </c>
    </row>
    <row r="221" spans="7:11" ht="15" x14ac:dyDescent="0.25">
      <c r="G221" s="17">
        <f>_xlfn.XLOOKUP(I221,'[2]Grupo 44'!$F$10:$F$257,'[2]Grupo 44'!$AJ$10:$AJ$257,0,0)</f>
        <v>212</v>
      </c>
      <c r="H221" s="17">
        <f>_xlfn.XLOOKUP(I221,'[2]Grupo 44'!$F$10:$F$257,'[2]Grupo 44'!$AF$10:$AF$257,0,0)</f>
        <v>50</v>
      </c>
      <c r="I221" s="20">
        <v>1013630443</v>
      </c>
      <c r="J221" s="5" t="str">
        <f>_xlfn.XLOOKUP(I221,[3]Adtivos!$K:$K,[3]Adtivos!$D:$D,0,0)</f>
        <v>407</v>
      </c>
      <c r="K221" s="5" t="str">
        <f>_xlfn.XLOOKUP(I221,[3]Adtivos!$K:$K,[3]Adtivos!$E:$E,0,0)</f>
        <v>05</v>
      </c>
    </row>
    <row r="222" spans="7:11" ht="15" x14ac:dyDescent="0.25">
      <c r="G222" s="17">
        <f>_xlfn.XLOOKUP(I222,'[2]Grupo 44'!$F$10:$F$257,'[2]Grupo 44'!$AJ$10:$AJ$257,0,0)</f>
        <v>213</v>
      </c>
      <c r="H222" s="17">
        <f>_xlfn.XLOOKUP(I222,'[2]Grupo 44'!$F$10:$F$257,'[2]Grupo 44'!$AF$10:$AF$257,0,0)</f>
        <v>50</v>
      </c>
      <c r="I222" s="20">
        <v>52559446</v>
      </c>
      <c r="J222" s="5" t="str">
        <f>_xlfn.XLOOKUP(I222,[3]Adtivos!$K:$K,[3]Adtivos!$D:$D,0,0)</f>
        <v>407</v>
      </c>
      <c r="K222" s="5" t="str">
        <f>_xlfn.XLOOKUP(I222,[3]Adtivos!$K:$K,[3]Adtivos!$E:$E,0,0)</f>
        <v>05</v>
      </c>
    </row>
    <row r="223" spans="7:11" ht="15" x14ac:dyDescent="0.25">
      <c r="G223" s="17">
        <f>_xlfn.XLOOKUP(I223,'[2]Grupo 44'!$F$10:$F$257,'[2]Grupo 44'!$AJ$10:$AJ$257,0,0)</f>
        <v>214</v>
      </c>
      <c r="H223" s="17">
        <f>_xlfn.XLOOKUP(I223,'[2]Grupo 44'!$F$10:$F$257,'[2]Grupo 44'!$AF$10:$AF$257,0,0)</f>
        <v>50</v>
      </c>
      <c r="I223" s="20">
        <v>1010220308</v>
      </c>
      <c r="J223" s="5" t="str">
        <f>_xlfn.XLOOKUP(I223,[3]Adtivos!$K:$K,[3]Adtivos!$D:$D,0,0)</f>
        <v>407</v>
      </c>
      <c r="K223" s="5" t="str">
        <f>_xlfn.XLOOKUP(I223,[3]Adtivos!$K:$K,[3]Adtivos!$E:$E,0,0)</f>
        <v>05</v>
      </c>
    </row>
    <row r="224" spans="7:11" ht="15" x14ac:dyDescent="0.25">
      <c r="G224" s="17">
        <f>_xlfn.XLOOKUP(I224,'[2]Grupo 44'!$F$10:$F$257,'[2]Grupo 44'!$AJ$10:$AJ$257,0,0)</f>
        <v>215</v>
      </c>
      <c r="H224" s="17">
        <f>_xlfn.XLOOKUP(I224,'[2]Grupo 44'!$F$10:$F$257,'[2]Grupo 44'!$AF$10:$AF$257,0,0)</f>
        <v>50</v>
      </c>
      <c r="I224" s="20">
        <v>79615328</v>
      </c>
      <c r="J224" s="5" t="str">
        <f>_xlfn.XLOOKUP(I224,[3]Adtivos!$K:$K,[3]Adtivos!$D:$D,0,0)</f>
        <v>407</v>
      </c>
      <c r="K224" s="5" t="str">
        <f>_xlfn.XLOOKUP(I224,[3]Adtivos!$K:$K,[3]Adtivos!$E:$E,0,0)</f>
        <v>05</v>
      </c>
    </row>
    <row r="225" spans="7:11" ht="15" x14ac:dyDescent="0.25">
      <c r="G225" s="17">
        <f>_xlfn.XLOOKUP(I225,'[2]Grupo 44'!$F$10:$F$257,'[2]Grupo 44'!$AJ$10:$AJ$257,0,0)</f>
        <v>216</v>
      </c>
      <c r="H225" s="17">
        <f>_xlfn.XLOOKUP(I225,'[2]Grupo 44'!$F$10:$F$257,'[2]Grupo 44'!$AF$10:$AF$257,0,0)</f>
        <v>50</v>
      </c>
      <c r="I225" s="20">
        <v>52184022</v>
      </c>
      <c r="J225" s="5" t="str">
        <f>_xlfn.XLOOKUP(I225,[3]Adtivos!$K:$K,[3]Adtivos!$D:$D,0,0)</f>
        <v>407</v>
      </c>
      <c r="K225" s="5" t="str">
        <f>_xlfn.XLOOKUP(I225,[3]Adtivos!$K:$K,[3]Adtivos!$E:$E,0,0)</f>
        <v>05</v>
      </c>
    </row>
    <row r="226" spans="7:11" ht="15" x14ac:dyDescent="0.25">
      <c r="G226" s="17">
        <f>_xlfn.XLOOKUP(I226,'[2]Grupo 44'!$F$10:$F$257,'[2]Grupo 44'!$AJ$10:$AJ$257,0,0)</f>
        <v>217</v>
      </c>
      <c r="H226" s="17">
        <f>_xlfn.XLOOKUP(I226,'[2]Grupo 44'!$F$10:$F$257,'[2]Grupo 44'!$AF$10:$AF$257,0,0)</f>
        <v>45</v>
      </c>
      <c r="I226" s="20">
        <v>1023864240</v>
      </c>
      <c r="J226" s="5" t="str">
        <f>_xlfn.XLOOKUP(I226,[3]Adtivos!$K:$K,[3]Adtivos!$D:$D,0,0)</f>
        <v>407</v>
      </c>
      <c r="K226" s="5" t="str">
        <f>_xlfn.XLOOKUP(I226,[3]Adtivos!$K:$K,[3]Adtivos!$E:$E,0,0)</f>
        <v>05</v>
      </c>
    </row>
    <row r="227" spans="7:11" ht="15" x14ac:dyDescent="0.25">
      <c r="G227" s="17">
        <f>_xlfn.XLOOKUP(I227,'[2]Grupo 44'!$F$10:$F$257,'[2]Grupo 44'!$AJ$10:$AJ$257,0,0)</f>
        <v>218</v>
      </c>
      <c r="H227" s="17">
        <f>_xlfn.XLOOKUP(I227,'[2]Grupo 44'!$F$10:$F$257,'[2]Grupo 44'!$AF$10:$AF$257,0,0)</f>
        <v>45</v>
      </c>
      <c r="I227" s="20">
        <v>65557792</v>
      </c>
      <c r="J227" s="5" t="str">
        <f>_xlfn.XLOOKUP(I227,[3]Adtivos!$K:$K,[3]Adtivos!$D:$D,0,0)</f>
        <v>407</v>
      </c>
      <c r="K227" s="5" t="str">
        <f>_xlfn.XLOOKUP(I227,[3]Adtivos!$K:$K,[3]Adtivos!$E:$E,0,0)</f>
        <v>05</v>
      </c>
    </row>
    <row r="228" spans="7:11" ht="15" x14ac:dyDescent="0.25">
      <c r="G228" s="17">
        <f>_xlfn.XLOOKUP(I228,'[2]Grupo 44'!$F$10:$F$257,'[2]Grupo 44'!$AJ$10:$AJ$257,0,0)</f>
        <v>219</v>
      </c>
      <c r="H228" s="17">
        <f>_xlfn.XLOOKUP(I228,'[2]Grupo 44'!$F$10:$F$257,'[2]Grupo 44'!$AF$10:$AF$257,0,0)</f>
        <v>45</v>
      </c>
      <c r="I228" s="20">
        <v>1030614814</v>
      </c>
      <c r="J228" s="5" t="str">
        <f>_xlfn.XLOOKUP(I228,[3]Adtivos!$K:$K,[3]Adtivos!$D:$D,0,0)</f>
        <v>407</v>
      </c>
      <c r="K228" s="5" t="str">
        <f>_xlfn.XLOOKUP(I228,[3]Adtivos!$K:$K,[3]Adtivos!$E:$E,0,0)</f>
        <v>05</v>
      </c>
    </row>
    <row r="229" spans="7:11" ht="15" x14ac:dyDescent="0.25">
      <c r="G229" s="17">
        <f>_xlfn.XLOOKUP(I229,'[2]Grupo 44'!$F$10:$F$257,'[2]Grupo 44'!$AJ$10:$AJ$257,0,0)</f>
        <v>220</v>
      </c>
      <c r="H229" s="17">
        <f>_xlfn.XLOOKUP(I229,'[2]Grupo 44'!$F$10:$F$257,'[2]Grupo 44'!$AF$10:$AF$257,0,0)</f>
        <v>40</v>
      </c>
      <c r="I229" s="20">
        <v>1106363322</v>
      </c>
      <c r="J229" s="5" t="str">
        <f>_xlfn.XLOOKUP(I229,[3]Adtivos!$K:$K,[3]Adtivos!$D:$D,0,0)</f>
        <v>407</v>
      </c>
      <c r="K229" s="5" t="str">
        <f>_xlfn.XLOOKUP(I229,[3]Adtivos!$K:$K,[3]Adtivos!$E:$E,0,0)</f>
        <v>05</v>
      </c>
    </row>
    <row r="230" spans="7:11" ht="15" x14ac:dyDescent="0.25">
      <c r="G230" s="17">
        <f>_xlfn.XLOOKUP(I230,'[2]Grupo 44'!$F$10:$F$257,'[2]Grupo 44'!$AJ$10:$AJ$257,0,0)</f>
        <v>221</v>
      </c>
      <c r="H230" s="17">
        <f>_xlfn.XLOOKUP(I230,'[2]Grupo 44'!$F$10:$F$257,'[2]Grupo 44'!$AF$10:$AF$257,0,0)</f>
        <v>35</v>
      </c>
      <c r="I230" s="20">
        <v>1016070510</v>
      </c>
      <c r="J230" s="5" t="str">
        <f>_xlfn.XLOOKUP(I230,[3]Adtivos!$K:$K,[3]Adtivos!$D:$D,0,0)</f>
        <v>407</v>
      </c>
      <c r="K230" s="5" t="str">
        <f>_xlfn.XLOOKUP(I230,[3]Adtivos!$K:$K,[3]Adtivos!$E:$E,0,0)</f>
        <v>05</v>
      </c>
    </row>
    <row r="231" spans="7:11" ht="15" x14ac:dyDescent="0.25">
      <c r="G231" s="17">
        <f>_xlfn.XLOOKUP(I231,'[2]Grupo 44'!$F$10:$F$257,'[2]Grupo 44'!$AJ$10:$AJ$257,0,0)</f>
        <v>222</v>
      </c>
      <c r="H231" s="17">
        <f>_xlfn.XLOOKUP(I231,'[2]Grupo 44'!$F$10:$F$257,'[2]Grupo 44'!$AF$10:$AF$257,0,0)</f>
        <v>35</v>
      </c>
      <c r="I231" s="20">
        <v>1032410787</v>
      </c>
      <c r="J231" s="5" t="str">
        <f>_xlfn.XLOOKUP(I231,[3]Adtivos!$K:$K,[3]Adtivos!$D:$D,0,0)</f>
        <v>407</v>
      </c>
      <c r="K231" s="5" t="str">
        <f>_xlfn.XLOOKUP(I231,[3]Adtivos!$K:$K,[3]Adtivos!$E:$E,0,0)</f>
        <v>05</v>
      </c>
    </row>
    <row r="232" spans="7:11" ht="15" x14ac:dyDescent="0.25">
      <c r="G232" s="17">
        <f>_xlfn.XLOOKUP(I232,'[2]Grupo 44'!$F$10:$F$257,'[2]Grupo 44'!$AJ$10:$AJ$257,0,0)</f>
        <v>223</v>
      </c>
      <c r="H232" s="17">
        <f>_xlfn.XLOOKUP(I232,'[2]Grupo 44'!$F$10:$F$257,'[2]Grupo 44'!$AF$10:$AF$257,0,0)</f>
        <v>35</v>
      </c>
      <c r="I232" s="20">
        <v>39646205</v>
      </c>
      <c r="J232" s="5" t="str">
        <f>_xlfn.XLOOKUP(I232,[3]Adtivos!$K:$K,[3]Adtivos!$D:$D,0,0)</f>
        <v>407</v>
      </c>
      <c r="K232" s="5" t="str">
        <f>_xlfn.XLOOKUP(I232,[3]Adtivos!$K:$K,[3]Adtivos!$E:$E,0,0)</f>
        <v>05</v>
      </c>
    </row>
    <row r="233" spans="7:11" ht="15" x14ac:dyDescent="0.25">
      <c r="G233" s="17">
        <f>_xlfn.XLOOKUP(I233,'[2]Grupo 44'!$F$10:$F$257,'[2]Grupo 44'!$AJ$10:$AJ$257,0,0)</f>
        <v>224</v>
      </c>
      <c r="H233" s="17">
        <f>_xlfn.XLOOKUP(I233,'[2]Grupo 44'!$F$10:$F$257,'[2]Grupo 44'!$AF$10:$AF$257,0,0)</f>
        <v>30</v>
      </c>
      <c r="I233" s="20">
        <v>51924996</v>
      </c>
      <c r="J233" s="5" t="str">
        <f>_xlfn.XLOOKUP(I233,[3]Adtivos!$K:$K,[3]Adtivos!$D:$D,0,0)</f>
        <v>407</v>
      </c>
      <c r="K233" s="5" t="str">
        <f>_xlfn.XLOOKUP(I233,[3]Adtivos!$K:$K,[3]Adtivos!$E:$E,0,0)</f>
        <v>05</v>
      </c>
    </row>
    <row r="234" spans="7:11" ht="15" x14ac:dyDescent="0.25">
      <c r="G234" s="17">
        <f>_xlfn.XLOOKUP(I234,'[2]Grupo 44'!$F$10:$F$257,'[2]Grupo 44'!$AJ$10:$AJ$257,0,0)</f>
        <v>225</v>
      </c>
      <c r="H234" s="17">
        <f>_xlfn.XLOOKUP(I234,'[2]Grupo 44'!$F$10:$F$257,'[2]Grupo 44'!$AF$10:$AF$257,0,0)</f>
        <v>30</v>
      </c>
      <c r="I234" s="19">
        <v>80765932</v>
      </c>
      <c r="J234" s="5" t="str">
        <f>_xlfn.XLOOKUP(I234,[3]Adtivos!$K:$K,[3]Adtivos!$D:$D,0,0)</f>
        <v>407</v>
      </c>
      <c r="K234" s="5" t="str">
        <f>_xlfn.XLOOKUP(I234,[3]Adtivos!$K:$K,[3]Adtivos!$E:$E,0,0)</f>
        <v>05</v>
      </c>
    </row>
    <row r="235" spans="7:11" ht="15" x14ac:dyDescent="0.25">
      <c r="G235" s="17">
        <f>_xlfn.XLOOKUP(I235,'[2]Grupo 44'!$F$10:$F$257,'[2]Grupo 44'!$AJ$10:$AJ$257,0,0)</f>
        <v>226</v>
      </c>
      <c r="H235" s="17">
        <f>_xlfn.XLOOKUP(I235,'[2]Grupo 44'!$F$10:$F$257,'[2]Grupo 44'!$AF$10:$AF$257,0,0)</f>
        <v>30</v>
      </c>
      <c r="I235" s="19">
        <v>1013622890</v>
      </c>
      <c r="J235" s="5" t="str">
        <f>_xlfn.XLOOKUP(I235,[3]Adtivos!$K:$K,[3]Adtivos!$D:$D,0,0)</f>
        <v>407</v>
      </c>
      <c r="K235" s="5" t="str">
        <f>_xlfn.XLOOKUP(I235,[3]Adtivos!$K:$K,[3]Adtivos!$E:$E,0,0)</f>
        <v>05</v>
      </c>
    </row>
    <row r="236" spans="7:11" ht="15" x14ac:dyDescent="0.25">
      <c r="G236" s="17">
        <f>_xlfn.XLOOKUP(I236,'[2]Grupo 44'!$F$10:$F$257,'[2]Grupo 44'!$AJ$10:$AJ$257,0,0)</f>
        <v>227</v>
      </c>
      <c r="H236" s="17">
        <f>_xlfn.XLOOKUP(I236,'[2]Grupo 44'!$F$10:$F$257,'[2]Grupo 44'!$AF$10:$AF$257,0,0)</f>
        <v>25</v>
      </c>
      <c r="I236" s="19">
        <v>79916590</v>
      </c>
      <c r="J236" s="5" t="str">
        <f>_xlfn.XLOOKUP(I236,[3]Adtivos!$K:$K,[3]Adtivos!$D:$D,0,0)</f>
        <v>407</v>
      </c>
      <c r="K236" s="5" t="str">
        <f>_xlfn.XLOOKUP(I236,[3]Adtivos!$K:$K,[3]Adtivos!$E:$E,0,0)</f>
        <v>05</v>
      </c>
    </row>
    <row r="237" spans="7:11" ht="15" x14ac:dyDescent="0.25">
      <c r="G237" s="17">
        <f>_xlfn.XLOOKUP(I237,'[2]Grupo 44'!$F$10:$F$257,'[2]Grupo 44'!$AJ$10:$AJ$257,0,0)</f>
        <v>228</v>
      </c>
      <c r="H237" s="17">
        <f>_xlfn.XLOOKUP(I237,'[2]Grupo 44'!$F$10:$F$257,'[2]Grupo 44'!$AF$10:$AF$257,0,0)</f>
        <v>60</v>
      </c>
      <c r="I237" s="19">
        <v>1026279671</v>
      </c>
      <c r="J237" s="5" t="str">
        <f>_xlfn.XLOOKUP(I237,[3]Adtivos!$K:$K,[3]Adtivos!$D:$D,0,0)</f>
        <v>407</v>
      </c>
      <c r="K237" s="5" t="str">
        <f>_xlfn.XLOOKUP(I237,[3]Adtivos!$K:$K,[3]Adtivos!$E:$E,0,0)</f>
        <v>05</v>
      </c>
    </row>
    <row r="238" spans="7:11" ht="15" x14ac:dyDescent="0.25">
      <c r="G238" s="17">
        <f>_xlfn.XLOOKUP(I238,'[2]Grupo 44'!$F$10:$F$257,'[2]Grupo 44'!$AJ$10:$AJ$257,0,0)</f>
        <v>229</v>
      </c>
      <c r="H238" s="17">
        <f>_xlfn.XLOOKUP(I238,'[2]Grupo 44'!$F$10:$F$257,'[2]Grupo 44'!$AF$10:$AF$257,0,0)</f>
        <v>55</v>
      </c>
      <c r="I238" s="19">
        <v>1073241865</v>
      </c>
      <c r="J238" s="5" t="str">
        <f>_xlfn.XLOOKUP(I238,[3]Adtivos!$K:$K,[3]Adtivos!$D:$D,0,0)</f>
        <v>407</v>
      </c>
      <c r="K238" s="5" t="str">
        <f>_xlfn.XLOOKUP(I238,[3]Adtivos!$K:$K,[3]Adtivos!$E:$E,0,0)</f>
        <v>05</v>
      </c>
    </row>
    <row r="239" spans="7:11" ht="15" x14ac:dyDescent="0.25">
      <c r="G239" s="17">
        <f>_xlfn.XLOOKUP(I239,'[2]Grupo 44'!$F$10:$F$257,'[2]Grupo 44'!$AJ$10:$AJ$257,0,0)</f>
        <v>230</v>
      </c>
      <c r="H239" s="17">
        <f>_xlfn.XLOOKUP(I239,'[2]Grupo 44'!$F$10:$F$257,'[2]Grupo 44'!$AF$10:$AF$257,0,0)</f>
        <v>35</v>
      </c>
      <c r="I239" s="19">
        <v>1030641945</v>
      </c>
      <c r="J239" s="5" t="str">
        <f>_xlfn.XLOOKUP(I239,[3]Adtivos!$K:$K,[3]Adtivos!$D:$D,0,0)</f>
        <v>407</v>
      </c>
      <c r="K239" s="5" t="str">
        <f>_xlfn.XLOOKUP(I239,[3]Adtivos!$K:$K,[3]Adtivos!$E:$E,0,0)</f>
        <v>05</v>
      </c>
    </row>
    <row r="240" spans="7:11" ht="15" x14ac:dyDescent="0.25">
      <c r="G240" s="17">
        <f>_xlfn.XLOOKUP(I240,'[2]Grupo 44'!$F$10:$F$257,'[2]Grupo 44'!$AJ$10:$AJ$257,0,0)</f>
        <v>231</v>
      </c>
      <c r="H240" s="17">
        <f>_xlfn.XLOOKUP(I240,'[2]Grupo 44'!$F$10:$F$257,'[2]Grupo 44'!$AF$10:$AF$257,0,0)</f>
        <v>35</v>
      </c>
      <c r="I240" s="19">
        <v>1024514994</v>
      </c>
      <c r="J240" s="5" t="str">
        <f>_xlfn.XLOOKUP(I240,[3]Adtivos!$K:$K,[3]Adtivos!$D:$D,0,0)</f>
        <v>407</v>
      </c>
      <c r="K240" s="5" t="str">
        <f>_xlfn.XLOOKUP(I240,[3]Adtivos!$K:$K,[3]Adtivos!$E:$E,0,0)</f>
        <v>05</v>
      </c>
    </row>
    <row r="241" spans="7:11" ht="15" x14ac:dyDescent="0.25">
      <c r="G241" s="17">
        <f>_xlfn.XLOOKUP(I241,'[2]Grupo 44'!$F$10:$F$257,'[2]Grupo 44'!$AJ$10:$AJ$257,0,0)</f>
        <v>232</v>
      </c>
      <c r="H241" s="17">
        <f>_xlfn.XLOOKUP(I241,'[2]Grupo 44'!$F$10:$F$257,'[2]Grupo 44'!$AF$10:$AF$257,0,0)</f>
        <v>30</v>
      </c>
      <c r="I241" s="19">
        <v>98357416</v>
      </c>
      <c r="J241" s="5" t="str">
        <f>_xlfn.XLOOKUP(I241,[3]Adtivos!$K:$K,[3]Adtivos!$D:$D,0,0)</f>
        <v>407</v>
      </c>
      <c r="K241" s="5" t="str">
        <f>_xlfn.XLOOKUP(I241,[3]Adtivos!$K:$K,[3]Adtivos!$E:$E,0,0)</f>
        <v>05</v>
      </c>
    </row>
    <row r="242" spans="7:11" ht="15" x14ac:dyDescent="0.25">
      <c r="G242" s="17">
        <f>_xlfn.XLOOKUP(I242,'[2]Grupo 44'!$F$10:$F$257,'[2]Grupo 44'!$AJ$10:$AJ$257,0,0)</f>
        <v>233</v>
      </c>
      <c r="H242" s="17">
        <f>_xlfn.XLOOKUP(I242,'[2]Grupo 44'!$F$10:$F$257,'[2]Grupo 44'!$AF$10:$AF$257,0,0)</f>
        <v>25</v>
      </c>
      <c r="I242" s="19">
        <v>1022422374</v>
      </c>
      <c r="J242" s="5" t="str">
        <f>_xlfn.XLOOKUP(I242,[3]Adtivos!$K:$K,[3]Adtivos!$D:$D,0,0)</f>
        <v>407</v>
      </c>
      <c r="K242" s="5" t="str">
        <f>_xlfn.XLOOKUP(I242,[3]Adtivos!$K:$K,[3]Adtivos!$E:$E,0,0)</f>
        <v>05</v>
      </c>
    </row>
    <row r="243" spans="7:11" ht="15" x14ac:dyDescent="0.25">
      <c r="G243" s="17">
        <f>_xlfn.XLOOKUP(I243,'[2]Grupo 44'!$F$10:$F$257,'[2]Grupo 44'!$AJ$10:$AJ$257,0,0)</f>
        <v>234</v>
      </c>
      <c r="H243" s="17">
        <f>_xlfn.XLOOKUP(I243,'[2]Grupo 44'!$F$10:$F$257,'[2]Grupo 44'!$AF$10:$AF$257,0,0)</f>
        <v>25</v>
      </c>
      <c r="I243" s="19">
        <v>1070949214</v>
      </c>
      <c r="J243" s="5" t="str">
        <f>_xlfn.XLOOKUP(I243,[3]Adtivos!$K:$K,[3]Adtivos!$D:$D,0,0)</f>
        <v>407</v>
      </c>
      <c r="K243" s="5" t="str">
        <f>_xlfn.XLOOKUP(I243,[3]Adtivos!$K:$K,[3]Adtivos!$E:$E,0,0)</f>
        <v>05</v>
      </c>
    </row>
    <row r="244" spans="7:11" ht="15" x14ac:dyDescent="0.25">
      <c r="G244" s="17">
        <f>_xlfn.XLOOKUP(I244,'[2]Grupo 44'!$F$10:$F$257,'[2]Grupo 44'!$AJ$10:$AJ$257,0,0)</f>
        <v>235</v>
      </c>
      <c r="H244" s="17">
        <f>_xlfn.XLOOKUP(I244,'[2]Grupo 44'!$F$10:$F$257,'[2]Grupo 44'!$AF$10:$AF$257,0,0)</f>
        <v>20</v>
      </c>
      <c r="I244" s="19">
        <v>1019137208</v>
      </c>
      <c r="J244" s="5" t="str">
        <f>_xlfn.XLOOKUP(I244,[3]Adtivos!$K:$K,[3]Adtivos!$D:$D,0,0)</f>
        <v>407</v>
      </c>
      <c r="K244" s="5" t="str">
        <f>_xlfn.XLOOKUP(I244,[3]Adtivos!$K:$K,[3]Adtivos!$E:$E,0,0)</f>
        <v>05</v>
      </c>
    </row>
    <row r="245" spans="7:11" ht="15" x14ac:dyDescent="0.25">
      <c r="G245" s="17">
        <f>_xlfn.XLOOKUP(I245,'[2]Grupo 44'!$F$10:$F$257,'[2]Grupo 44'!$AJ$10:$AJ$257,0,0)</f>
        <v>236</v>
      </c>
      <c r="H245" s="17">
        <f>_xlfn.XLOOKUP(I245,'[2]Grupo 44'!$F$10:$F$257,'[2]Grupo 44'!$AF$10:$AF$257,0,0)</f>
        <v>0</v>
      </c>
      <c r="I245" s="19">
        <v>1136887687</v>
      </c>
      <c r="J245" s="5" t="str">
        <f>_xlfn.XLOOKUP(I245,[3]Adtivos!$K:$K,[3]Adtivos!$D:$D,0,0)</f>
        <v>407</v>
      </c>
      <c r="K245" s="5" t="str">
        <f>_xlfn.XLOOKUP(I245,[3]Adtivos!$K:$K,[3]Adtivos!$E:$E,0,0)</f>
        <v>05</v>
      </c>
    </row>
    <row r="246" spans="7:11" ht="15" x14ac:dyDescent="0.25">
      <c r="G246" s="17">
        <f>_xlfn.XLOOKUP(I246,'[2]Grupo 44'!$F$10:$F$257,'[2]Grupo 44'!$AJ$10:$AJ$257,0,0)</f>
        <v>237</v>
      </c>
      <c r="H246" s="17">
        <f>_xlfn.XLOOKUP(I246,'[2]Grupo 44'!$F$10:$F$257,'[2]Grupo 44'!$AF$10:$AF$257,0,0)</f>
        <v>0</v>
      </c>
      <c r="I246" s="19">
        <v>1024462928</v>
      </c>
      <c r="J246" s="5" t="str">
        <f>_xlfn.XLOOKUP(I246,[3]Adtivos!$K:$K,[3]Adtivos!$D:$D,0,0)</f>
        <v>407</v>
      </c>
      <c r="K246" s="5" t="str">
        <f>_xlfn.XLOOKUP(I246,[3]Adtivos!$K:$K,[3]Adtivos!$E:$E,0,0)</f>
        <v>05</v>
      </c>
    </row>
    <row r="247" spans="7:11" ht="15" x14ac:dyDescent="0.25">
      <c r="G247" s="17">
        <f>_xlfn.XLOOKUP(I247,'[2]Grupo 44'!$F$10:$F$257,'[2]Grupo 44'!$AJ$10:$AJ$257,0,0)</f>
        <v>238</v>
      </c>
      <c r="H247" s="17">
        <f>_xlfn.XLOOKUP(I247,'[2]Grupo 44'!$F$10:$F$257,'[2]Grupo 44'!$AF$10:$AF$257,0,0)</f>
        <v>25</v>
      </c>
      <c r="I247" s="19">
        <v>1022408254</v>
      </c>
      <c r="J247" s="5" t="str">
        <f>_xlfn.XLOOKUP(I247,[3]Adtivos!$K:$K,[3]Adtivos!$D:$D,0,0)</f>
        <v>407</v>
      </c>
      <c r="K247" s="5" t="str">
        <f>_xlfn.XLOOKUP(I247,[3]Adtivos!$K:$K,[3]Adtivos!$E:$E,0,0)</f>
        <v>05</v>
      </c>
    </row>
    <row r="248" spans="7:11" ht="15" x14ac:dyDescent="0.25">
      <c r="G248" s="17">
        <f>_xlfn.XLOOKUP(I248,'[2]Grupo 44'!$F$10:$F$257,'[2]Grupo 44'!$AJ$10:$AJ$257,0,0)</f>
        <v>239</v>
      </c>
      <c r="H248" s="17">
        <f>_xlfn.XLOOKUP(I248,'[2]Grupo 44'!$F$10:$F$257,'[2]Grupo 44'!$AF$10:$AF$257,0,0)</f>
        <v>75</v>
      </c>
      <c r="I248" s="19">
        <v>51852146</v>
      </c>
      <c r="J248" s="5" t="str">
        <f>_xlfn.XLOOKUP(I248,[3]Adtivos!$K:$K,[3]Adtivos!$D:$D,0,0)</f>
        <v>407</v>
      </c>
      <c r="K248" s="5" t="str">
        <f>_xlfn.XLOOKUP(I248,[3]Adtivos!$K:$K,[3]Adtivos!$E:$E,0,0)</f>
        <v>05</v>
      </c>
    </row>
    <row r="249" spans="7:11" ht="15" x14ac:dyDescent="0.25">
      <c r="G249" s="17">
        <f>_xlfn.XLOOKUP(I249,'[2]Grupo 44'!$F$10:$F$257,'[2]Grupo 44'!$AJ$10:$AJ$257,0,0)</f>
        <v>240</v>
      </c>
      <c r="H249" s="17">
        <f>_xlfn.XLOOKUP(I249,'[2]Grupo 44'!$F$10:$F$257,'[2]Grupo 44'!$AF$10:$AF$257,0,0)</f>
        <v>70</v>
      </c>
      <c r="I249" s="19">
        <v>1023896916</v>
      </c>
      <c r="J249" s="5" t="str">
        <f>_xlfn.XLOOKUP(I249,[3]Adtivos!$K:$K,[3]Adtivos!$D:$D,0,0)</f>
        <v>407</v>
      </c>
      <c r="K249" s="5" t="str">
        <f>_xlfn.XLOOKUP(I249,[3]Adtivos!$K:$K,[3]Adtivos!$E:$E,0,0)</f>
        <v>05</v>
      </c>
    </row>
    <row r="250" spans="7:11" ht="15" x14ac:dyDescent="0.25">
      <c r="G250" s="17">
        <f>_xlfn.XLOOKUP(I250,'[2]Grupo 44'!$F$10:$F$257,'[2]Grupo 44'!$AJ$10:$AJ$257,0,0)</f>
        <v>241</v>
      </c>
      <c r="H250" s="17">
        <f>_xlfn.XLOOKUP(I250,'[2]Grupo 44'!$F$10:$F$257,'[2]Grupo 44'!$AF$10:$AF$257,0,0)</f>
        <v>35</v>
      </c>
      <c r="I250" s="19">
        <v>1033765800</v>
      </c>
      <c r="J250" s="5" t="str">
        <f>_xlfn.XLOOKUP(I250,[3]Adtivos!$K:$K,[3]Adtivos!$D:$D,0,0)</f>
        <v>407</v>
      </c>
      <c r="K250" s="5" t="str">
        <f>_xlfn.XLOOKUP(I250,[3]Adtivos!$K:$K,[3]Adtivos!$E:$E,0,0)</f>
        <v>05</v>
      </c>
    </row>
    <row r="251" spans="7:11" ht="15" x14ac:dyDescent="0.25">
      <c r="G251" s="17">
        <f>_xlfn.XLOOKUP(I251,'[2]Grupo 44'!$F$10:$F$257,'[2]Grupo 44'!$AJ$10:$AJ$257,0,0)</f>
        <v>242</v>
      </c>
      <c r="H251" s="17">
        <f>_xlfn.XLOOKUP(I251,'[2]Grupo 44'!$F$10:$F$257,'[2]Grupo 44'!$AF$10:$AF$257,0,0)</f>
        <v>0</v>
      </c>
      <c r="I251" s="19">
        <v>1014245058</v>
      </c>
      <c r="J251" s="5" t="str">
        <f>_xlfn.XLOOKUP(I251,[3]Adtivos!$K:$K,[3]Adtivos!$D:$D,0,0)</f>
        <v>407</v>
      </c>
      <c r="K251" s="5" t="str">
        <f>_xlfn.XLOOKUP(I251,[3]Adtivos!$K:$K,[3]Adtivos!$E:$E,0,0)</f>
        <v>05</v>
      </c>
    </row>
    <row r="252" spans="7:11" ht="15" x14ac:dyDescent="0.25">
      <c r="G252" s="17">
        <f>_xlfn.XLOOKUP(I252,'[2]Grupo 44'!$F$10:$F$257,'[2]Grupo 44'!$AJ$10:$AJ$257,0,0)</f>
        <v>243</v>
      </c>
      <c r="H252" s="17">
        <f>_xlfn.XLOOKUP(I252,'[2]Grupo 44'!$F$10:$F$257,'[2]Grupo 44'!$AF$10:$AF$257,0,0)</f>
        <v>55</v>
      </c>
      <c r="I252" s="19">
        <v>1032482273</v>
      </c>
      <c r="J252" s="5" t="str">
        <f>_xlfn.XLOOKUP(I252,[3]Adtivos!$K:$K,[3]Adtivos!$D:$D,0,0)</f>
        <v>407</v>
      </c>
      <c r="K252" s="5" t="str">
        <f>_xlfn.XLOOKUP(I252,[3]Adtivos!$K:$K,[3]Adtivos!$E:$E,0,0)</f>
        <v>05</v>
      </c>
    </row>
    <row r="253" spans="7:11" ht="15" x14ac:dyDescent="0.25">
      <c r="G253" s="17">
        <f>_xlfn.XLOOKUP(I253,'[2]Grupo 44'!$F$10:$F$257,'[2]Grupo 44'!$AJ$10:$AJ$257,0,0)</f>
        <v>244</v>
      </c>
      <c r="H253" s="17">
        <f>_xlfn.XLOOKUP(I253,'[2]Grupo 44'!$F$10:$F$257,'[2]Grupo 44'!$AF$10:$AF$257,0,0)</f>
        <v>25</v>
      </c>
      <c r="I253" s="19">
        <v>1031163626</v>
      </c>
      <c r="J253" s="5" t="str">
        <f>_xlfn.XLOOKUP(I253,[3]Adtivos!$K:$K,[3]Adtivos!$D:$D,0,0)</f>
        <v>407</v>
      </c>
      <c r="K253" s="5" t="str">
        <f>_xlfn.XLOOKUP(I253,[3]Adtivos!$K:$K,[3]Adtivos!$E:$E,0,0)</f>
        <v>05</v>
      </c>
    </row>
    <row r="254" spans="7:11" ht="15" x14ac:dyDescent="0.25">
      <c r="G254" s="17">
        <f>_xlfn.XLOOKUP(I254,'[2]Grupo 44'!$F$10:$F$257,'[2]Grupo 44'!$AJ$10:$AJ$257,0,0)</f>
        <v>245</v>
      </c>
      <c r="H254" s="17">
        <f>_xlfn.XLOOKUP(I254,'[2]Grupo 44'!$F$10:$F$257,'[2]Grupo 44'!$AF$10:$AF$257,0,0)</f>
        <v>0</v>
      </c>
      <c r="I254" s="19">
        <v>80072589</v>
      </c>
      <c r="J254" s="5" t="str">
        <f>_xlfn.XLOOKUP(I254,[3]Adtivos!$K:$K,[3]Adtivos!$D:$D,0,0)</f>
        <v>407</v>
      </c>
      <c r="K254" s="5" t="str">
        <f>_xlfn.XLOOKUP(I254,[3]Adtivos!$K:$K,[3]Adtivos!$E:$E,0,0)</f>
        <v>05</v>
      </c>
    </row>
    <row r="255" spans="7:11" ht="15" x14ac:dyDescent="0.25">
      <c r="G255" s="17">
        <f>_xlfn.XLOOKUP(I255,'[2]Grupo 44'!$F$10:$F$257,'[2]Grupo 44'!$AJ$10:$AJ$257,0,0)</f>
        <v>246</v>
      </c>
      <c r="H255" s="17">
        <f>_xlfn.XLOOKUP(I255,'[2]Grupo 44'!$F$10:$F$257,'[2]Grupo 44'!$AF$10:$AF$257,0,0)</f>
        <v>80</v>
      </c>
      <c r="I255" s="19">
        <v>52095277</v>
      </c>
      <c r="J255" s="5" t="str">
        <f>_xlfn.XLOOKUP(I255,[3]Adtivos!$K:$K,[3]Adtivos!$D:$D,0,0)</f>
        <v>407</v>
      </c>
      <c r="K255" s="5" t="str">
        <f>_xlfn.XLOOKUP(I255,[3]Adtivos!$K:$K,[3]Adtivos!$E:$E,0,0)</f>
        <v>02</v>
      </c>
    </row>
    <row r="256" spans="7:11" ht="15" x14ac:dyDescent="0.25">
      <c r="G256" s="17">
        <f>_xlfn.XLOOKUP(I256,'[2]Grupo 44'!$F$10:$F$257,'[2]Grupo 44'!$AJ$10:$AJ$257,0,0)</f>
        <v>247</v>
      </c>
      <c r="H256" s="17">
        <f>_xlfn.XLOOKUP(I256,'[2]Grupo 44'!$F$10:$F$257,'[2]Grupo 44'!$AF$10:$AF$257,0,0)</f>
        <v>40</v>
      </c>
      <c r="I256" s="19">
        <v>53007034</v>
      </c>
      <c r="J256" s="5" t="str">
        <f>_xlfn.XLOOKUP(I256,[3]Adtivos!$K:$K,[3]Adtivos!$D:$D,0,0)</f>
        <v>407</v>
      </c>
      <c r="K256" s="5" t="str">
        <f>_xlfn.XLOOKUP(I256,[3]Adtivos!$K:$K,[3]Adtivos!$E:$E,0,0)</f>
        <v>02</v>
      </c>
    </row>
    <row r="257" spans="7:11" ht="15" x14ac:dyDescent="0.25">
      <c r="G257" s="17">
        <f>_xlfn.XLOOKUP(I257,'[2]Grupo 44'!$F$10:$F$257,'[2]Grupo 44'!$AJ$10:$AJ$257,0,0)</f>
        <v>248</v>
      </c>
      <c r="H257" s="17">
        <f>_xlfn.XLOOKUP(I257,'[2]Grupo 44'!$F$10:$F$257,'[2]Grupo 44'!$AF$10:$AF$257,0,0)</f>
        <v>25</v>
      </c>
      <c r="I257" s="19">
        <v>1014194082</v>
      </c>
      <c r="J257" s="5" t="str">
        <f>_xlfn.XLOOKUP(I257,[3]Adtivos!$K:$K,[3]Adtivos!$D:$D,0,0)</f>
        <v>407</v>
      </c>
      <c r="K257" s="5" t="str">
        <f>_xlfn.XLOOKUP(I257,[3]Adtivos!$K:$K,[3]Adtivos!$E:$E,0,0)</f>
        <v>02</v>
      </c>
    </row>
  </sheetData>
  <autoFilter ref="A9:K9" xr:uid="{687DD4CF-2D7B-40BE-AB8F-A0BE1557F63E}">
    <filterColumn colId="9" showButton="0"/>
  </autoFilter>
  <mergeCells count="8">
    <mergeCell ref="A25:D25"/>
    <mergeCell ref="A8:E8"/>
    <mergeCell ref="G8:K8"/>
    <mergeCell ref="A2:J2"/>
    <mergeCell ref="A3:J3"/>
    <mergeCell ref="A4:J4"/>
    <mergeCell ref="B6:J6"/>
    <mergeCell ref="J9:K9"/>
  </mergeCells>
  <conditionalFormatting sqref="A14:A15">
    <cfRule type="duplicateValues" dxfId="18" priority="18"/>
  </conditionalFormatting>
  <conditionalFormatting sqref="A14:A17">
    <cfRule type="duplicateValues" dxfId="17" priority="19"/>
  </conditionalFormatting>
  <conditionalFormatting sqref="A16:A17">
    <cfRule type="duplicateValues" dxfId="16" priority="17"/>
  </conditionalFormatting>
  <conditionalFormatting sqref="I10:I15">
    <cfRule type="duplicateValues" dxfId="15" priority="14"/>
    <cfRule type="duplicateValues" dxfId="14" priority="15"/>
  </conditionalFormatting>
  <conditionalFormatting sqref="I10:I15">
    <cfRule type="duplicateValues" dxfId="13" priority="12"/>
    <cfRule type="duplicateValues" dxfId="12" priority="13"/>
  </conditionalFormatting>
  <conditionalFormatting sqref="I10:I15">
    <cfRule type="duplicateValues" dxfId="11" priority="11"/>
  </conditionalFormatting>
  <conditionalFormatting sqref="I10:I15">
    <cfRule type="duplicateValues" dxfId="10" priority="10"/>
  </conditionalFormatting>
  <conditionalFormatting sqref="I10:I15">
    <cfRule type="duplicateValues" dxfId="9" priority="9"/>
  </conditionalFormatting>
  <conditionalFormatting sqref="I10:I15">
    <cfRule type="duplicateValues" dxfId="8" priority="16"/>
  </conditionalFormatting>
  <conditionalFormatting sqref="A10:A13">
    <cfRule type="duplicateValues" dxfId="7" priority="6"/>
    <cfRule type="duplicateValues" dxfId="6" priority="7"/>
  </conditionalFormatting>
  <conditionalFormatting sqref="A10:A13">
    <cfRule type="duplicateValues" dxfId="5" priority="8"/>
  </conditionalFormatting>
  <conditionalFormatting sqref="A10:A13">
    <cfRule type="duplicateValues" dxfId="4" priority="1"/>
    <cfRule type="duplicateValues" dxfId="3" priority="2"/>
    <cfRule type="duplicateValues" dxfId="2" priority="3"/>
    <cfRule type="duplicateValues" dxfId="1" priority="4"/>
    <cfRule type="duplicateValues" dxfId="0" priority="5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</cp:lastModifiedBy>
  <cp:lastPrinted>2021-01-29T12:06:55Z</cp:lastPrinted>
  <dcterms:created xsi:type="dcterms:W3CDTF">2020-10-22T21:02:53Z</dcterms:created>
  <dcterms:modified xsi:type="dcterms:W3CDTF">2022-05-04T17:33:15Z</dcterms:modified>
</cp:coreProperties>
</file>