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13, 219-18\"/>
    </mc:Choice>
  </mc:AlternateContent>
  <xr:revisionPtr revIDLastSave="0" documentId="13_ncr:1_{80A13FE8-DF7D-40E9-BE82-E38E5FC872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H10" i="6"/>
  <c r="G10" i="6"/>
  <c r="E12" i="6"/>
  <c r="D12" i="6"/>
  <c r="C12" i="6"/>
  <c r="B12" i="6"/>
  <c r="E11" i="6"/>
  <c r="D11" i="6"/>
  <c r="C11" i="6"/>
  <c r="B11" i="6"/>
  <c r="K19" i="6" l="1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<sst xmlns="http://schemas.openxmlformats.org/spreadsheetml/2006/main" count="21" uniqueCount="21">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</sst>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0" fillId="0" borderId="2" xfId="0" applyBorder="1"/>
    <xf numFmtId="0" fontId="3" fillId="0" borderId="2" xfId="2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4486F068-6D16-48FA-AB7F-C671D2B320B5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04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">
          <cell r="F10">
            <v>51571716</v>
          </cell>
          <cell r="AG10">
            <v>90</v>
          </cell>
          <cell r="AK10">
            <v>1</v>
          </cell>
        </row>
        <row r="11">
          <cell r="F11">
            <v>91491538</v>
          </cell>
          <cell r="AG11">
            <v>85</v>
          </cell>
          <cell r="AK11">
            <v>2</v>
          </cell>
        </row>
        <row r="12">
          <cell r="F12">
            <v>1030527507</v>
          </cell>
          <cell r="AG12">
            <v>80</v>
          </cell>
          <cell r="AK12">
            <v>3</v>
          </cell>
        </row>
        <row r="13">
          <cell r="F13">
            <v>1013629844</v>
          </cell>
          <cell r="AG13">
            <v>60</v>
          </cell>
          <cell r="AK13">
            <v>4</v>
          </cell>
        </row>
        <row r="14">
          <cell r="F14">
            <v>72428644</v>
          </cell>
          <cell r="AG14">
            <v>80</v>
          </cell>
          <cell r="AK14">
            <v>5</v>
          </cell>
        </row>
        <row r="15">
          <cell r="F15">
            <v>80466813</v>
          </cell>
          <cell r="AG15">
            <v>85</v>
          </cell>
          <cell r="AK15">
            <v>6</v>
          </cell>
        </row>
        <row r="16">
          <cell r="F16">
            <v>45514923</v>
          </cell>
          <cell r="AG16">
            <v>80</v>
          </cell>
          <cell r="AK16">
            <v>7</v>
          </cell>
        </row>
        <row r="17">
          <cell r="F17">
            <v>80851935</v>
          </cell>
          <cell r="AG17">
            <v>75</v>
          </cell>
          <cell r="AK17">
            <v>8</v>
          </cell>
        </row>
        <row r="18">
          <cell r="F18">
            <v>1095801455</v>
          </cell>
          <cell r="AG18">
            <v>65</v>
          </cell>
          <cell r="AK18">
            <v>9</v>
          </cell>
        </row>
        <row r="19">
          <cell r="F19">
            <v>52843843</v>
          </cell>
          <cell r="AG19">
            <v>65</v>
          </cell>
          <cell r="AK19">
            <v>10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13"/>
  <sheetViews>
    <sheetView showGridLines="0" tabSelected="1" zoomScaleNormal="100" workbookViewId="0">
      <selection activeCell="E18" sqref="E18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5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2"/>
    </row>
    <row r="3" spans="1:11" x14ac:dyDescent="0.2">
      <c r="A3" s="35" t="s">
        <v>4</v>
      </c>
      <c r="B3" s="35"/>
      <c r="C3" s="35"/>
      <c r="D3" s="35"/>
      <c r="E3" s="35"/>
      <c r="F3" s="35"/>
      <c r="G3" s="35"/>
      <c r="H3" s="35"/>
      <c r="I3" s="35"/>
      <c r="J3" s="35"/>
      <c r="K3" s="2"/>
    </row>
    <row r="4" spans="1:11" x14ac:dyDescent="0.2">
      <c r="A4" s="35" t="s">
        <v>16</v>
      </c>
      <c r="B4" s="35"/>
      <c r="C4" s="35"/>
      <c r="D4" s="35"/>
      <c r="E4" s="35"/>
      <c r="F4" s="35"/>
      <c r="G4" s="35"/>
      <c r="H4" s="35"/>
      <c r="I4" s="35"/>
      <c r="J4" s="35"/>
    </row>
    <row r="6" spans="1:11" ht="57" customHeight="1" x14ac:dyDescent="0.2">
      <c r="B6" s="36" t="s">
        <v>19</v>
      </c>
      <c r="C6" s="36"/>
      <c r="D6" s="36"/>
      <c r="E6" s="36"/>
      <c r="F6" s="36"/>
      <c r="G6" s="36"/>
      <c r="H6" s="36"/>
      <c r="I6" s="36"/>
      <c r="J6" s="36"/>
      <c r="K6" s="5"/>
    </row>
    <row r="7" spans="1:11" x14ac:dyDescent="0.2">
      <c r="K7" s="23">
        <v>44847</v>
      </c>
    </row>
    <row r="8" spans="1:11" ht="25.5" customHeight="1" x14ac:dyDescent="0.2">
      <c r="A8" s="31" t="s">
        <v>14</v>
      </c>
      <c r="B8" s="31"/>
      <c r="C8" s="31"/>
      <c r="D8" s="31"/>
      <c r="E8" s="31"/>
      <c r="F8" s="7"/>
      <c r="G8" s="32" t="s">
        <v>13</v>
      </c>
      <c r="H8" s="33"/>
      <c r="I8" s="33"/>
      <c r="J8" s="33"/>
      <c r="K8" s="34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1" t="s">
        <v>9</v>
      </c>
      <c r="K9" s="31"/>
    </row>
    <row r="10" spans="1:11" ht="15" x14ac:dyDescent="0.25">
      <c r="A10" s="25">
        <v>41939</v>
      </c>
      <c r="B10" s="22" t="str">
        <f>_xlfn.XLOOKUP(A10,'[1]ANEXO 1'!$B:$B,'[1]ANEXO 1'!$C:$C,0,0)</f>
        <v>Profesional</v>
      </c>
      <c r="C10" s="16" t="str">
        <f>_xlfn.XLOOKUP(A10,'[1]ANEXO 1'!$B:$B,'[1]ANEXO 1'!$E:$E,0,0)</f>
        <v>219</v>
      </c>
      <c r="D10" s="16" t="str">
        <f>_xlfn.XLOOKUP(A10,'[1]ANEXO 1'!$B:$B,'[1]ANEXO 1'!$F:$F,0,0)</f>
        <v>18</v>
      </c>
      <c r="E10" s="18" t="str">
        <f>_xlfn.XLOOKUP(A10,'[1]ANEXO 1'!$B:$B,'[1]ANEXO 1'!$G:$G,0,0)</f>
        <v xml:space="preserve">DIRECCION DE INSPECCION Y VIGILANCIA </v>
      </c>
      <c r="F10" s="15"/>
      <c r="G10" s="9">
        <f>_xlfn.XLOOKUP(I10,'[2]Grupo 13'!$F$10:$F$19,'[2]Grupo 13'!$AK$10:$AK$19,0,0)</f>
        <v>1</v>
      </c>
      <c r="H10" s="9">
        <f>_xlfn.XLOOKUP(I10,'[2]Grupo 13'!$F$10:$F$19,'[2]Grupo 13'!$AG$10:$AG$19,0,0)</f>
        <v>90</v>
      </c>
      <c r="I10" s="24">
        <v>51571716</v>
      </c>
      <c r="J10" s="6" t="str">
        <f>_xlfn.XLOOKUP(I10,[3]Adtivos!$K:$K,[3]Adtivos!$D:$D,0,0)</f>
        <v>219</v>
      </c>
      <c r="K10" s="6" t="str">
        <f>_xlfn.XLOOKUP(I10,[3]Adtivos!$K:$K,[3]Adtivos!$E:$E,0,0)</f>
        <v>12</v>
      </c>
    </row>
    <row r="11" spans="1:11" ht="15" customHeight="1" x14ac:dyDescent="0.25">
      <c r="A11" s="25">
        <v>41940</v>
      </c>
      <c r="B11" s="22" t="str">
        <f>_xlfn.XLOOKUP(A11,'[1]ANEXO 1'!$B:$B,'[1]ANEXO 1'!$C:$C,0,0)</f>
        <v>Profesional</v>
      </c>
      <c r="C11" s="16" t="str">
        <f>_xlfn.XLOOKUP(A11,'[1]ANEXO 1'!$B:$B,'[1]ANEXO 1'!$E:$E,0,0)</f>
        <v>219</v>
      </c>
      <c r="D11" s="16" t="str">
        <f>_xlfn.XLOOKUP(A11,'[1]ANEXO 1'!$B:$B,'[1]ANEXO 1'!$F:$F,0,0)</f>
        <v>18</v>
      </c>
      <c r="E11" s="18" t="str">
        <f>_xlfn.XLOOKUP(A11,'[1]ANEXO 1'!$B:$B,'[1]ANEXO 1'!$G:$G,0,0)</f>
        <v xml:space="preserve">DIRECCION DE INSPECCION Y VIGILANCIA </v>
      </c>
      <c r="F11" s="15"/>
      <c r="G11" s="9">
        <f>_xlfn.XLOOKUP(I11,'[2]Grupo 13'!$F$10:$F$19,'[2]Grupo 13'!$AK$10:$AK$19,0,0)</f>
        <v>2</v>
      </c>
      <c r="H11" s="9">
        <f>_xlfn.XLOOKUP(I11,'[2]Grupo 13'!$F$10:$F$19,'[2]Grupo 13'!$AG$10:$AG$19,0,0)</f>
        <v>85</v>
      </c>
      <c r="I11" s="24">
        <v>91491538</v>
      </c>
      <c r="J11" s="6" t="str">
        <f>_xlfn.XLOOKUP(I11,[3]Adtivos!$K:$K,[3]Adtivos!$D:$D,0,0)</f>
        <v>219</v>
      </c>
      <c r="K11" s="6" t="str">
        <f>_xlfn.XLOOKUP(I11,[3]Adtivos!$K:$K,[3]Adtivos!$E:$E,0,0)</f>
        <v>12</v>
      </c>
    </row>
    <row r="12" spans="1:11" ht="15" customHeight="1" x14ac:dyDescent="0.25">
      <c r="A12" s="25">
        <v>41941</v>
      </c>
      <c r="B12" s="22" t="str">
        <f>_xlfn.XLOOKUP(A12,'[1]ANEXO 1'!$B:$B,'[1]ANEXO 1'!$C:$C,0,0)</f>
        <v>Profesional</v>
      </c>
      <c r="C12" s="16" t="str">
        <f>_xlfn.XLOOKUP(A12,'[1]ANEXO 1'!$B:$B,'[1]ANEXO 1'!$E:$E,0,0)</f>
        <v>219</v>
      </c>
      <c r="D12" s="16" t="str">
        <f>_xlfn.XLOOKUP(A12,'[1]ANEXO 1'!$B:$B,'[1]ANEXO 1'!$F:$F,0,0)</f>
        <v>18</v>
      </c>
      <c r="E12" s="18" t="str">
        <f>_xlfn.XLOOKUP(A12,'[1]ANEXO 1'!$B:$B,'[1]ANEXO 1'!$G:$G,0,0)</f>
        <v xml:space="preserve">DIRECCION DE INSPECCION Y VIGILANCIA </v>
      </c>
      <c r="F12" s="15"/>
      <c r="G12" s="9">
        <f>_xlfn.XLOOKUP(I12,'[2]Grupo 13'!$F$10:$F$19,'[2]Grupo 13'!$AK$10:$AK$19,0,0)</f>
        <v>3</v>
      </c>
      <c r="H12" s="9">
        <f>_xlfn.XLOOKUP(I12,'[2]Grupo 13'!$F$10:$F$19,'[2]Grupo 13'!$AG$10:$AG$19,0,0)</f>
        <v>80</v>
      </c>
      <c r="I12" s="24">
        <v>1030527507</v>
      </c>
      <c r="J12" s="6" t="str">
        <f>_xlfn.XLOOKUP(I12,[3]Adtivos!$K:$K,[3]Adtivos!$D:$D,0,0)</f>
        <v>219</v>
      </c>
      <c r="K12" s="6" t="str">
        <f>_xlfn.XLOOKUP(I12,[3]Adtivos!$K:$K,[3]Adtivos!$E:$E,0,0)</f>
        <v>12</v>
      </c>
    </row>
    <row r="13" spans="1:11" ht="15" customHeight="1" x14ac:dyDescent="0.25">
      <c r="A13" s="12"/>
      <c r="B13" s="13"/>
      <c r="C13" s="13"/>
      <c r="D13" s="11"/>
      <c r="E13" s="10"/>
      <c r="F13" s="10"/>
      <c r="G13" s="9">
        <f>_xlfn.XLOOKUP(I13,'[2]Grupo 13'!$F$10:$F$19,'[2]Grupo 13'!$AK$10:$AK$19,0,0)</f>
        <v>4</v>
      </c>
      <c r="H13" s="9">
        <f>_xlfn.XLOOKUP(I13,'[2]Grupo 13'!$F$10:$F$19,'[2]Grupo 13'!$AG$10:$AG$19,0,0)</f>
        <v>60</v>
      </c>
      <c r="I13" s="24">
        <v>1013629844</v>
      </c>
      <c r="J13" s="6" t="str">
        <f>_xlfn.XLOOKUP(I13,[3]Adtivos!$K:$K,[3]Adtivos!$D:$D,0,0)</f>
        <v>219</v>
      </c>
      <c r="K13" s="6" t="str">
        <f>_xlfn.XLOOKUP(I13,[3]Adtivos!$K:$K,[3]Adtivos!$E:$E,0,0)</f>
        <v>12</v>
      </c>
    </row>
    <row r="14" spans="1:11" ht="15" x14ac:dyDescent="0.25">
      <c r="G14" s="9">
        <f>_xlfn.XLOOKUP(I14,'[2]Grupo 13'!$F$10:$F$19,'[2]Grupo 13'!$AK$10:$AK$19,0,0)</f>
        <v>5</v>
      </c>
      <c r="H14" s="9">
        <f>_xlfn.XLOOKUP(I14,'[2]Grupo 13'!$F$10:$F$19,'[2]Grupo 13'!$AG$10:$AG$19,0,0)</f>
        <v>80</v>
      </c>
      <c r="I14" s="24">
        <v>72428644</v>
      </c>
      <c r="J14" s="6" t="str">
        <f>_xlfn.XLOOKUP(I14,[3]Adtivos!$K:$K,[3]Adtivos!$D:$D,0,0)</f>
        <v>219</v>
      </c>
      <c r="K14" s="6" t="str">
        <f>_xlfn.XLOOKUP(I14,[3]Adtivos!$K:$K,[3]Adtivos!$E:$E,0,0)</f>
        <v>09</v>
      </c>
    </row>
    <row r="15" spans="1:11" ht="15" x14ac:dyDescent="0.25">
      <c r="G15" s="9">
        <f>_xlfn.XLOOKUP(I15,'[2]Grupo 13'!$F$10:$F$19,'[2]Grupo 13'!$AK$10:$AK$19,0,0)</f>
        <v>6</v>
      </c>
      <c r="H15" s="9">
        <f>_xlfn.XLOOKUP(I15,'[2]Grupo 13'!$F$10:$F$19,'[2]Grupo 13'!$AG$10:$AG$19,0,0)</f>
        <v>85</v>
      </c>
      <c r="I15" s="24">
        <v>80466813</v>
      </c>
      <c r="J15" s="6" t="str">
        <f>_xlfn.XLOOKUP(I15,[3]Adtivos!$K:$K,[3]Adtivos!$D:$D,0,0)</f>
        <v>219</v>
      </c>
      <c r="K15" s="6" t="str">
        <f>_xlfn.XLOOKUP(I15,[3]Adtivos!$K:$K,[3]Adtivos!$E:$E,0,0)</f>
        <v>07</v>
      </c>
    </row>
    <row r="16" spans="1:11" ht="15" x14ac:dyDescent="0.25">
      <c r="G16" s="9">
        <f>_xlfn.XLOOKUP(I16,'[2]Grupo 13'!$F$10:$F$19,'[2]Grupo 13'!$AK$10:$AK$19,0,0)</f>
        <v>7</v>
      </c>
      <c r="H16" s="9">
        <f>_xlfn.XLOOKUP(I16,'[2]Grupo 13'!$F$10:$F$19,'[2]Grupo 13'!$AG$10:$AG$19,0,0)</f>
        <v>80</v>
      </c>
      <c r="I16" s="24">
        <v>45514923</v>
      </c>
      <c r="J16" s="6" t="str">
        <f>_xlfn.XLOOKUP(I16,[3]Adtivos!$K:$K,[3]Adtivos!$D:$D,0,0)</f>
        <v>219</v>
      </c>
      <c r="K16" s="6" t="str">
        <f>_xlfn.XLOOKUP(I16,[3]Adtivos!$K:$K,[3]Adtivos!$E:$E,0,0)</f>
        <v>07</v>
      </c>
    </row>
    <row r="17" spans="1:11" ht="15" x14ac:dyDescent="0.25">
      <c r="G17" s="9">
        <f>_xlfn.XLOOKUP(I17,'[2]Grupo 13'!$F$10:$F$19,'[2]Grupo 13'!$AK$10:$AK$19,0,0)</f>
        <v>8</v>
      </c>
      <c r="H17" s="9">
        <f>_xlfn.XLOOKUP(I17,'[2]Grupo 13'!$F$10:$F$19,'[2]Grupo 13'!$AG$10:$AG$19,0,0)</f>
        <v>75</v>
      </c>
      <c r="I17" s="24">
        <v>80851935</v>
      </c>
      <c r="J17" s="6" t="str">
        <f>_xlfn.XLOOKUP(I17,[3]Adtivos!$K:$K,[3]Adtivos!$D:$D,0,0)</f>
        <v>219</v>
      </c>
      <c r="K17" s="6" t="str">
        <f>_xlfn.XLOOKUP(I17,[3]Adtivos!$K:$K,[3]Adtivos!$E:$E,0,0)</f>
        <v>07</v>
      </c>
    </row>
    <row r="18" spans="1:11" ht="15" x14ac:dyDescent="0.25">
      <c r="G18" s="9">
        <f>_xlfn.XLOOKUP(I18,'[2]Grupo 13'!$F$10:$F$19,'[2]Grupo 13'!$AK$10:$AK$19,0,0)</f>
        <v>9</v>
      </c>
      <c r="H18" s="9">
        <f>_xlfn.XLOOKUP(I18,'[2]Grupo 13'!$F$10:$F$19,'[2]Grupo 13'!$AG$10:$AG$19,0,0)</f>
        <v>65</v>
      </c>
      <c r="I18" s="24">
        <v>1095801455</v>
      </c>
      <c r="J18" s="6" t="str">
        <f>_xlfn.XLOOKUP(I18,[3]Adtivos!$K:$K,[3]Adtivos!$D:$D,0,0)</f>
        <v>219</v>
      </c>
      <c r="K18" s="6" t="str">
        <f>_xlfn.XLOOKUP(I18,[3]Adtivos!$K:$K,[3]Adtivos!$E:$E,0,0)</f>
        <v>07</v>
      </c>
    </row>
    <row r="19" spans="1:11" ht="15" x14ac:dyDescent="0.25">
      <c r="G19" s="9">
        <f>_xlfn.XLOOKUP(I19,'[2]Grupo 13'!$F$10:$F$19,'[2]Grupo 13'!$AK$10:$AK$19,0,0)</f>
        <v>10</v>
      </c>
      <c r="H19" s="9">
        <f>_xlfn.XLOOKUP(I19,'[2]Grupo 13'!$F$10:$F$19,'[2]Grupo 13'!$AG$10:$AG$19,0,0)</f>
        <v>65</v>
      </c>
      <c r="I19" s="24">
        <v>52843843</v>
      </c>
      <c r="J19" s="6" t="str">
        <f>_xlfn.XLOOKUP(I19,[3]Adtivos!$K:$K,[3]Adtivos!$D:$D,0,0)</f>
        <v>407</v>
      </c>
      <c r="K19" s="6" t="str">
        <f>_xlfn.XLOOKUP(I19,[3]Adtivos!$K:$K,[3]Adtivos!$E:$E,0,0)</f>
        <v>27</v>
      </c>
    </row>
    <row r="20" spans="1:11" ht="15" x14ac:dyDescent="0.25">
      <c r="G20" s="26"/>
      <c r="H20" s="26"/>
      <c r="I20" s="27"/>
      <c r="J20" s="28"/>
      <c r="K20" s="28"/>
    </row>
    <row r="21" spans="1:11" ht="15" x14ac:dyDescent="0.25">
      <c r="A21" s="19" t="s">
        <v>7</v>
      </c>
      <c r="B21" s="19"/>
      <c r="C21" s="19"/>
      <c r="D21" s="19"/>
      <c r="G21" s="26"/>
      <c r="H21" s="26"/>
      <c r="I21" s="27"/>
      <c r="J21" s="28"/>
      <c r="K21" s="28"/>
    </row>
    <row r="22" spans="1:11" ht="15" x14ac:dyDescent="0.25">
      <c r="A22" s="19"/>
      <c r="B22" s="20"/>
      <c r="C22" s="20"/>
      <c r="D22" s="20"/>
      <c r="G22" s="26"/>
      <c r="H22" s="26"/>
      <c r="I22" s="27"/>
      <c r="J22" s="28"/>
      <c r="K22" s="28"/>
    </row>
    <row r="23" spans="1:11" ht="15" x14ac:dyDescent="0.25">
      <c r="A23" s="30" t="s">
        <v>5</v>
      </c>
      <c r="B23" s="30"/>
      <c r="C23" s="30"/>
      <c r="D23" s="30"/>
      <c r="G23" s="26"/>
      <c r="H23" s="26"/>
      <c r="I23" s="27"/>
      <c r="J23" s="28"/>
      <c r="K23" s="28"/>
    </row>
    <row r="24" spans="1:11" ht="15" x14ac:dyDescent="0.25">
      <c r="A24" s="19" t="s">
        <v>6</v>
      </c>
      <c r="B24" s="19"/>
      <c r="C24" s="19"/>
      <c r="D24" s="19"/>
      <c r="G24" s="26"/>
      <c r="H24" s="26"/>
      <c r="I24" s="27"/>
      <c r="J24" s="28"/>
      <c r="K24" s="28"/>
    </row>
    <row r="25" spans="1:11" ht="15" x14ac:dyDescent="0.25">
      <c r="A25" s="19"/>
      <c r="B25" s="20"/>
      <c r="C25" s="20"/>
      <c r="D25" s="20"/>
      <c r="G25" s="26"/>
      <c r="H25" s="26"/>
      <c r="I25" s="27"/>
      <c r="J25" s="28"/>
      <c r="K25" s="28"/>
    </row>
    <row r="26" spans="1:11" ht="15" x14ac:dyDescent="0.25">
      <c r="A26" s="19" t="s">
        <v>8</v>
      </c>
      <c r="B26" s="20"/>
      <c r="C26" s="20"/>
      <c r="D26" s="20"/>
      <c r="G26" s="26"/>
      <c r="H26" s="26"/>
      <c r="I26" s="27"/>
      <c r="J26" s="28"/>
      <c r="K26" s="28"/>
    </row>
    <row r="27" spans="1:11" ht="15" x14ac:dyDescent="0.25">
      <c r="A27" s="19"/>
      <c r="B27" s="20"/>
      <c r="C27" s="20"/>
      <c r="D27" s="20"/>
      <c r="G27" s="26"/>
      <c r="H27" s="26"/>
      <c r="I27" s="27"/>
      <c r="J27" s="28"/>
      <c r="K27" s="28"/>
    </row>
    <row r="28" spans="1:11" ht="15" x14ac:dyDescent="0.25">
      <c r="A28" s="17" t="s">
        <v>18</v>
      </c>
      <c r="B28" s="17"/>
      <c r="C28" s="21"/>
      <c r="D28" s="17"/>
      <c r="G28" s="26"/>
      <c r="H28" s="26"/>
      <c r="I28" s="27"/>
      <c r="J28" s="28"/>
      <c r="K28" s="28"/>
    </row>
    <row r="29" spans="1:11" ht="15" x14ac:dyDescent="0.25">
      <c r="A29" s="19" t="s">
        <v>17</v>
      </c>
      <c r="B29" s="19"/>
      <c r="C29" s="19"/>
      <c r="D29" s="19"/>
      <c r="G29" s="26"/>
      <c r="H29" s="26"/>
      <c r="I29" s="27"/>
      <c r="J29" s="28"/>
      <c r="K29" s="28"/>
    </row>
    <row r="30" spans="1:11" ht="15" x14ac:dyDescent="0.25">
      <c r="G30" s="26"/>
      <c r="H30" s="26"/>
      <c r="I30" s="27"/>
      <c r="J30" s="28"/>
      <c r="K30" s="28"/>
    </row>
    <row r="31" spans="1:11" ht="15" x14ac:dyDescent="0.25">
      <c r="G31" s="26"/>
      <c r="H31" s="26"/>
      <c r="I31" s="27"/>
      <c r="J31" s="28"/>
      <c r="K31" s="28"/>
    </row>
    <row r="32" spans="1:11" ht="15" x14ac:dyDescent="0.25">
      <c r="G32" s="26"/>
      <c r="H32" s="26"/>
      <c r="I32" s="27"/>
      <c r="J32" s="28"/>
      <c r="K32" s="28"/>
    </row>
    <row r="33" spans="7:11" ht="15" x14ac:dyDescent="0.25">
      <c r="G33" s="26"/>
      <c r="H33" s="26"/>
      <c r="I33" s="27"/>
      <c r="J33" s="28"/>
      <c r="K33" s="28"/>
    </row>
    <row r="34" spans="7:11" ht="15" x14ac:dyDescent="0.25">
      <c r="G34" s="26"/>
      <c r="H34" s="26"/>
      <c r="I34" s="27"/>
      <c r="J34" s="28"/>
      <c r="K34" s="28"/>
    </row>
    <row r="35" spans="7:11" ht="15" x14ac:dyDescent="0.25">
      <c r="G35" s="26"/>
      <c r="H35" s="26"/>
      <c r="I35" s="27"/>
      <c r="J35" s="28"/>
      <c r="K35" s="28"/>
    </row>
    <row r="36" spans="7:11" ht="15" x14ac:dyDescent="0.25">
      <c r="G36" s="26"/>
      <c r="H36" s="26"/>
      <c r="I36" s="27"/>
      <c r="J36" s="28"/>
      <c r="K36" s="28"/>
    </row>
    <row r="37" spans="7:11" ht="15" x14ac:dyDescent="0.25">
      <c r="G37" s="26"/>
      <c r="H37" s="26"/>
      <c r="I37" s="27"/>
      <c r="J37" s="28"/>
      <c r="K37" s="28"/>
    </row>
    <row r="38" spans="7:11" ht="15" x14ac:dyDescent="0.25">
      <c r="G38" s="26"/>
      <c r="H38" s="26"/>
      <c r="I38" s="27"/>
      <c r="J38" s="28"/>
      <c r="K38" s="28"/>
    </row>
    <row r="39" spans="7:11" ht="15" x14ac:dyDescent="0.25">
      <c r="G39" s="26"/>
      <c r="H39" s="26"/>
      <c r="I39" s="27"/>
      <c r="J39" s="28"/>
      <c r="K39" s="28"/>
    </row>
    <row r="40" spans="7:11" ht="15" x14ac:dyDescent="0.25">
      <c r="G40" s="26"/>
      <c r="H40" s="26"/>
      <c r="I40" s="27"/>
      <c r="J40" s="28"/>
      <c r="K40" s="28"/>
    </row>
    <row r="41" spans="7:11" ht="15" x14ac:dyDescent="0.25">
      <c r="G41" s="26"/>
      <c r="H41" s="26"/>
      <c r="I41" s="27"/>
      <c r="J41" s="28"/>
      <c r="K41" s="28"/>
    </row>
    <row r="42" spans="7:11" ht="15" x14ac:dyDescent="0.25">
      <c r="G42" s="26"/>
      <c r="H42" s="26"/>
      <c r="I42" s="27"/>
      <c r="J42" s="28"/>
      <c r="K42" s="28"/>
    </row>
    <row r="43" spans="7:11" ht="15" x14ac:dyDescent="0.25">
      <c r="G43" s="26"/>
      <c r="H43" s="26"/>
      <c r="I43" s="27"/>
      <c r="J43" s="28"/>
      <c r="K43" s="28"/>
    </row>
    <row r="44" spans="7:11" ht="15" x14ac:dyDescent="0.25">
      <c r="G44" s="26"/>
      <c r="H44" s="26"/>
      <c r="I44" s="27"/>
      <c r="J44" s="28"/>
      <c r="K44" s="28"/>
    </row>
    <row r="45" spans="7:11" ht="15" x14ac:dyDescent="0.25">
      <c r="G45" s="26"/>
      <c r="H45" s="26"/>
      <c r="I45" s="27"/>
      <c r="J45" s="28"/>
      <c r="K45" s="28"/>
    </row>
    <row r="46" spans="7:11" ht="15" x14ac:dyDescent="0.25">
      <c r="G46" s="26"/>
      <c r="H46" s="26"/>
      <c r="I46" s="27"/>
      <c r="J46" s="28"/>
      <c r="K46" s="28"/>
    </row>
    <row r="47" spans="7:11" ht="15" x14ac:dyDescent="0.25">
      <c r="G47" s="26"/>
      <c r="H47" s="26"/>
      <c r="I47" s="27"/>
      <c r="J47" s="28"/>
      <c r="K47" s="28"/>
    </row>
    <row r="48" spans="7:11" ht="15" x14ac:dyDescent="0.25">
      <c r="G48" s="26"/>
      <c r="H48" s="26"/>
      <c r="I48" s="27"/>
      <c r="J48" s="28"/>
      <c r="K48" s="28"/>
    </row>
    <row r="49" spans="7:11" ht="15" x14ac:dyDescent="0.25">
      <c r="G49" s="26"/>
      <c r="H49" s="26"/>
      <c r="I49" s="27"/>
      <c r="J49" s="28"/>
      <c r="K49" s="28"/>
    </row>
    <row r="50" spans="7:11" ht="15" x14ac:dyDescent="0.25">
      <c r="G50" s="26"/>
      <c r="H50" s="26"/>
      <c r="I50" s="27"/>
      <c r="J50" s="28"/>
      <c r="K50" s="28"/>
    </row>
    <row r="51" spans="7:11" ht="15" x14ac:dyDescent="0.25">
      <c r="G51" s="26"/>
      <c r="H51" s="26"/>
      <c r="I51" s="27"/>
      <c r="J51" s="28"/>
      <c r="K51" s="28"/>
    </row>
    <row r="52" spans="7:11" ht="15" x14ac:dyDescent="0.25">
      <c r="G52" s="26"/>
      <c r="H52" s="26"/>
      <c r="I52" s="27"/>
      <c r="J52" s="28"/>
      <c r="K52" s="28"/>
    </row>
    <row r="53" spans="7:11" ht="15" x14ac:dyDescent="0.25">
      <c r="G53" s="26"/>
      <c r="H53" s="26"/>
      <c r="I53" s="27"/>
      <c r="J53" s="28"/>
      <c r="K53" s="28"/>
    </row>
    <row r="54" spans="7:11" ht="15" x14ac:dyDescent="0.25">
      <c r="G54" s="26"/>
      <c r="H54" s="26"/>
      <c r="I54" s="27"/>
      <c r="J54" s="28"/>
      <c r="K54" s="28"/>
    </row>
    <row r="55" spans="7:11" ht="15" x14ac:dyDescent="0.25">
      <c r="G55" s="26"/>
      <c r="H55" s="26"/>
      <c r="I55" s="27"/>
      <c r="J55" s="28"/>
      <c r="K55" s="28"/>
    </row>
    <row r="56" spans="7:11" ht="15" x14ac:dyDescent="0.25">
      <c r="G56" s="26"/>
      <c r="H56" s="26"/>
      <c r="I56" s="27"/>
      <c r="J56" s="28"/>
      <c r="K56" s="28"/>
    </row>
    <row r="57" spans="7:11" ht="15" x14ac:dyDescent="0.25">
      <c r="G57" s="26"/>
      <c r="H57" s="26"/>
      <c r="I57" s="27"/>
      <c r="J57" s="28"/>
      <c r="K57" s="28"/>
    </row>
    <row r="58" spans="7:11" ht="15" x14ac:dyDescent="0.25">
      <c r="G58" s="26"/>
      <c r="H58" s="26"/>
      <c r="I58" s="27"/>
      <c r="J58" s="28"/>
      <c r="K58" s="28"/>
    </row>
    <row r="59" spans="7:11" ht="15" x14ac:dyDescent="0.25">
      <c r="G59" s="26"/>
      <c r="H59" s="26"/>
      <c r="I59" s="27"/>
      <c r="J59" s="28"/>
      <c r="K59" s="28"/>
    </row>
    <row r="60" spans="7:11" ht="15" x14ac:dyDescent="0.25">
      <c r="G60" s="26"/>
      <c r="H60" s="26"/>
      <c r="I60" s="27"/>
      <c r="J60" s="28"/>
      <c r="K60" s="28"/>
    </row>
    <row r="61" spans="7:11" ht="15" x14ac:dyDescent="0.25">
      <c r="G61" s="26"/>
      <c r="H61" s="26"/>
      <c r="I61" s="27"/>
      <c r="J61" s="28"/>
      <c r="K61" s="28"/>
    </row>
    <row r="62" spans="7:11" ht="15" x14ac:dyDescent="0.25">
      <c r="G62" s="26"/>
      <c r="H62" s="26"/>
      <c r="I62" s="27"/>
      <c r="J62" s="28"/>
      <c r="K62" s="28"/>
    </row>
    <row r="63" spans="7:11" ht="15" x14ac:dyDescent="0.25">
      <c r="G63" s="26"/>
      <c r="H63" s="26"/>
      <c r="I63" s="27"/>
      <c r="J63" s="28"/>
      <c r="K63" s="28"/>
    </row>
    <row r="64" spans="7:11" ht="15" x14ac:dyDescent="0.25">
      <c r="G64" s="26"/>
      <c r="H64" s="26"/>
      <c r="I64" s="27"/>
      <c r="J64" s="28"/>
      <c r="K64" s="28"/>
    </row>
    <row r="65" spans="7:11" ht="15" x14ac:dyDescent="0.25">
      <c r="G65" s="26"/>
      <c r="H65" s="26"/>
      <c r="I65" s="27"/>
      <c r="J65" s="28"/>
      <c r="K65" s="28"/>
    </row>
    <row r="66" spans="7:11" ht="15" x14ac:dyDescent="0.25">
      <c r="G66" s="26"/>
      <c r="H66" s="26"/>
      <c r="I66" s="27"/>
      <c r="J66" s="28"/>
      <c r="K66" s="28"/>
    </row>
    <row r="67" spans="7:11" ht="15" x14ac:dyDescent="0.25">
      <c r="G67" s="26"/>
      <c r="H67" s="26"/>
      <c r="I67" s="27"/>
      <c r="J67" s="28"/>
      <c r="K67" s="28"/>
    </row>
    <row r="68" spans="7:11" ht="15" x14ac:dyDescent="0.25">
      <c r="G68" s="26"/>
      <c r="H68" s="26"/>
      <c r="I68" s="27"/>
      <c r="J68" s="28"/>
      <c r="K68" s="28"/>
    </row>
    <row r="69" spans="7:11" ht="15" x14ac:dyDescent="0.25">
      <c r="G69" s="26"/>
      <c r="H69" s="26"/>
      <c r="I69" s="27"/>
      <c r="J69" s="28"/>
      <c r="K69" s="28"/>
    </row>
    <row r="70" spans="7:11" ht="15" x14ac:dyDescent="0.25">
      <c r="G70" s="26"/>
      <c r="H70" s="26"/>
      <c r="I70" s="27"/>
      <c r="J70" s="28"/>
      <c r="K70" s="28"/>
    </row>
    <row r="71" spans="7:11" ht="15" x14ac:dyDescent="0.25">
      <c r="G71" s="26"/>
      <c r="H71" s="26"/>
      <c r="I71" s="27"/>
      <c r="J71" s="28"/>
      <c r="K71" s="28"/>
    </row>
    <row r="72" spans="7:11" ht="15" x14ac:dyDescent="0.25">
      <c r="G72" s="26"/>
      <c r="H72" s="26"/>
      <c r="I72" s="27"/>
      <c r="J72" s="28"/>
      <c r="K72" s="28"/>
    </row>
    <row r="73" spans="7:11" ht="15" x14ac:dyDescent="0.25">
      <c r="G73" s="26"/>
      <c r="H73" s="26"/>
      <c r="I73" s="27"/>
      <c r="J73" s="28"/>
      <c r="K73" s="28"/>
    </row>
    <row r="74" spans="7:11" ht="15" x14ac:dyDescent="0.25">
      <c r="G74" s="26"/>
      <c r="H74" s="26"/>
      <c r="I74" s="27"/>
      <c r="J74" s="28"/>
      <c r="K74" s="28"/>
    </row>
    <row r="75" spans="7:11" ht="15" x14ac:dyDescent="0.25">
      <c r="G75" s="26"/>
      <c r="H75" s="26"/>
      <c r="I75" s="27"/>
      <c r="J75" s="28"/>
      <c r="K75" s="28"/>
    </row>
    <row r="76" spans="7:11" ht="15" x14ac:dyDescent="0.25">
      <c r="G76" s="26"/>
      <c r="H76" s="26"/>
      <c r="I76" s="27"/>
      <c r="J76" s="28"/>
      <c r="K76" s="28"/>
    </row>
    <row r="77" spans="7:11" ht="15" x14ac:dyDescent="0.25">
      <c r="G77" s="26"/>
      <c r="H77" s="26"/>
      <c r="I77" s="27"/>
      <c r="J77" s="28"/>
      <c r="K77" s="28"/>
    </row>
    <row r="78" spans="7:11" ht="15" x14ac:dyDescent="0.25">
      <c r="G78" s="26"/>
      <c r="H78" s="26"/>
      <c r="I78" s="27"/>
      <c r="J78" s="28"/>
      <c r="K78" s="28"/>
    </row>
    <row r="79" spans="7:11" ht="15" x14ac:dyDescent="0.25">
      <c r="G79" s="26"/>
      <c r="H79" s="26"/>
      <c r="I79" s="27"/>
      <c r="J79" s="28"/>
      <c r="K79" s="28"/>
    </row>
    <row r="80" spans="7:11" ht="15" x14ac:dyDescent="0.25">
      <c r="G80" s="26"/>
      <c r="H80" s="26"/>
      <c r="I80" s="27"/>
      <c r="J80" s="28"/>
      <c r="K80" s="28"/>
    </row>
    <row r="81" spans="7:11" ht="15" x14ac:dyDescent="0.25">
      <c r="G81" s="26"/>
      <c r="H81" s="26"/>
      <c r="I81" s="27"/>
      <c r="J81" s="28"/>
      <c r="K81" s="28"/>
    </row>
    <row r="82" spans="7:11" ht="15" x14ac:dyDescent="0.25">
      <c r="G82" s="26"/>
      <c r="H82" s="26"/>
      <c r="I82" s="27"/>
      <c r="J82" s="28"/>
      <c r="K82" s="28"/>
    </row>
    <row r="83" spans="7:11" ht="15" x14ac:dyDescent="0.25">
      <c r="G83" s="26"/>
      <c r="H83" s="26"/>
      <c r="I83" s="27"/>
      <c r="J83" s="28"/>
      <c r="K83" s="28"/>
    </row>
    <row r="84" spans="7:11" ht="15" x14ac:dyDescent="0.25">
      <c r="G84" s="26"/>
      <c r="H84" s="26"/>
      <c r="I84" s="27"/>
      <c r="J84" s="28"/>
      <c r="K84" s="28"/>
    </row>
    <row r="85" spans="7:11" ht="15" x14ac:dyDescent="0.25">
      <c r="G85" s="26"/>
      <c r="H85" s="26"/>
      <c r="I85" s="27"/>
      <c r="J85" s="28"/>
      <c r="K85" s="28"/>
    </row>
    <row r="86" spans="7:11" ht="15" x14ac:dyDescent="0.25">
      <c r="G86" s="26"/>
      <c r="H86" s="26"/>
      <c r="I86" s="27"/>
      <c r="J86" s="28"/>
      <c r="K86" s="28"/>
    </row>
    <row r="87" spans="7:11" ht="15" x14ac:dyDescent="0.25">
      <c r="G87" s="26"/>
      <c r="H87" s="26"/>
      <c r="I87" s="27"/>
      <c r="J87" s="28"/>
      <c r="K87" s="28"/>
    </row>
    <row r="88" spans="7:11" ht="15" x14ac:dyDescent="0.25">
      <c r="G88" s="26"/>
      <c r="H88" s="26"/>
      <c r="I88" s="27"/>
      <c r="J88" s="28"/>
      <c r="K88" s="28"/>
    </row>
    <row r="89" spans="7:11" ht="15" x14ac:dyDescent="0.25">
      <c r="G89" s="26"/>
      <c r="H89" s="26"/>
      <c r="I89" s="27"/>
      <c r="J89" s="28"/>
      <c r="K89" s="28"/>
    </row>
    <row r="90" spans="7:11" ht="15" x14ac:dyDescent="0.25">
      <c r="G90" s="26"/>
      <c r="H90" s="26"/>
      <c r="I90" s="27"/>
      <c r="J90" s="28"/>
      <c r="K90" s="28"/>
    </row>
    <row r="91" spans="7:11" ht="15" x14ac:dyDescent="0.25">
      <c r="G91" s="26"/>
      <c r="H91" s="26"/>
      <c r="I91" s="27"/>
      <c r="J91" s="28"/>
      <c r="K91" s="28"/>
    </row>
    <row r="92" spans="7:11" ht="15" x14ac:dyDescent="0.25">
      <c r="G92" s="26"/>
      <c r="H92" s="26"/>
      <c r="I92" s="27"/>
      <c r="J92" s="28"/>
      <c r="K92" s="28"/>
    </row>
    <row r="93" spans="7:11" ht="15" x14ac:dyDescent="0.25">
      <c r="G93" s="26"/>
      <c r="H93" s="26"/>
      <c r="I93" s="27"/>
      <c r="J93" s="28"/>
      <c r="K93" s="28"/>
    </row>
    <row r="94" spans="7:11" ht="15" x14ac:dyDescent="0.25">
      <c r="G94" s="26"/>
      <c r="H94" s="26"/>
      <c r="I94" s="27"/>
      <c r="J94" s="28"/>
      <c r="K94" s="28"/>
    </row>
    <row r="95" spans="7:11" ht="15" x14ac:dyDescent="0.25">
      <c r="G95" s="26"/>
      <c r="H95" s="26"/>
      <c r="I95" s="27"/>
      <c r="J95" s="28"/>
      <c r="K95" s="28"/>
    </row>
    <row r="96" spans="7:11" ht="15" x14ac:dyDescent="0.25">
      <c r="G96" s="26"/>
      <c r="H96" s="26"/>
      <c r="I96" s="27"/>
      <c r="J96" s="28"/>
      <c r="K96" s="28"/>
    </row>
    <row r="97" spans="7:11" x14ac:dyDescent="0.2">
      <c r="G97" s="29"/>
      <c r="H97" s="29"/>
      <c r="I97" s="29"/>
      <c r="J97" s="29"/>
      <c r="K97" s="29"/>
    </row>
    <row r="98" spans="7:11" x14ac:dyDescent="0.2">
      <c r="G98" s="29"/>
      <c r="H98" s="29"/>
      <c r="I98" s="29"/>
      <c r="J98" s="29"/>
      <c r="K98" s="29"/>
    </row>
    <row r="99" spans="7:11" x14ac:dyDescent="0.2">
      <c r="G99" s="29"/>
      <c r="H99" s="29"/>
      <c r="I99" s="29"/>
      <c r="J99" s="29"/>
      <c r="K99" s="29"/>
    </row>
    <row r="100" spans="7:11" x14ac:dyDescent="0.2">
      <c r="G100" s="29"/>
      <c r="H100" s="29"/>
      <c r="I100" s="29"/>
      <c r="J100" s="29"/>
      <c r="K100" s="29"/>
    </row>
    <row r="101" spans="7:11" x14ac:dyDescent="0.2">
      <c r="G101" s="29"/>
      <c r="H101" s="29"/>
      <c r="I101" s="29"/>
      <c r="J101" s="29"/>
      <c r="K101" s="29"/>
    </row>
    <row r="102" spans="7:11" x14ac:dyDescent="0.2">
      <c r="G102" s="29"/>
      <c r="H102" s="29"/>
      <c r="I102" s="29"/>
      <c r="J102" s="29"/>
      <c r="K102" s="29"/>
    </row>
    <row r="103" spans="7:11" x14ac:dyDescent="0.2">
      <c r="G103" s="29"/>
      <c r="H103" s="29"/>
      <c r="I103" s="29"/>
      <c r="J103" s="29"/>
      <c r="K103" s="29"/>
    </row>
    <row r="104" spans="7:11" x14ac:dyDescent="0.2">
      <c r="G104" s="29"/>
      <c r="H104" s="29"/>
      <c r="I104" s="29"/>
      <c r="J104" s="29"/>
      <c r="K104" s="29"/>
    </row>
    <row r="105" spans="7:11" x14ac:dyDescent="0.2">
      <c r="G105" s="29"/>
      <c r="H105" s="29"/>
      <c r="I105" s="29"/>
      <c r="J105" s="29"/>
      <c r="K105" s="29"/>
    </row>
    <row r="106" spans="7:11" x14ac:dyDescent="0.2">
      <c r="G106" s="29"/>
      <c r="H106" s="29"/>
      <c r="I106" s="29"/>
      <c r="J106" s="29"/>
      <c r="K106" s="29"/>
    </row>
    <row r="107" spans="7:11" x14ac:dyDescent="0.2">
      <c r="G107" s="29"/>
      <c r="H107" s="29"/>
      <c r="I107" s="29"/>
      <c r="J107" s="29"/>
      <c r="K107" s="29"/>
    </row>
    <row r="108" spans="7:11" x14ac:dyDescent="0.2">
      <c r="G108" s="29"/>
      <c r="H108" s="29"/>
      <c r="I108" s="29"/>
      <c r="J108" s="29"/>
      <c r="K108" s="29"/>
    </row>
    <row r="109" spans="7:11" x14ac:dyDescent="0.2">
      <c r="G109" s="29"/>
      <c r="H109" s="29"/>
      <c r="I109" s="29"/>
      <c r="J109" s="29"/>
      <c r="K109" s="29"/>
    </row>
    <row r="110" spans="7:11" x14ac:dyDescent="0.2">
      <c r="G110" s="29"/>
      <c r="H110" s="29"/>
      <c r="I110" s="29"/>
      <c r="J110" s="29"/>
      <c r="K110" s="29"/>
    </row>
    <row r="111" spans="7:11" x14ac:dyDescent="0.2">
      <c r="G111" s="29"/>
      <c r="H111" s="29"/>
      <c r="I111" s="29"/>
      <c r="J111" s="29"/>
      <c r="K111" s="29"/>
    </row>
    <row r="112" spans="7:11" x14ac:dyDescent="0.2">
      <c r="G112" s="29"/>
      <c r="H112" s="29"/>
      <c r="I112" s="29"/>
      <c r="J112" s="29"/>
      <c r="K112" s="29"/>
    </row>
    <row r="113" spans="7:11" x14ac:dyDescent="0.2">
      <c r="G113" s="29"/>
      <c r="H113" s="29"/>
      <c r="I113" s="29"/>
      <c r="J113" s="29"/>
      <c r="K113" s="29"/>
    </row>
    <row r="114" spans="7:11" x14ac:dyDescent="0.2">
      <c r="G114" s="29"/>
      <c r="H114" s="29"/>
      <c r="I114" s="29"/>
      <c r="J114" s="29"/>
      <c r="K114" s="29"/>
    </row>
    <row r="115" spans="7:11" x14ac:dyDescent="0.2">
      <c r="G115" s="29"/>
      <c r="H115" s="29"/>
      <c r="I115" s="29"/>
      <c r="J115" s="29"/>
      <c r="K115" s="29"/>
    </row>
    <row r="116" spans="7:11" x14ac:dyDescent="0.2">
      <c r="G116" s="29"/>
      <c r="H116" s="29"/>
      <c r="I116" s="29"/>
      <c r="J116" s="29"/>
      <c r="K116" s="29"/>
    </row>
    <row r="117" spans="7:11" x14ac:dyDescent="0.2">
      <c r="G117" s="29"/>
      <c r="H117" s="29"/>
      <c r="I117" s="29"/>
      <c r="J117" s="29"/>
      <c r="K117" s="29"/>
    </row>
    <row r="118" spans="7:11" x14ac:dyDescent="0.2">
      <c r="G118" s="29"/>
      <c r="H118" s="29"/>
      <c r="I118" s="29"/>
      <c r="J118" s="29"/>
      <c r="K118" s="29"/>
    </row>
    <row r="119" spans="7:11" x14ac:dyDescent="0.2">
      <c r="G119" s="29"/>
      <c r="H119" s="29"/>
      <c r="I119" s="29"/>
      <c r="J119" s="29"/>
      <c r="K119" s="29"/>
    </row>
    <row r="120" spans="7:11" x14ac:dyDescent="0.2">
      <c r="G120" s="29"/>
      <c r="H120" s="29"/>
      <c r="I120" s="29"/>
      <c r="J120" s="29"/>
      <c r="K120" s="29"/>
    </row>
    <row r="121" spans="7:11" x14ac:dyDescent="0.2">
      <c r="G121" s="29"/>
      <c r="H121" s="29"/>
      <c r="I121" s="29"/>
      <c r="J121" s="29"/>
      <c r="K121" s="29"/>
    </row>
    <row r="122" spans="7:11" x14ac:dyDescent="0.2">
      <c r="G122" s="29"/>
      <c r="H122" s="29"/>
      <c r="I122" s="29"/>
      <c r="J122" s="29"/>
      <c r="K122" s="29"/>
    </row>
    <row r="123" spans="7:11" x14ac:dyDescent="0.2">
      <c r="G123" s="29"/>
      <c r="H123" s="29"/>
      <c r="I123" s="29"/>
      <c r="J123" s="29"/>
      <c r="K123" s="29"/>
    </row>
    <row r="124" spans="7:11" x14ac:dyDescent="0.2">
      <c r="G124" s="29"/>
      <c r="H124" s="29"/>
      <c r="I124" s="29"/>
      <c r="J124" s="29"/>
      <c r="K124" s="29"/>
    </row>
    <row r="125" spans="7:11" x14ac:dyDescent="0.2">
      <c r="G125" s="29"/>
      <c r="H125" s="29"/>
      <c r="I125" s="29"/>
      <c r="J125" s="29"/>
      <c r="K125" s="29"/>
    </row>
    <row r="126" spans="7:11" x14ac:dyDescent="0.2">
      <c r="G126" s="29"/>
      <c r="H126" s="29"/>
      <c r="I126" s="29"/>
      <c r="J126" s="29"/>
      <c r="K126" s="29"/>
    </row>
    <row r="127" spans="7:11" x14ac:dyDescent="0.2">
      <c r="G127" s="29"/>
      <c r="H127" s="29"/>
      <c r="I127" s="29"/>
      <c r="J127" s="29"/>
      <c r="K127" s="29"/>
    </row>
    <row r="128" spans="7:11" x14ac:dyDescent="0.2">
      <c r="G128" s="29"/>
      <c r="H128" s="29"/>
      <c r="I128" s="29"/>
      <c r="J128" s="29"/>
      <c r="K128" s="29"/>
    </row>
    <row r="129" spans="7:11" x14ac:dyDescent="0.2">
      <c r="G129" s="29"/>
      <c r="H129" s="29"/>
      <c r="I129" s="29"/>
      <c r="J129" s="29"/>
      <c r="K129" s="29"/>
    </row>
    <row r="130" spans="7:11" x14ac:dyDescent="0.2">
      <c r="G130" s="29"/>
      <c r="H130" s="29"/>
      <c r="I130" s="29"/>
      <c r="J130" s="29"/>
      <c r="K130" s="29"/>
    </row>
    <row r="131" spans="7:11" x14ac:dyDescent="0.2">
      <c r="G131" s="29"/>
      <c r="H131" s="29"/>
      <c r="I131" s="29"/>
      <c r="J131" s="29"/>
      <c r="K131" s="29"/>
    </row>
    <row r="132" spans="7:11" x14ac:dyDescent="0.2">
      <c r="G132" s="29"/>
      <c r="H132" s="29"/>
      <c r="I132" s="29"/>
      <c r="J132" s="29"/>
      <c r="K132" s="29"/>
    </row>
    <row r="133" spans="7:11" x14ac:dyDescent="0.2">
      <c r="G133" s="29"/>
      <c r="H133" s="29"/>
      <c r="I133" s="29"/>
      <c r="J133" s="29"/>
      <c r="K133" s="29"/>
    </row>
    <row r="134" spans="7:11" x14ac:dyDescent="0.2">
      <c r="G134" s="29"/>
      <c r="H134" s="29"/>
      <c r="I134" s="29"/>
      <c r="J134" s="29"/>
      <c r="K134" s="29"/>
    </row>
    <row r="135" spans="7:11" x14ac:dyDescent="0.2">
      <c r="G135" s="29"/>
      <c r="H135" s="29"/>
      <c r="I135" s="29"/>
      <c r="J135" s="29"/>
      <c r="K135" s="29"/>
    </row>
    <row r="136" spans="7:11" x14ac:dyDescent="0.2">
      <c r="G136" s="29"/>
      <c r="H136" s="29"/>
      <c r="I136" s="29"/>
      <c r="J136" s="29"/>
      <c r="K136" s="29"/>
    </row>
    <row r="137" spans="7:11" x14ac:dyDescent="0.2">
      <c r="G137" s="29"/>
      <c r="H137" s="29"/>
      <c r="I137" s="29"/>
      <c r="J137" s="29"/>
      <c r="K137" s="29"/>
    </row>
    <row r="138" spans="7:11" x14ac:dyDescent="0.2">
      <c r="G138" s="29"/>
      <c r="H138" s="29"/>
      <c r="I138" s="29"/>
      <c r="J138" s="29"/>
      <c r="K138" s="29"/>
    </row>
    <row r="139" spans="7:11" x14ac:dyDescent="0.2">
      <c r="G139" s="29"/>
      <c r="H139" s="29"/>
      <c r="I139" s="29"/>
      <c r="J139" s="29"/>
      <c r="K139" s="29"/>
    </row>
    <row r="140" spans="7:11" x14ac:dyDescent="0.2">
      <c r="G140" s="29"/>
      <c r="H140" s="29"/>
      <c r="I140" s="29"/>
      <c r="J140" s="29"/>
      <c r="K140" s="29"/>
    </row>
    <row r="141" spans="7:11" x14ac:dyDescent="0.2">
      <c r="G141" s="29"/>
      <c r="H141" s="29"/>
      <c r="I141" s="29"/>
      <c r="J141" s="29"/>
      <c r="K141" s="29"/>
    </row>
    <row r="142" spans="7:11" x14ac:dyDescent="0.2">
      <c r="G142" s="29"/>
      <c r="H142" s="29"/>
      <c r="I142" s="29"/>
      <c r="J142" s="29"/>
      <c r="K142" s="29"/>
    </row>
    <row r="143" spans="7:11" x14ac:dyDescent="0.2">
      <c r="G143" s="29"/>
      <c r="H143" s="29"/>
      <c r="I143" s="29"/>
      <c r="J143" s="29"/>
      <c r="K143" s="29"/>
    </row>
    <row r="144" spans="7:11" x14ac:dyDescent="0.2">
      <c r="G144" s="29"/>
      <c r="H144" s="29"/>
      <c r="I144" s="29"/>
      <c r="J144" s="29"/>
      <c r="K144" s="29"/>
    </row>
    <row r="145" spans="7:11" x14ac:dyDescent="0.2">
      <c r="G145" s="29"/>
      <c r="H145" s="29"/>
      <c r="I145" s="29"/>
      <c r="J145" s="29"/>
      <c r="K145" s="29"/>
    </row>
    <row r="146" spans="7:11" x14ac:dyDescent="0.2">
      <c r="G146" s="29"/>
      <c r="H146" s="29"/>
      <c r="I146" s="29"/>
      <c r="J146" s="29"/>
      <c r="K146" s="29"/>
    </row>
    <row r="147" spans="7:11" x14ac:dyDescent="0.2">
      <c r="G147" s="3"/>
      <c r="H147" s="3"/>
      <c r="I147" s="3"/>
      <c r="J147" s="3"/>
      <c r="K147" s="3"/>
    </row>
    <row r="148" spans="7:11" x14ac:dyDescent="0.2">
      <c r="G148" s="3"/>
      <c r="H148" s="3"/>
      <c r="I148" s="3"/>
      <c r="J148" s="3"/>
      <c r="K148" s="3"/>
    </row>
    <row r="149" spans="7:11" x14ac:dyDescent="0.2">
      <c r="G149" s="3"/>
      <c r="H149" s="3"/>
      <c r="I149" s="3"/>
      <c r="J149" s="3"/>
      <c r="K149" s="3"/>
    </row>
    <row r="150" spans="7:11" x14ac:dyDescent="0.2">
      <c r="G150" s="3"/>
      <c r="H150" s="3"/>
      <c r="I150" s="3"/>
      <c r="J150" s="3"/>
      <c r="K150" s="3"/>
    </row>
    <row r="151" spans="7:11" x14ac:dyDescent="0.2">
      <c r="G151" s="3"/>
      <c r="H151" s="3"/>
      <c r="I151" s="3"/>
      <c r="J151" s="3"/>
      <c r="K151" s="3"/>
    </row>
    <row r="152" spans="7:11" x14ac:dyDescent="0.2">
      <c r="G152" s="3"/>
      <c r="H152" s="3"/>
      <c r="I152" s="3"/>
      <c r="J152" s="3"/>
      <c r="K152" s="3"/>
    </row>
    <row r="153" spans="7:11" x14ac:dyDescent="0.2">
      <c r="G153" s="3"/>
      <c r="H153" s="3"/>
      <c r="I153" s="3"/>
      <c r="J153" s="3"/>
      <c r="K153" s="3"/>
    </row>
    <row r="154" spans="7:11" x14ac:dyDescent="0.2">
      <c r="G154" s="3"/>
      <c r="H154" s="3"/>
      <c r="I154" s="3"/>
      <c r="J154" s="3"/>
      <c r="K154" s="3"/>
    </row>
    <row r="155" spans="7:11" x14ac:dyDescent="0.2">
      <c r="G155" s="3"/>
      <c r="H155" s="3"/>
      <c r="I155" s="3"/>
      <c r="J155" s="3"/>
      <c r="K155" s="3"/>
    </row>
    <row r="156" spans="7:11" x14ac:dyDescent="0.2">
      <c r="G156" s="3"/>
      <c r="H156" s="3"/>
      <c r="I156" s="3"/>
      <c r="J156" s="3"/>
      <c r="K156" s="3"/>
    </row>
    <row r="157" spans="7:11" x14ac:dyDescent="0.2">
      <c r="G157" s="3"/>
      <c r="H157" s="3"/>
      <c r="I157" s="3"/>
      <c r="J157" s="3"/>
      <c r="K157" s="3"/>
    </row>
    <row r="158" spans="7:11" x14ac:dyDescent="0.2">
      <c r="G158" s="3"/>
      <c r="H158" s="3"/>
      <c r="I158" s="3"/>
      <c r="J158" s="3"/>
      <c r="K158" s="3"/>
    </row>
    <row r="159" spans="7:11" x14ac:dyDescent="0.2">
      <c r="G159" s="3"/>
      <c r="H159" s="3"/>
      <c r="I159" s="3"/>
      <c r="J159" s="3"/>
      <c r="K159" s="3"/>
    </row>
    <row r="160" spans="7:11" x14ac:dyDescent="0.2">
      <c r="G160" s="3"/>
      <c r="H160" s="3"/>
      <c r="I160" s="3"/>
      <c r="J160" s="3"/>
      <c r="K160" s="3"/>
    </row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</sheetData>
  <autoFilter ref="A9:K9" xr:uid="{687DD4CF-2D7B-40BE-AB8F-A0BE1557F63E}">
    <filterColumn colId="9" showButton="0"/>
  </autoFilter>
  <mergeCells count="8">
    <mergeCell ref="A23:D23"/>
    <mergeCell ref="A8:E8"/>
    <mergeCell ref="J9:K9"/>
    <mergeCell ref="G8:K8"/>
    <mergeCell ref="A2:J2"/>
    <mergeCell ref="A3:J3"/>
    <mergeCell ref="A4:J4"/>
    <mergeCell ref="B6:J6"/>
  </mergeCells>
  <conditionalFormatting sqref="A26:A27">
    <cfRule type="duplicateValues" dxfId="21" priority="436"/>
  </conditionalFormatting>
  <conditionalFormatting sqref="A26:A27">
    <cfRule type="duplicateValues" dxfId="20" priority="437"/>
    <cfRule type="duplicateValues" dxfId="19" priority="438"/>
  </conditionalFormatting>
  <conditionalFormatting sqref="A28:A29">
    <cfRule type="duplicateValues" dxfId="18" priority="433"/>
  </conditionalFormatting>
  <conditionalFormatting sqref="A28:A29">
    <cfRule type="duplicateValues" dxfId="17" priority="434"/>
    <cfRule type="duplicateValues" dxfId="16" priority="435"/>
  </conditionalFormatting>
  <conditionalFormatting sqref="A21">
    <cfRule type="duplicateValues" dxfId="15" priority="430"/>
  </conditionalFormatting>
  <conditionalFormatting sqref="A21">
    <cfRule type="duplicateValues" dxfId="14" priority="431"/>
    <cfRule type="duplicateValues" dxfId="13" priority="432"/>
  </conditionalFormatting>
  <conditionalFormatting sqref="A22:A25">
    <cfRule type="duplicateValues" dxfId="12" priority="452"/>
  </conditionalFormatting>
  <conditionalFormatting sqref="A22:A25">
    <cfRule type="duplicateValues" dxfId="11" priority="453"/>
    <cfRule type="duplicateValues" dxfId="10" priority="454"/>
  </conditionalFormatting>
  <conditionalFormatting sqref="A13">
    <cfRule type="duplicateValues" dxfId="9" priority="455"/>
  </conditionalFormatting>
  <conditionalFormatting sqref="A13">
    <cfRule type="duplicateValues" dxfId="8" priority="456"/>
    <cfRule type="duplicateValues" dxfId="7" priority="457"/>
  </conditionalFormatting>
  <conditionalFormatting sqref="A10:A12">
    <cfRule type="duplicateValues" dxfId="6" priority="1"/>
  </conditionalFormatting>
  <conditionalFormatting sqref="A10:A12">
    <cfRule type="duplicateValues" dxfId="5" priority="2"/>
  </conditionalFormatting>
  <conditionalFormatting sqref="A10:A12">
    <cfRule type="duplicateValues" dxfId="4" priority="3"/>
    <cfRule type="duplicateValues" dxfId="3" priority="4"/>
  </conditionalFormatting>
  <conditionalFormatting sqref="I10:I96">
    <cfRule type="duplicateValues" dxfId="2" priority="458"/>
    <cfRule type="duplicateValues" dxfId="1" priority="459"/>
  </conditionalFormatting>
  <conditionalFormatting sqref="I10:I96">
    <cfRule type="duplicateValues" dxfId="0" priority="46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2022-10-12T10:54:54Z</dcterms:modified>
</cp:coreProperties>
</file>