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6/"/>
    </mc:Choice>
  </mc:AlternateContent>
  <xr:revisionPtr revIDLastSave="33" documentId="8_{DFDA1BCC-64A0-4B05-BA22-AC5E41290A87}" xr6:coauthVersionLast="47" xr6:coauthVersionMax="47" xr10:uidLastSave="{1F7FEF64-F696-4CBF-A8FC-5100DB8E4417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63" i="1" l="1"/>
  <c r="J163" i="1" s="1"/>
  <c r="F163" i="1"/>
  <c r="G162" i="1"/>
  <c r="J162" i="1" s="1"/>
  <c r="F162" i="1"/>
  <c r="G161" i="1"/>
  <c r="J161" i="1" s="1"/>
  <c r="F161" i="1"/>
  <c r="G160" i="1"/>
  <c r="J160" i="1" s="1"/>
  <c r="F160" i="1"/>
  <c r="G159" i="1"/>
  <c r="J159" i="1" s="1"/>
  <c r="F159" i="1"/>
  <c r="H158" i="1"/>
  <c r="G158" i="1"/>
  <c r="J158" i="1" s="1"/>
  <c r="F158" i="1"/>
  <c r="G157" i="1"/>
  <c r="H157" i="1" s="1"/>
  <c r="F157" i="1"/>
  <c r="G156" i="1"/>
  <c r="I156" i="1" s="1"/>
  <c r="F156" i="1"/>
  <c r="G155" i="1"/>
  <c r="J155" i="1" s="1"/>
  <c r="F155" i="1"/>
  <c r="G154" i="1"/>
  <c r="I154" i="1" s="1"/>
  <c r="F154" i="1"/>
  <c r="G153" i="1"/>
  <c r="J153" i="1" s="1"/>
  <c r="F153" i="1"/>
  <c r="G152" i="1"/>
  <c r="J152" i="1" s="1"/>
  <c r="F152" i="1"/>
  <c r="G151" i="1"/>
  <c r="J151" i="1" s="1"/>
  <c r="F151" i="1"/>
  <c r="H150" i="1"/>
  <c r="G150" i="1"/>
  <c r="J150" i="1" s="1"/>
  <c r="F150" i="1"/>
  <c r="G149" i="1"/>
  <c r="H149" i="1" s="1"/>
  <c r="F149" i="1"/>
  <c r="G148" i="1"/>
  <c r="I148" i="1" s="1"/>
  <c r="F148" i="1"/>
  <c r="G147" i="1"/>
  <c r="J147" i="1" s="1"/>
  <c r="F147" i="1"/>
  <c r="G146" i="1"/>
  <c r="I146" i="1" s="1"/>
  <c r="F146" i="1"/>
  <c r="G145" i="1"/>
  <c r="J145" i="1" s="1"/>
  <c r="F145" i="1"/>
  <c r="G144" i="1"/>
  <c r="J144" i="1" s="1"/>
  <c r="F144" i="1"/>
  <c r="G143" i="1"/>
  <c r="J143" i="1" s="1"/>
  <c r="F143" i="1"/>
  <c r="G142" i="1"/>
  <c r="J142" i="1" s="1"/>
  <c r="F142" i="1"/>
  <c r="G141" i="1"/>
  <c r="H141" i="1" s="1"/>
  <c r="F141" i="1"/>
  <c r="G140" i="1"/>
  <c r="I140" i="1" s="1"/>
  <c r="F140" i="1"/>
  <c r="G139" i="1"/>
  <c r="J139" i="1" s="1"/>
  <c r="F139" i="1"/>
  <c r="G138" i="1"/>
  <c r="I138" i="1" s="1"/>
  <c r="F138" i="1"/>
  <c r="G137" i="1"/>
  <c r="J137" i="1" s="1"/>
  <c r="F137" i="1"/>
  <c r="G136" i="1"/>
  <c r="J136" i="1" s="1"/>
  <c r="F136" i="1"/>
  <c r="G135" i="1"/>
  <c r="J135" i="1" s="1"/>
  <c r="F135" i="1"/>
  <c r="G134" i="1"/>
  <c r="J134" i="1" s="1"/>
  <c r="F134" i="1"/>
  <c r="G133" i="1"/>
  <c r="H133" i="1" s="1"/>
  <c r="F133" i="1"/>
  <c r="G132" i="1"/>
  <c r="I132" i="1" s="1"/>
  <c r="F132" i="1"/>
  <c r="G131" i="1"/>
  <c r="J131" i="1" s="1"/>
  <c r="F131" i="1"/>
  <c r="G130" i="1"/>
  <c r="I130" i="1" s="1"/>
  <c r="F130" i="1"/>
  <c r="H129" i="1"/>
  <c r="G129" i="1"/>
  <c r="J129" i="1" s="1"/>
  <c r="F129" i="1"/>
  <c r="G128" i="1"/>
  <c r="J128" i="1" s="1"/>
  <c r="F128" i="1"/>
  <c r="G127" i="1"/>
  <c r="J127" i="1" s="1"/>
  <c r="F127" i="1"/>
  <c r="G126" i="1"/>
  <c r="J126" i="1" s="1"/>
  <c r="F126" i="1"/>
  <c r="G125" i="1"/>
  <c r="H125" i="1" s="1"/>
  <c r="F125" i="1"/>
  <c r="G124" i="1"/>
  <c r="I124" i="1" s="1"/>
  <c r="F124" i="1"/>
  <c r="G123" i="1"/>
  <c r="J123" i="1" s="1"/>
  <c r="F123" i="1"/>
  <c r="G122" i="1"/>
  <c r="I122" i="1" s="1"/>
  <c r="F122" i="1"/>
  <c r="G121" i="1"/>
  <c r="J121" i="1" s="1"/>
  <c r="F121" i="1"/>
  <c r="G120" i="1"/>
  <c r="H120" i="1" s="1"/>
  <c r="F120" i="1"/>
  <c r="G119" i="1"/>
  <c r="J119" i="1" s="1"/>
  <c r="F119" i="1"/>
  <c r="G118" i="1"/>
  <c r="J118" i="1" s="1"/>
  <c r="F118" i="1"/>
  <c r="G117" i="1"/>
  <c r="H117" i="1" s="1"/>
  <c r="F117" i="1"/>
  <c r="G116" i="1"/>
  <c r="I116" i="1" s="1"/>
  <c r="F116" i="1"/>
  <c r="G115" i="1"/>
  <c r="J115" i="1" s="1"/>
  <c r="F115" i="1"/>
  <c r="G114" i="1"/>
  <c r="I114" i="1" s="1"/>
  <c r="F114" i="1"/>
  <c r="G113" i="1"/>
  <c r="I113" i="1" s="1"/>
  <c r="F113" i="1"/>
  <c r="G112" i="1"/>
  <c r="H112" i="1" s="1"/>
  <c r="F112" i="1"/>
  <c r="G111" i="1"/>
  <c r="J111" i="1" s="1"/>
  <c r="F111" i="1"/>
  <c r="G110" i="1"/>
  <c r="J110" i="1" s="1"/>
  <c r="F110" i="1"/>
  <c r="G109" i="1"/>
  <c r="H109" i="1" s="1"/>
  <c r="F109" i="1"/>
  <c r="G108" i="1"/>
  <c r="I108" i="1" s="1"/>
  <c r="F108" i="1"/>
  <c r="G107" i="1"/>
  <c r="J107" i="1" s="1"/>
  <c r="F107" i="1"/>
  <c r="G106" i="1"/>
  <c r="I106" i="1" s="1"/>
  <c r="F106" i="1"/>
  <c r="G105" i="1"/>
  <c r="J105" i="1" s="1"/>
  <c r="F105" i="1"/>
  <c r="G104" i="1"/>
  <c r="H104" i="1" s="1"/>
  <c r="F104" i="1"/>
  <c r="G103" i="1"/>
  <c r="J103" i="1" s="1"/>
  <c r="F103" i="1"/>
  <c r="G102" i="1"/>
  <c r="J102" i="1" s="1"/>
  <c r="F102" i="1"/>
  <c r="G101" i="1"/>
  <c r="H101" i="1" s="1"/>
  <c r="F101" i="1"/>
  <c r="G100" i="1"/>
  <c r="I100" i="1" s="1"/>
  <c r="F100" i="1"/>
  <c r="G99" i="1"/>
  <c r="J99" i="1" s="1"/>
  <c r="F99" i="1"/>
  <c r="G98" i="1"/>
  <c r="I98" i="1" s="1"/>
  <c r="F98" i="1"/>
  <c r="G97" i="1"/>
  <c r="I97" i="1" s="1"/>
  <c r="F97" i="1"/>
  <c r="G96" i="1"/>
  <c r="H96" i="1" s="1"/>
  <c r="F96" i="1"/>
  <c r="G95" i="1"/>
  <c r="J95" i="1" s="1"/>
  <c r="F95" i="1"/>
  <c r="G94" i="1"/>
  <c r="J94" i="1" s="1"/>
  <c r="F94" i="1"/>
  <c r="G93" i="1"/>
  <c r="H93" i="1" s="1"/>
  <c r="F93" i="1"/>
  <c r="G92" i="1"/>
  <c r="I92" i="1" s="1"/>
  <c r="F92" i="1"/>
  <c r="G91" i="1"/>
  <c r="J91" i="1" s="1"/>
  <c r="F91" i="1"/>
  <c r="G90" i="1"/>
  <c r="I90" i="1" s="1"/>
  <c r="F90" i="1"/>
  <c r="G89" i="1"/>
  <c r="H89" i="1" s="1"/>
  <c r="F89" i="1"/>
  <c r="G88" i="1"/>
  <c r="H88" i="1" s="1"/>
  <c r="F88" i="1"/>
  <c r="G87" i="1"/>
  <c r="I87" i="1" s="1"/>
  <c r="F87" i="1"/>
  <c r="H86" i="1"/>
  <c r="G86" i="1"/>
  <c r="J86" i="1" s="1"/>
  <c r="F86" i="1"/>
  <c r="G85" i="1"/>
  <c r="H85" i="1" s="1"/>
  <c r="F85" i="1"/>
  <c r="G84" i="1"/>
  <c r="I84" i="1" s="1"/>
  <c r="F84" i="1"/>
  <c r="G83" i="1"/>
  <c r="J83" i="1" s="1"/>
  <c r="F83" i="1"/>
  <c r="G82" i="1"/>
  <c r="I82" i="1" s="1"/>
  <c r="F82" i="1"/>
  <c r="G81" i="1"/>
  <c r="J81" i="1" s="1"/>
  <c r="F81" i="1"/>
  <c r="G80" i="1"/>
  <c r="H80" i="1" s="1"/>
  <c r="F80" i="1"/>
  <c r="G79" i="1"/>
  <c r="I79" i="1" s="1"/>
  <c r="F79" i="1"/>
  <c r="G78" i="1"/>
  <c r="J78" i="1" s="1"/>
  <c r="F78" i="1"/>
  <c r="G77" i="1"/>
  <c r="H77" i="1" s="1"/>
  <c r="F77" i="1"/>
  <c r="G76" i="1"/>
  <c r="I76" i="1" s="1"/>
  <c r="F76" i="1"/>
  <c r="G75" i="1"/>
  <c r="J75" i="1" s="1"/>
  <c r="F75" i="1"/>
  <c r="G74" i="1"/>
  <c r="F74" i="1"/>
  <c r="G73" i="1"/>
  <c r="I73" i="1" s="1"/>
  <c r="F73" i="1"/>
  <c r="G72" i="1"/>
  <c r="H72" i="1" s="1"/>
  <c r="F72" i="1"/>
  <c r="G71" i="1"/>
  <c r="I71" i="1" s="1"/>
  <c r="F71" i="1"/>
  <c r="G70" i="1"/>
  <c r="J70" i="1" s="1"/>
  <c r="F70" i="1"/>
  <c r="G69" i="1"/>
  <c r="H69" i="1" s="1"/>
  <c r="F69" i="1"/>
  <c r="G68" i="1"/>
  <c r="I68" i="1" s="1"/>
  <c r="F68" i="1"/>
  <c r="G67" i="1"/>
  <c r="J67" i="1" s="1"/>
  <c r="F67" i="1"/>
  <c r="G66" i="1"/>
  <c r="F66" i="1"/>
  <c r="G65" i="1"/>
  <c r="J65" i="1" s="1"/>
  <c r="F65" i="1"/>
  <c r="G64" i="1"/>
  <c r="H64" i="1" s="1"/>
  <c r="F64" i="1"/>
  <c r="G63" i="1"/>
  <c r="I63" i="1" s="1"/>
  <c r="F63" i="1"/>
  <c r="G62" i="1"/>
  <c r="J62" i="1" s="1"/>
  <c r="F62" i="1"/>
  <c r="G61" i="1"/>
  <c r="H61" i="1" s="1"/>
  <c r="F61" i="1"/>
  <c r="G60" i="1"/>
  <c r="I60" i="1" s="1"/>
  <c r="F60" i="1"/>
  <c r="G59" i="1"/>
  <c r="J59" i="1" s="1"/>
  <c r="F59" i="1"/>
  <c r="G58" i="1"/>
  <c r="F58" i="1"/>
  <c r="G57" i="1"/>
  <c r="J57" i="1" s="1"/>
  <c r="F57" i="1"/>
  <c r="G56" i="1"/>
  <c r="H56" i="1" s="1"/>
  <c r="F56" i="1"/>
  <c r="G55" i="1"/>
  <c r="I55" i="1" s="1"/>
  <c r="F55" i="1"/>
  <c r="G54" i="1"/>
  <c r="J54" i="1" s="1"/>
  <c r="F54" i="1"/>
  <c r="G53" i="1"/>
  <c r="H53" i="1" s="1"/>
  <c r="F53" i="1"/>
  <c r="G52" i="1"/>
  <c r="I52" i="1" s="1"/>
  <c r="F52" i="1"/>
  <c r="G51" i="1"/>
  <c r="F51" i="1"/>
  <c r="G50" i="1"/>
  <c r="F50" i="1"/>
  <c r="G49" i="1"/>
  <c r="I49" i="1" s="1"/>
  <c r="F49" i="1"/>
  <c r="G48" i="1"/>
  <c r="H48" i="1" s="1"/>
  <c r="F48" i="1"/>
  <c r="G47" i="1"/>
  <c r="I47" i="1" s="1"/>
  <c r="F47" i="1"/>
  <c r="G46" i="1"/>
  <c r="J46" i="1" s="1"/>
  <c r="F46" i="1"/>
  <c r="G45" i="1"/>
  <c r="H45" i="1" s="1"/>
  <c r="F45" i="1"/>
  <c r="G44" i="1"/>
  <c r="I44" i="1" s="1"/>
  <c r="F44" i="1"/>
  <c r="G43" i="1"/>
  <c r="F43" i="1"/>
  <c r="G42" i="1"/>
  <c r="F42" i="1"/>
  <c r="G41" i="1"/>
  <c r="J41" i="1" s="1"/>
  <c r="F41" i="1"/>
  <c r="G40" i="1"/>
  <c r="H40" i="1" s="1"/>
  <c r="F40" i="1"/>
  <c r="G39" i="1"/>
  <c r="I39" i="1" s="1"/>
  <c r="F39" i="1"/>
  <c r="G38" i="1"/>
  <c r="J38" i="1" s="1"/>
  <c r="F38" i="1"/>
  <c r="G37" i="1"/>
  <c r="F37" i="1"/>
  <c r="G36" i="1"/>
  <c r="I36" i="1" s="1"/>
  <c r="F36" i="1"/>
  <c r="G35" i="1"/>
  <c r="F35" i="1"/>
  <c r="G34" i="1"/>
  <c r="I34" i="1" s="1"/>
  <c r="F34" i="1"/>
  <c r="G33" i="1"/>
  <c r="F33" i="1"/>
  <c r="G32" i="1"/>
  <c r="H32" i="1" s="1"/>
  <c r="F32" i="1"/>
  <c r="G31" i="1"/>
  <c r="I31" i="1" s="1"/>
  <c r="F31" i="1"/>
  <c r="G30" i="1"/>
  <c r="J30" i="1" s="1"/>
  <c r="F30" i="1"/>
  <c r="G29" i="1"/>
  <c r="F29" i="1"/>
  <c r="G28" i="1"/>
  <c r="I28" i="1" s="1"/>
  <c r="F28" i="1"/>
  <c r="G27" i="1"/>
  <c r="F27" i="1"/>
  <c r="G26" i="1"/>
  <c r="I26" i="1" s="1"/>
  <c r="F26" i="1"/>
  <c r="G25" i="1"/>
  <c r="I25" i="1" s="1"/>
  <c r="F25" i="1"/>
  <c r="G24" i="1"/>
  <c r="H24" i="1" s="1"/>
  <c r="F24" i="1"/>
  <c r="G23" i="1"/>
  <c r="I23" i="1" s="1"/>
  <c r="F23" i="1"/>
  <c r="G22" i="1"/>
  <c r="J22" i="1" s="1"/>
  <c r="F22" i="1"/>
  <c r="G21" i="1"/>
  <c r="F21" i="1"/>
  <c r="G20" i="1"/>
  <c r="I20" i="1" s="1"/>
  <c r="F20" i="1"/>
  <c r="G19" i="1"/>
  <c r="F19" i="1"/>
  <c r="G18" i="1"/>
  <c r="I18" i="1" s="1"/>
  <c r="F18" i="1"/>
  <c r="G17" i="1"/>
  <c r="J17" i="1" s="1"/>
  <c r="F17" i="1"/>
  <c r="H16" i="1"/>
  <c r="F16" i="1"/>
  <c r="G15" i="1"/>
  <c r="I15" i="1" s="1"/>
  <c r="F15" i="1"/>
  <c r="G14" i="1"/>
  <c r="J14" i="1" s="1"/>
  <c r="F14" i="1"/>
  <c r="G13" i="1"/>
  <c r="F13" i="1"/>
  <c r="G12" i="1"/>
  <c r="I12" i="1" s="1"/>
  <c r="F12" i="1"/>
  <c r="G11" i="1"/>
  <c r="J11" i="1" s="1"/>
  <c r="F11" i="1"/>
  <c r="J52" i="1" l="1"/>
  <c r="H17" i="1"/>
  <c r="H73" i="1"/>
  <c r="J116" i="1"/>
  <c r="I16" i="1"/>
  <c r="J73" i="1"/>
  <c r="I112" i="1"/>
  <c r="I123" i="1"/>
  <c r="H142" i="1"/>
  <c r="H49" i="1"/>
  <c r="J64" i="1"/>
  <c r="I33" i="1"/>
  <c r="J33" i="1"/>
  <c r="H33" i="1"/>
  <c r="J16" i="1"/>
  <c r="I17" i="1"/>
  <c r="H22" i="1"/>
  <c r="J23" i="1"/>
  <c r="J49" i="1"/>
  <c r="I62" i="1"/>
  <c r="H76" i="1"/>
  <c r="J90" i="1"/>
  <c r="I22" i="1"/>
  <c r="H108" i="1"/>
  <c r="J113" i="1"/>
  <c r="H102" i="1"/>
  <c r="H134" i="1"/>
  <c r="I147" i="1"/>
  <c r="H78" i="1"/>
  <c r="J92" i="1"/>
  <c r="J82" i="1"/>
  <c r="I96" i="1"/>
  <c r="I105" i="1"/>
  <c r="J40" i="1"/>
  <c r="I41" i="1"/>
  <c r="I56" i="1"/>
  <c r="H57" i="1"/>
  <c r="I65" i="1"/>
  <c r="J76" i="1"/>
  <c r="J87" i="1"/>
  <c r="H92" i="1"/>
  <c r="I99" i="1"/>
  <c r="J104" i="1"/>
  <c r="H126" i="1"/>
  <c r="I131" i="1"/>
  <c r="I32" i="1"/>
  <c r="I48" i="1"/>
  <c r="I72" i="1"/>
  <c r="H60" i="1"/>
  <c r="I67" i="1"/>
  <c r="H20" i="1"/>
  <c r="J26" i="1"/>
  <c r="I30" i="1"/>
  <c r="I40" i="1"/>
  <c r="H41" i="1"/>
  <c r="J56" i="1"/>
  <c r="I57" i="1"/>
  <c r="H62" i="1"/>
  <c r="J63" i="1"/>
  <c r="H97" i="1"/>
  <c r="I109" i="1"/>
  <c r="I115" i="1"/>
  <c r="I139" i="1"/>
  <c r="J97" i="1"/>
  <c r="J79" i="1"/>
  <c r="H84" i="1"/>
  <c r="H113" i="1"/>
  <c r="H94" i="1"/>
  <c r="J106" i="1"/>
  <c r="H118" i="1"/>
  <c r="I155" i="1"/>
  <c r="I11" i="1"/>
  <c r="H12" i="1"/>
  <c r="I24" i="1"/>
  <c r="H25" i="1"/>
  <c r="H36" i="1"/>
  <c r="H46" i="1"/>
  <c r="J47" i="1"/>
  <c r="J48" i="1"/>
  <c r="I59" i="1"/>
  <c r="J60" i="1"/>
  <c r="H70" i="1"/>
  <c r="J71" i="1"/>
  <c r="J72" i="1"/>
  <c r="I86" i="1"/>
  <c r="J89" i="1"/>
  <c r="H100" i="1"/>
  <c r="I101" i="1"/>
  <c r="J112" i="1"/>
  <c r="J114" i="1"/>
  <c r="H124" i="1"/>
  <c r="I125" i="1"/>
  <c r="H132" i="1"/>
  <c r="I133" i="1"/>
  <c r="J138" i="1"/>
  <c r="J100" i="1"/>
  <c r="J124" i="1"/>
  <c r="J132" i="1"/>
  <c r="J25" i="1"/>
  <c r="H44" i="1"/>
  <c r="H54" i="1"/>
  <c r="J55" i="1"/>
  <c r="H68" i="1"/>
  <c r="I80" i="1"/>
  <c r="H81" i="1"/>
  <c r="I83" i="1"/>
  <c r="J84" i="1"/>
  <c r="J96" i="1"/>
  <c r="J98" i="1"/>
  <c r="H110" i="1"/>
  <c r="I120" i="1"/>
  <c r="H121" i="1"/>
  <c r="J122" i="1"/>
  <c r="J130" i="1"/>
  <c r="H156" i="1"/>
  <c r="I157" i="1"/>
  <c r="H14" i="1"/>
  <c r="J15" i="1"/>
  <c r="J18" i="1"/>
  <c r="H28" i="1"/>
  <c r="H38" i="1"/>
  <c r="J39" i="1"/>
  <c r="H11" i="1"/>
  <c r="I14" i="1"/>
  <c r="J28" i="1"/>
  <c r="I38" i="1"/>
  <c r="J88" i="1"/>
  <c r="I89" i="1"/>
  <c r="J12" i="1"/>
  <c r="J24" i="1"/>
  <c r="J36" i="1"/>
  <c r="I46" i="1"/>
  <c r="I70" i="1"/>
  <c r="J44" i="1"/>
  <c r="I54" i="1"/>
  <c r="J68" i="1"/>
  <c r="J120" i="1"/>
  <c r="I121" i="1"/>
  <c r="J156" i="1"/>
  <c r="J80" i="1"/>
  <c r="I81" i="1"/>
  <c r="J20" i="1"/>
  <c r="H30" i="1"/>
  <c r="J31" i="1"/>
  <c r="J32" i="1"/>
  <c r="H52" i="1"/>
  <c r="I64" i="1"/>
  <c r="H65" i="1"/>
  <c r="I78" i="1"/>
  <c r="I94" i="1"/>
  <c r="I104" i="1"/>
  <c r="H105" i="1"/>
  <c r="I107" i="1"/>
  <c r="J108" i="1"/>
  <c r="I128" i="1"/>
  <c r="H148" i="1"/>
  <c r="I149" i="1"/>
  <c r="J154" i="1"/>
  <c r="J148" i="1"/>
  <c r="I75" i="1"/>
  <c r="I88" i="1"/>
  <c r="I91" i="1"/>
  <c r="H116" i="1"/>
  <c r="I117" i="1"/>
  <c r="H140" i="1"/>
  <c r="I141" i="1"/>
  <c r="J146" i="1"/>
  <c r="J140" i="1"/>
  <c r="H13" i="1"/>
  <c r="J13" i="1"/>
  <c r="I13" i="1"/>
  <c r="J35" i="1"/>
  <c r="H35" i="1"/>
  <c r="I50" i="1"/>
  <c r="J50" i="1"/>
  <c r="H34" i="1"/>
  <c r="I35" i="1"/>
  <c r="I74" i="1"/>
  <c r="H74" i="1"/>
  <c r="J74" i="1"/>
  <c r="H29" i="1"/>
  <c r="J29" i="1"/>
  <c r="I29" i="1"/>
  <c r="J34" i="1"/>
  <c r="J27" i="1"/>
  <c r="H27" i="1"/>
  <c r="I58" i="1"/>
  <c r="H58" i="1"/>
  <c r="J58" i="1"/>
  <c r="H26" i="1"/>
  <c r="I27" i="1"/>
  <c r="J43" i="1"/>
  <c r="H43" i="1"/>
  <c r="I43" i="1"/>
  <c r="H50" i="1"/>
  <c r="H21" i="1"/>
  <c r="I21" i="1"/>
  <c r="J21" i="1"/>
  <c r="I42" i="1"/>
  <c r="J42" i="1"/>
  <c r="J19" i="1"/>
  <c r="H19" i="1"/>
  <c r="H42" i="1"/>
  <c r="I66" i="1"/>
  <c r="H66" i="1"/>
  <c r="J66" i="1"/>
  <c r="H18" i="1"/>
  <c r="I19" i="1"/>
  <c r="H37" i="1"/>
  <c r="J37" i="1"/>
  <c r="I37" i="1"/>
  <c r="J51" i="1"/>
  <c r="H51" i="1"/>
  <c r="I51" i="1"/>
  <c r="I77" i="1"/>
  <c r="I61" i="1"/>
  <c r="I85" i="1"/>
  <c r="H15" i="1"/>
  <c r="H47" i="1"/>
  <c r="J53" i="1"/>
  <c r="H55" i="1"/>
  <c r="J61" i="1"/>
  <c r="H79" i="1"/>
  <c r="J85" i="1"/>
  <c r="H95" i="1"/>
  <c r="J101" i="1"/>
  <c r="I102" i="1"/>
  <c r="H103" i="1"/>
  <c r="J109" i="1"/>
  <c r="I110" i="1"/>
  <c r="H111" i="1"/>
  <c r="J117" i="1"/>
  <c r="I118" i="1"/>
  <c r="H119" i="1"/>
  <c r="J125" i="1"/>
  <c r="I126" i="1"/>
  <c r="H127" i="1"/>
  <c r="J133" i="1"/>
  <c r="I134" i="1"/>
  <c r="H135" i="1"/>
  <c r="J141" i="1"/>
  <c r="I142" i="1"/>
  <c r="H143" i="1"/>
  <c r="J149" i="1"/>
  <c r="I150" i="1"/>
  <c r="H151" i="1"/>
  <c r="J157" i="1"/>
  <c r="I158" i="1"/>
  <c r="H159" i="1"/>
  <c r="I45" i="1"/>
  <c r="I53" i="1"/>
  <c r="I69" i="1"/>
  <c r="I93" i="1"/>
  <c r="H23" i="1"/>
  <c r="H31" i="1"/>
  <c r="H39" i="1"/>
  <c r="J45" i="1"/>
  <c r="H63" i="1"/>
  <c r="J69" i="1"/>
  <c r="H71" i="1"/>
  <c r="J77" i="1"/>
  <c r="H87" i="1"/>
  <c r="J93" i="1"/>
  <c r="I95" i="1"/>
  <c r="I103" i="1"/>
  <c r="I111" i="1"/>
  <c r="I119" i="1"/>
  <c r="I127" i="1"/>
  <c r="H128" i="1"/>
  <c r="I135" i="1"/>
  <c r="H136" i="1"/>
  <c r="I143" i="1"/>
  <c r="H144" i="1"/>
  <c r="I151" i="1"/>
  <c r="H152" i="1"/>
  <c r="I159" i="1"/>
  <c r="H160" i="1"/>
  <c r="I136" i="1"/>
  <c r="H137" i="1"/>
  <c r="I144" i="1"/>
  <c r="H145" i="1"/>
  <c r="I152" i="1"/>
  <c r="H153" i="1"/>
  <c r="I160" i="1"/>
  <c r="H161" i="1"/>
  <c r="H82" i="1"/>
  <c r="H90" i="1"/>
  <c r="H98" i="1"/>
  <c r="H106" i="1"/>
  <c r="H114" i="1"/>
  <c r="H122" i="1"/>
  <c r="I129" i="1"/>
  <c r="H130" i="1"/>
  <c r="I137" i="1"/>
  <c r="H138" i="1"/>
  <c r="I145" i="1"/>
  <c r="H146" i="1"/>
  <c r="I153" i="1"/>
  <c r="H154" i="1"/>
  <c r="I161" i="1"/>
  <c r="H162" i="1"/>
  <c r="H59" i="1"/>
  <c r="H67" i="1"/>
  <c r="H75" i="1"/>
  <c r="H83" i="1"/>
  <c r="H91" i="1"/>
  <c r="H99" i="1"/>
  <c r="H107" i="1"/>
  <c r="H115" i="1"/>
  <c r="H123" i="1"/>
  <c r="H131" i="1"/>
  <c r="H139" i="1"/>
  <c r="H147" i="1"/>
  <c r="H155" i="1"/>
  <c r="I162" i="1"/>
  <c r="H163" i="1"/>
  <c r="I163" i="1"/>
  <c r="E121" i="1" l="1"/>
  <c r="D121" i="1"/>
  <c r="C121" i="1"/>
  <c r="B121" i="1"/>
  <c r="E83" i="1"/>
  <c r="D83" i="1"/>
  <c r="C83" i="1"/>
  <c r="B83" i="1"/>
  <c r="E103" i="1"/>
  <c r="D103" i="1"/>
  <c r="C103" i="1"/>
  <c r="B103" i="1"/>
  <c r="E93" i="1"/>
  <c r="D93" i="1"/>
  <c r="C93" i="1"/>
  <c r="B93" i="1"/>
  <c r="E11" i="1" l="1"/>
  <c r="D11" i="1"/>
  <c r="C11" i="1"/>
  <c r="B11" i="1"/>
  <c r="E87" i="1" l="1"/>
  <c r="D87" i="1"/>
  <c r="C87" i="1"/>
  <c r="B87" i="1"/>
  <c r="E86" i="1"/>
  <c r="D86" i="1"/>
  <c r="C86" i="1"/>
  <c r="B86" i="1"/>
  <c r="E37" i="1"/>
  <c r="D37" i="1"/>
  <c r="C37" i="1"/>
  <c r="B37" i="1"/>
  <c r="E36" i="1"/>
  <c r="D36" i="1"/>
  <c r="C36" i="1"/>
  <c r="B36" i="1"/>
  <c r="E35" i="1"/>
  <c r="D35" i="1"/>
  <c r="C35" i="1"/>
  <c r="B35" i="1"/>
  <c r="E66" i="1"/>
  <c r="D66" i="1"/>
  <c r="C66" i="1"/>
  <c r="B66" i="1"/>
  <c r="E122" i="1"/>
  <c r="D122" i="1"/>
  <c r="C122" i="1"/>
  <c r="B122" i="1"/>
  <c r="E115" i="1"/>
  <c r="D115" i="1"/>
  <c r="C115" i="1"/>
  <c r="B115" i="1"/>
  <c r="E94" i="1"/>
  <c r="D94" i="1"/>
  <c r="C94" i="1"/>
  <c r="B94" i="1"/>
  <c r="E114" i="1"/>
  <c r="D114" i="1"/>
  <c r="C114" i="1"/>
  <c r="B114" i="1"/>
  <c r="E102" i="1"/>
  <c r="D102" i="1"/>
  <c r="C102" i="1"/>
  <c r="B102" i="1"/>
  <c r="E160" i="1"/>
  <c r="D160" i="1"/>
  <c r="C160" i="1"/>
  <c r="B160" i="1"/>
  <c r="E79" i="1"/>
  <c r="D79" i="1"/>
  <c r="C79" i="1"/>
  <c r="B79" i="1"/>
  <c r="E143" i="1"/>
  <c r="D143" i="1"/>
  <c r="C143" i="1"/>
  <c r="B143" i="1"/>
  <c r="E142" i="1"/>
  <c r="D142" i="1"/>
  <c r="C142" i="1"/>
  <c r="B142" i="1"/>
  <c r="E128" i="1"/>
  <c r="D128" i="1"/>
  <c r="C128" i="1"/>
  <c r="B128" i="1"/>
  <c r="E113" i="1"/>
  <c r="D113" i="1"/>
  <c r="C113" i="1"/>
  <c r="B113" i="1"/>
  <c r="E112" i="1"/>
  <c r="D112" i="1"/>
  <c r="C112" i="1"/>
  <c r="B112" i="1"/>
  <c r="E40" i="1"/>
  <c r="D40" i="1"/>
  <c r="C40" i="1"/>
  <c r="B40" i="1"/>
  <c r="E58" i="1"/>
  <c r="D58" i="1"/>
  <c r="C58" i="1"/>
  <c r="B58" i="1"/>
  <c r="E92" i="1"/>
  <c r="D92" i="1"/>
  <c r="C92" i="1"/>
  <c r="B92" i="1"/>
  <c r="E159" i="1"/>
  <c r="D159" i="1"/>
  <c r="C159" i="1"/>
  <c r="B159" i="1"/>
  <c r="E127" i="1"/>
  <c r="D127" i="1"/>
  <c r="C127" i="1"/>
  <c r="B127" i="1"/>
  <c r="E67" i="1"/>
  <c r="D67" i="1"/>
  <c r="C67" i="1"/>
  <c r="B67" i="1"/>
  <c r="E63" i="1"/>
  <c r="D63" i="1"/>
  <c r="C63" i="1"/>
  <c r="B63" i="1"/>
  <c r="E135" i="1"/>
  <c r="D135" i="1"/>
  <c r="C135" i="1"/>
  <c r="B135" i="1"/>
  <c r="E111" i="1"/>
  <c r="D111" i="1"/>
  <c r="C111" i="1"/>
  <c r="B111" i="1"/>
  <c r="E146" i="1"/>
  <c r="D146" i="1"/>
  <c r="C146" i="1"/>
  <c r="B146" i="1"/>
  <c r="E110" i="1"/>
  <c r="D110" i="1"/>
  <c r="C110" i="1"/>
  <c r="B110" i="1"/>
  <c r="E161" i="1"/>
  <c r="D161" i="1"/>
  <c r="C161" i="1"/>
  <c r="B161" i="1"/>
  <c r="E101" i="1"/>
  <c r="D101" i="1"/>
  <c r="C101" i="1"/>
  <c r="B101" i="1"/>
  <c r="E41" i="1"/>
  <c r="D41" i="1"/>
  <c r="C41" i="1"/>
  <c r="B41" i="1"/>
  <c r="E34" i="1"/>
  <c r="D34" i="1"/>
  <c r="C34" i="1"/>
  <c r="B34" i="1"/>
  <c r="E100" i="1"/>
  <c r="D100" i="1"/>
  <c r="C100" i="1"/>
  <c r="B100" i="1"/>
  <c r="E134" i="1"/>
  <c r="D134" i="1"/>
  <c r="C134" i="1"/>
  <c r="B134" i="1"/>
  <c r="E33" i="1"/>
  <c r="D33" i="1"/>
  <c r="C33" i="1"/>
  <c r="B33" i="1"/>
  <c r="E133" i="1"/>
  <c r="D133" i="1"/>
  <c r="C133" i="1"/>
  <c r="B133" i="1"/>
  <c r="E120" i="1"/>
  <c r="D120" i="1"/>
  <c r="C120" i="1"/>
  <c r="B120" i="1"/>
  <c r="E132" i="1"/>
  <c r="D132" i="1"/>
  <c r="C132" i="1"/>
  <c r="B132" i="1"/>
  <c r="E126" i="1"/>
  <c r="D126" i="1"/>
  <c r="C126" i="1"/>
  <c r="B126" i="1"/>
  <c r="E99" i="1"/>
  <c r="D99" i="1"/>
  <c r="C99" i="1"/>
  <c r="B99" i="1"/>
  <c r="E109" i="1"/>
  <c r="D109" i="1"/>
  <c r="C109" i="1"/>
  <c r="B109" i="1"/>
  <c r="E98" i="1"/>
  <c r="D98" i="1"/>
  <c r="C98" i="1"/>
  <c r="B98" i="1"/>
  <c r="E119" i="1"/>
  <c r="D119" i="1"/>
  <c r="C119" i="1"/>
  <c r="B119" i="1"/>
  <c r="E97" i="1"/>
  <c r="D97" i="1"/>
  <c r="C97" i="1"/>
  <c r="B97" i="1"/>
  <c r="E39" i="1"/>
  <c r="D39" i="1"/>
  <c r="C39" i="1"/>
  <c r="B39" i="1"/>
  <c r="E62" i="1"/>
  <c r="D62" i="1"/>
  <c r="C62" i="1"/>
  <c r="B62" i="1"/>
  <c r="E141" i="1"/>
  <c r="D141" i="1"/>
  <c r="C141" i="1"/>
  <c r="B141" i="1"/>
  <c r="E151" i="1"/>
  <c r="D151" i="1"/>
  <c r="C151" i="1"/>
  <c r="B151" i="1"/>
  <c r="E158" i="1"/>
  <c r="D158" i="1"/>
  <c r="C158" i="1"/>
  <c r="B158" i="1"/>
  <c r="E18" i="1"/>
  <c r="D18" i="1"/>
  <c r="C18" i="1"/>
  <c r="B18" i="1"/>
  <c r="E118" i="1"/>
  <c r="D118" i="1"/>
  <c r="C118" i="1"/>
  <c r="B118" i="1"/>
  <c r="E104" i="1"/>
  <c r="D104" i="1"/>
  <c r="C104" i="1"/>
  <c r="B104" i="1"/>
  <c r="E91" i="1"/>
  <c r="D91" i="1"/>
  <c r="C91" i="1"/>
  <c r="B91" i="1"/>
  <c r="E108" i="1"/>
  <c r="D108" i="1"/>
  <c r="C108" i="1"/>
  <c r="B108" i="1"/>
  <c r="E136" i="1"/>
  <c r="D136" i="1"/>
  <c r="C136" i="1"/>
  <c r="B136" i="1"/>
  <c r="E96" i="1"/>
  <c r="D96" i="1"/>
  <c r="C96" i="1"/>
  <c r="B96" i="1"/>
  <c r="E107" i="1"/>
  <c r="D107" i="1"/>
  <c r="C107" i="1"/>
  <c r="B107" i="1"/>
  <c r="E85" i="1"/>
  <c r="D85" i="1"/>
  <c r="C85" i="1"/>
  <c r="B85" i="1"/>
  <c r="E95" i="1"/>
  <c r="D95" i="1"/>
  <c r="C95" i="1"/>
  <c r="B95" i="1"/>
  <c r="E106" i="1"/>
  <c r="D106" i="1"/>
  <c r="C106" i="1"/>
  <c r="B106" i="1"/>
  <c r="E84" i="1"/>
  <c r="D84" i="1"/>
  <c r="C84" i="1"/>
  <c r="B84" i="1"/>
  <c r="E125" i="1"/>
  <c r="D125" i="1"/>
  <c r="C125" i="1"/>
  <c r="B125" i="1"/>
  <c r="E78" i="1"/>
  <c r="D78" i="1"/>
  <c r="C78" i="1"/>
  <c r="B78" i="1"/>
  <c r="E105" i="1"/>
  <c r="D105" i="1"/>
  <c r="C105" i="1"/>
  <c r="B105" i="1"/>
  <c r="E148" i="1"/>
  <c r="D148" i="1"/>
  <c r="C148" i="1"/>
  <c r="B148" i="1"/>
  <c r="E140" i="1"/>
  <c r="D140" i="1"/>
  <c r="C140" i="1"/>
  <c r="B140" i="1"/>
  <c r="E131" i="1"/>
  <c r="D131" i="1"/>
  <c r="C131" i="1"/>
  <c r="B131" i="1"/>
  <c r="E139" i="1"/>
  <c r="D139" i="1"/>
  <c r="C139" i="1"/>
  <c r="B139" i="1"/>
  <c r="E77" i="1"/>
  <c r="D77" i="1"/>
  <c r="C77" i="1"/>
  <c r="B77" i="1"/>
  <c r="E137" i="1"/>
  <c r="D137" i="1"/>
  <c r="C137" i="1"/>
  <c r="B137" i="1"/>
  <c r="E32" i="1"/>
  <c r="D32" i="1"/>
  <c r="C32" i="1"/>
  <c r="B32" i="1"/>
  <c r="E130" i="1"/>
  <c r="D130" i="1"/>
  <c r="C130" i="1"/>
  <c r="B130" i="1"/>
  <c r="E74" i="1"/>
  <c r="D74" i="1"/>
  <c r="C74" i="1"/>
  <c r="B74" i="1"/>
  <c r="E90" i="1"/>
  <c r="D90" i="1"/>
  <c r="C90" i="1"/>
  <c r="B90" i="1"/>
  <c r="E117" i="1"/>
  <c r="D117" i="1"/>
  <c r="C117" i="1"/>
  <c r="B117" i="1"/>
  <c r="E89" i="1"/>
  <c r="D89" i="1"/>
  <c r="C89" i="1"/>
  <c r="B89" i="1"/>
  <c r="E129" i="1"/>
  <c r="D129" i="1"/>
  <c r="C129" i="1"/>
  <c r="B129" i="1"/>
  <c r="E88" i="1"/>
  <c r="D88" i="1"/>
  <c r="C88" i="1"/>
  <c r="B88" i="1"/>
  <c r="E116" i="1"/>
  <c r="D116" i="1"/>
  <c r="C116" i="1"/>
  <c r="B116" i="1"/>
  <c r="E138" i="1"/>
  <c r="D138" i="1"/>
  <c r="C138" i="1"/>
  <c r="B138" i="1"/>
  <c r="E31" i="1"/>
  <c r="D31" i="1"/>
  <c r="C31" i="1"/>
  <c r="B31" i="1"/>
  <c r="E30" i="1"/>
  <c r="D30" i="1"/>
  <c r="C30" i="1"/>
  <c r="B30" i="1"/>
  <c r="E82" i="1"/>
  <c r="D82" i="1"/>
  <c r="C82" i="1"/>
  <c r="B82" i="1"/>
  <c r="E124" i="1"/>
  <c r="D124" i="1"/>
  <c r="C124" i="1"/>
  <c r="B124" i="1"/>
  <c r="E29" i="1"/>
  <c r="D29" i="1"/>
  <c r="C29" i="1"/>
  <c r="B29" i="1"/>
  <c r="E163" i="1"/>
  <c r="D163" i="1"/>
  <c r="C163" i="1"/>
  <c r="B163" i="1"/>
  <c r="E76" i="1"/>
  <c r="D76" i="1"/>
  <c r="C76" i="1"/>
  <c r="B76" i="1"/>
  <c r="E145" i="1"/>
  <c r="D145" i="1"/>
  <c r="C145" i="1"/>
  <c r="B145" i="1"/>
  <c r="E123" i="1"/>
  <c r="D123" i="1"/>
  <c r="C123" i="1"/>
  <c r="B123" i="1"/>
  <c r="D27" i="1"/>
  <c r="C27" i="1"/>
  <c r="B27" i="1"/>
  <c r="E15" i="1"/>
  <c r="D15" i="1"/>
  <c r="C15" i="1"/>
  <c r="B15" i="1"/>
  <c r="E45" i="1"/>
  <c r="D45" i="1"/>
  <c r="C45" i="1"/>
  <c r="B45" i="1"/>
  <c r="E69" i="1"/>
  <c r="D69" i="1"/>
  <c r="C69" i="1"/>
  <c r="B69" i="1"/>
  <c r="E68" i="1"/>
  <c r="D68" i="1"/>
  <c r="C68" i="1"/>
  <c r="B68" i="1"/>
  <c r="E144" i="1"/>
  <c r="D144" i="1"/>
  <c r="C144" i="1"/>
  <c r="B144" i="1"/>
  <c r="D43" i="1"/>
  <c r="C43" i="1"/>
  <c r="B43" i="1"/>
  <c r="E70" i="1"/>
  <c r="D70" i="1"/>
  <c r="C70" i="1"/>
  <c r="B70" i="1"/>
  <c r="E55" i="1"/>
  <c r="D55" i="1"/>
  <c r="C55" i="1"/>
  <c r="B55" i="1"/>
  <c r="E81" i="1"/>
  <c r="D81" i="1"/>
  <c r="C81" i="1"/>
  <c r="B81" i="1"/>
  <c r="D44" i="1"/>
  <c r="C44" i="1"/>
  <c r="B44" i="1"/>
  <c r="E56" i="1"/>
  <c r="D56" i="1"/>
  <c r="C56" i="1"/>
  <c r="B56" i="1"/>
  <c r="E154" i="1"/>
  <c r="D154" i="1"/>
  <c r="C154" i="1"/>
  <c r="B154" i="1"/>
  <c r="E73" i="1"/>
  <c r="D73" i="1"/>
  <c r="C73" i="1"/>
  <c r="B73" i="1"/>
  <c r="E14" i="1"/>
  <c r="D14" i="1"/>
  <c r="C14" i="1"/>
  <c r="B14" i="1"/>
  <c r="E13" i="1"/>
  <c r="D13" i="1"/>
  <c r="C13" i="1"/>
  <c r="B13" i="1"/>
  <c r="E28" i="1"/>
  <c r="D28" i="1"/>
  <c r="C28" i="1"/>
  <c r="B28" i="1"/>
  <c r="E155" i="1"/>
  <c r="D155" i="1"/>
  <c r="C155" i="1"/>
  <c r="B155" i="1"/>
  <c r="E72" i="1"/>
  <c r="D72" i="1"/>
  <c r="C72" i="1"/>
  <c r="B72" i="1"/>
  <c r="E54" i="1"/>
  <c r="D54" i="1"/>
  <c r="C54" i="1"/>
  <c r="B54" i="1"/>
  <c r="E162" i="1"/>
  <c r="D162" i="1"/>
  <c r="C162" i="1"/>
  <c r="B162" i="1"/>
  <c r="E59" i="1"/>
  <c r="D59" i="1"/>
  <c r="C59" i="1"/>
  <c r="B59" i="1"/>
  <c r="E52" i="1"/>
  <c r="D52" i="1"/>
  <c r="C52" i="1"/>
  <c r="B52" i="1"/>
  <c r="E147" i="1"/>
  <c r="D147" i="1"/>
  <c r="C147" i="1"/>
  <c r="B147" i="1"/>
  <c r="E53" i="1"/>
  <c r="D53" i="1"/>
  <c r="C53" i="1"/>
  <c r="B53" i="1"/>
  <c r="E153" i="1"/>
  <c r="D153" i="1"/>
  <c r="C153" i="1"/>
  <c r="B153" i="1"/>
  <c r="E157" i="1"/>
  <c r="D157" i="1"/>
  <c r="C157" i="1"/>
  <c r="B157" i="1"/>
  <c r="E75" i="1"/>
  <c r="D75" i="1"/>
  <c r="C75" i="1"/>
  <c r="B75" i="1"/>
  <c r="E38" i="1"/>
  <c r="D38" i="1"/>
  <c r="C38" i="1"/>
  <c r="B38" i="1"/>
  <c r="E50" i="1"/>
  <c r="D50" i="1"/>
  <c r="C50" i="1"/>
  <c r="B50" i="1"/>
  <c r="E49" i="1"/>
  <c r="D49" i="1"/>
  <c r="C49" i="1"/>
  <c r="B49" i="1"/>
  <c r="E26" i="1"/>
  <c r="D26" i="1"/>
  <c r="C26" i="1"/>
  <c r="B26" i="1"/>
  <c r="E25" i="1"/>
  <c r="D25" i="1"/>
  <c r="C25" i="1"/>
  <c r="B25" i="1"/>
  <c r="E51" i="1"/>
  <c r="D51" i="1"/>
  <c r="C51" i="1"/>
  <c r="B51" i="1"/>
  <c r="E150" i="1"/>
  <c r="D150" i="1"/>
  <c r="C150" i="1"/>
  <c r="B150" i="1"/>
  <c r="E80" i="1"/>
  <c r="D80" i="1"/>
  <c r="C80" i="1"/>
  <c r="B80" i="1"/>
  <c r="E149" i="1"/>
  <c r="D149" i="1"/>
  <c r="C149" i="1"/>
  <c r="B149" i="1"/>
  <c r="E71" i="1"/>
  <c r="D71" i="1"/>
  <c r="C71" i="1"/>
  <c r="B71" i="1"/>
  <c r="E42" i="1"/>
  <c r="D42" i="1"/>
  <c r="C42" i="1"/>
  <c r="B42" i="1"/>
  <c r="E60" i="1"/>
  <c r="D60" i="1"/>
  <c r="C60" i="1"/>
  <c r="B60" i="1"/>
  <c r="E65" i="1"/>
  <c r="D65" i="1"/>
  <c r="C65" i="1"/>
  <c r="B65" i="1"/>
  <c r="E57" i="1"/>
  <c r="D57" i="1"/>
  <c r="C57" i="1"/>
  <c r="B57" i="1"/>
  <c r="E61" i="1"/>
  <c r="D61" i="1"/>
  <c r="C61" i="1"/>
  <c r="B61" i="1"/>
  <c r="D23" i="1"/>
  <c r="C23" i="1"/>
  <c r="B23" i="1"/>
  <c r="D22" i="1"/>
  <c r="C22" i="1"/>
  <c r="B22" i="1"/>
  <c r="D21" i="1"/>
  <c r="C21" i="1"/>
  <c r="B21" i="1"/>
  <c r="D20" i="1"/>
  <c r="C20" i="1"/>
  <c r="B20" i="1"/>
  <c r="E19" i="1"/>
  <c r="D19" i="1"/>
  <c r="C19" i="1"/>
  <c r="B19" i="1"/>
  <c r="E47" i="1"/>
  <c r="D47" i="1"/>
  <c r="C47" i="1"/>
  <c r="B47" i="1"/>
  <c r="D16" i="1"/>
  <c r="C16" i="1"/>
  <c r="B16" i="1"/>
  <c r="E46" i="1"/>
  <c r="D46" i="1"/>
  <c r="C46" i="1"/>
  <c r="B46" i="1"/>
  <c r="E64" i="1"/>
  <c r="D64" i="1"/>
  <c r="C64" i="1"/>
  <c r="B64" i="1"/>
  <c r="E152" i="1"/>
  <c r="D152" i="1"/>
  <c r="C152" i="1"/>
  <c r="B152" i="1"/>
  <c r="E156" i="1"/>
  <c r="D156" i="1"/>
  <c r="C156" i="1"/>
  <c r="B156" i="1"/>
  <c r="E17" i="1"/>
  <c r="D17" i="1"/>
  <c r="C17" i="1"/>
  <c r="B17" i="1"/>
  <c r="E24" i="1"/>
  <c r="D24" i="1"/>
  <c r="C24" i="1"/>
  <c r="B24" i="1"/>
  <c r="E48" i="1"/>
  <c r="D48" i="1"/>
  <c r="C48" i="1"/>
  <c r="B48" i="1"/>
  <c r="E44" i="1" l="1"/>
  <c r="E43" i="1"/>
  <c r="E27" i="1"/>
  <c r="E21" i="1"/>
  <c r="E20" i="1"/>
  <c r="E22" i="1"/>
  <c r="E23" i="1"/>
  <c r="E16" i="1"/>
  <c r="D12" i="1"/>
  <c r="C12" i="1"/>
  <c r="B12" i="1"/>
  <c r="E12" i="1" l="1"/>
</calcChain>
</file>

<file path=xl/sharedStrings.xml><?xml version="1.0" encoding="utf-8"?>
<sst xmlns="http://schemas.openxmlformats.org/spreadsheetml/2006/main" count="23" uniqueCount="21">
  <si>
    <t xml:space="preserve">PROCEDIMIENTO DE ENCARGOS DE SERVIDORES DE CARRERA ADMINISTRATIVA 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</si>
  <si>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</si>
  <si>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</si>
  <si>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</si>
  <si>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</si>
  <si>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</si>
  <si>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</si>
  <si>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</si>
  <si>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</si>
  <si>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</si>
  <si>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</si>
  <si>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</si>
  <si>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</si>
  <si>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</si>
  <si>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</si>
  <si>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</si>
  <si>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</si>
  <si>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</si>
  <si>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</si>
  <si>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V. 5 OCTUBRE DE 2023</t>
  </si>
  <si>
    <t>Primera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</si>
</sst>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" fontId="5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3/10octubre/Planta_Aditiva_20102023.xlsx" TargetMode="External"/><Relationship Id="rId1" Type="http://schemas.openxmlformats.org/officeDocument/2006/relationships/externalLinkPath" Target="/personal/jrodriguezo_educacionbogota_gov_co/Documents/SED/2020/2019SED/Planta/Encargos/2023/10octubre/Planta_Aditiva_201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C6" t="str">
            <v>La Jefe de la Oficina de Personal, de conformidad con lo establecido en el artículo 24 de la Ley 909 de 2004 modificado por la Ley 1960 de 2019 y el Procedimiento de Encargos de Servidores de Carrera Administrativa, publicado el 9 de octubre de 2023, a continuación relaciona los cargos de carrera que serán objeto de encargo, con la información revisada, consolidada y reportada por el aplicativo Humano, con corte a 6 de octubre de 2023</v>
          </cell>
        </row>
        <row r="9">
          <cell r="B9" t="str">
            <v>OCURRENCIA</v>
          </cell>
          <cell r="C9" t="str">
            <v xml:space="preserve">NIVEL JERÁRQUICO </v>
          </cell>
          <cell r="E9" t="str">
            <v>CÓDIGO</v>
          </cell>
          <cell r="F9" t="str">
            <v xml:space="preserve">GRADO </v>
          </cell>
          <cell r="G9" t="str">
            <v>DEPENDENCIA</v>
          </cell>
          <cell r="AB9" t="str">
            <v>Eligió</v>
          </cell>
          <cell r="AC9" t="str">
            <v>Posición</v>
          </cell>
        </row>
        <row r="10">
          <cell r="B10">
            <v>102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CONTROL DISCIPLINARIO INSTRUCCIÓN</v>
          </cell>
        </row>
        <row r="11">
          <cell r="B11">
            <v>33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ASESORA DE PLANEACIÓN</v>
          </cell>
          <cell r="AB11">
            <v>11410121</v>
          </cell>
          <cell r="AC11">
            <v>1</v>
          </cell>
        </row>
        <row r="12">
          <cell r="B12">
            <v>479</v>
          </cell>
          <cell r="C12" t="str">
            <v>Profesional</v>
          </cell>
          <cell r="E12" t="str">
            <v>222</v>
          </cell>
          <cell r="F12" t="str">
            <v>24</v>
          </cell>
          <cell r="G12" t="str">
            <v>DIRECCIÓN DE EDUCACIÓN MEDIA</v>
          </cell>
        </row>
        <row r="13">
          <cell r="B13">
            <v>481</v>
          </cell>
          <cell r="C13" t="str">
            <v>Profesional</v>
          </cell>
          <cell r="E13" t="str">
            <v>222</v>
          </cell>
          <cell r="F13" t="str">
            <v>24</v>
          </cell>
          <cell r="G13" t="str">
            <v>DIRECCIÓN DE EDUCACIÓN MEDIA</v>
          </cell>
        </row>
        <row r="14">
          <cell r="B14">
            <v>610</v>
          </cell>
          <cell r="C14" t="str">
            <v>Profesional</v>
          </cell>
          <cell r="E14" t="str">
            <v>222</v>
          </cell>
          <cell r="F14" t="str">
            <v>24</v>
          </cell>
          <cell r="G14" t="str">
            <v>OFICINA ASESORA DE PLANEACIÓN</v>
          </cell>
        </row>
        <row r="15">
          <cell r="B15">
            <v>72</v>
          </cell>
          <cell r="C15" t="str">
            <v>Profesional</v>
          </cell>
          <cell r="E15" t="str">
            <v>222</v>
          </cell>
          <cell r="F15" t="str">
            <v>24</v>
          </cell>
          <cell r="G15" t="str">
            <v>OFICINA ASESORA JURIDICA</v>
          </cell>
          <cell r="AB15">
            <v>1010160321</v>
          </cell>
          <cell r="AC15">
            <v>1</v>
          </cell>
        </row>
        <row r="16">
          <cell r="B16">
            <v>51</v>
          </cell>
          <cell r="C16" t="str">
            <v>Profesional</v>
          </cell>
          <cell r="E16" t="str">
            <v>222</v>
          </cell>
          <cell r="F16" t="str">
            <v>24</v>
          </cell>
          <cell r="G16" t="str">
            <v>OFICINA CONTROL INTERNO</v>
          </cell>
        </row>
        <row r="17">
          <cell r="B17">
            <v>1970</v>
          </cell>
          <cell r="C17" t="str">
            <v>Profesional</v>
          </cell>
          <cell r="E17" t="str">
            <v>222</v>
          </cell>
          <cell r="F17" t="str">
            <v>24</v>
          </cell>
          <cell r="G17" t="str">
            <v>OFICINA DE PERSONAL</v>
          </cell>
          <cell r="AB17">
            <v>39812914</v>
          </cell>
          <cell r="AC17">
            <v>2</v>
          </cell>
        </row>
        <row r="18">
          <cell r="B18">
            <v>85</v>
          </cell>
          <cell r="C18" t="str">
            <v>Profesional</v>
          </cell>
          <cell r="E18" t="str">
            <v>222</v>
          </cell>
          <cell r="F18" t="str">
            <v>21</v>
          </cell>
          <cell r="G18" t="str">
            <v>DIRECCIÓN DE DOTACIONES ESCOLARES</v>
          </cell>
          <cell r="AB18">
            <v>79956013</v>
          </cell>
          <cell r="AC18">
            <v>1</v>
          </cell>
        </row>
        <row r="19">
          <cell r="B19">
            <v>89</v>
          </cell>
          <cell r="C19" t="str">
            <v>Profesional</v>
          </cell>
          <cell r="E19" t="str">
            <v>222</v>
          </cell>
          <cell r="F19" t="str">
            <v>21</v>
          </cell>
          <cell r="G19" t="str">
            <v>OFICINA CONTROL DISCIPLINARIO INSTRUCCIÓN</v>
          </cell>
          <cell r="AB19">
            <v>80851935</v>
          </cell>
          <cell r="AC19">
            <v>1</v>
          </cell>
        </row>
        <row r="20">
          <cell r="B20">
            <v>95</v>
          </cell>
          <cell r="C20" t="str">
            <v>Profesional</v>
          </cell>
          <cell r="E20" t="str">
            <v>222</v>
          </cell>
          <cell r="F20" t="str">
            <v>21</v>
          </cell>
          <cell r="G20" t="str">
            <v>OFICINA CONTROL DISCIPLINARIO INSTRUCCIÓN</v>
          </cell>
          <cell r="AB20">
            <v>79960183</v>
          </cell>
          <cell r="AC20">
            <v>2</v>
          </cell>
        </row>
        <row r="21">
          <cell r="B21">
            <v>96</v>
          </cell>
          <cell r="C21" t="str">
            <v>Profesional</v>
          </cell>
          <cell r="E21" t="str">
            <v>222</v>
          </cell>
          <cell r="F21" t="str">
            <v>21</v>
          </cell>
          <cell r="G21" t="str">
            <v>OFICINA CONTROL DISCIPLINARIO INSTRUCCIÓN</v>
          </cell>
          <cell r="AB21">
            <v>79324246</v>
          </cell>
          <cell r="AC21">
            <v>3</v>
          </cell>
        </row>
        <row r="22">
          <cell r="B22">
            <v>97</v>
          </cell>
          <cell r="C22" t="str">
            <v>Profesional</v>
          </cell>
          <cell r="E22" t="str">
            <v>222</v>
          </cell>
          <cell r="F22" t="str">
            <v>21</v>
          </cell>
          <cell r="G22" t="str">
            <v>OFICINA CONTROL DISCIPLINARIO INSTRUCCIÓN</v>
          </cell>
          <cell r="AB22">
            <v>1030542746</v>
          </cell>
          <cell r="AC22">
            <v>4</v>
          </cell>
        </row>
        <row r="23">
          <cell r="B23">
            <v>48</v>
          </cell>
          <cell r="C23" t="str">
            <v>Profesional</v>
          </cell>
          <cell r="E23" t="str">
            <v>222</v>
          </cell>
          <cell r="F23" t="str">
            <v>21</v>
          </cell>
          <cell r="G23" t="str">
            <v>OFICINA CONTROL INTERNO</v>
          </cell>
        </row>
        <row r="24">
          <cell r="B24">
            <v>250</v>
          </cell>
          <cell r="C24" t="str">
            <v>Profesional</v>
          </cell>
          <cell r="E24" t="str">
            <v>222</v>
          </cell>
          <cell r="F24" t="str">
            <v>21</v>
          </cell>
          <cell r="G24" t="str">
            <v>OFICINA DE NÓMINA</v>
          </cell>
          <cell r="AB24">
            <v>85463550</v>
          </cell>
          <cell r="AC24">
            <v>2</v>
          </cell>
        </row>
        <row r="25">
          <cell r="B25">
            <v>251</v>
          </cell>
          <cell r="C25" t="str">
            <v>Profesional</v>
          </cell>
          <cell r="E25" t="str">
            <v>222</v>
          </cell>
          <cell r="F25" t="str">
            <v>21</v>
          </cell>
          <cell r="G25" t="str">
            <v>OFICINA DE NÓMINA</v>
          </cell>
          <cell r="AB25">
            <v>80527818</v>
          </cell>
          <cell r="AC25">
            <v>1</v>
          </cell>
        </row>
        <row r="26">
          <cell r="B26">
            <v>617</v>
          </cell>
          <cell r="C26" t="str">
            <v>Profesional</v>
          </cell>
          <cell r="E26" t="str">
            <v>222</v>
          </cell>
          <cell r="F26" t="str">
            <v>21</v>
          </cell>
          <cell r="G26" t="str">
            <v>OFICINA DE PRESUPUESTO</v>
          </cell>
          <cell r="AB26">
            <v>80761475</v>
          </cell>
          <cell r="AC26">
            <v>1</v>
          </cell>
        </row>
        <row r="27">
          <cell r="B27">
            <v>459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>DIRECCIÓN DE EDUCACIÓN PREESCOLAR Y BÁSICA</v>
          </cell>
          <cell r="AB27">
            <v>36750664</v>
          </cell>
          <cell r="AC27">
            <v>1</v>
          </cell>
        </row>
        <row r="28">
          <cell r="B28">
            <v>794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>DIRECCIÓN LOCAL DE EDUCACIÓN 04 - SAN CRISTOBAL</v>
          </cell>
          <cell r="AB28">
            <v>52727991</v>
          </cell>
          <cell r="AC28">
            <v>1</v>
          </cell>
        </row>
        <row r="29">
          <cell r="B29">
            <v>958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>DIRECCIÓN LOCAL DE EDUCACIÓN 05 - USME</v>
          </cell>
          <cell r="AB29">
            <v>79771761</v>
          </cell>
          <cell r="AC29">
            <v>1</v>
          </cell>
        </row>
        <row r="30">
          <cell r="B30">
            <v>959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>DIRECCIÓN LOCAL DE EDUCACIÓN 05 - USME</v>
          </cell>
        </row>
        <row r="31">
          <cell r="B31">
            <v>1251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>DIRECCIÓN LOCAL DE EDUCACIÓN 08 - KENNEDY</v>
          </cell>
        </row>
        <row r="32">
          <cell r="B32">
            <v>2319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>DIRECCIÓN LOCAL DE EDUCACIÓN 02- CHAPINERO</v>
          </cell>
          <cell r="AB32">
            <v>79688578</v>
          </cell>
          <cell r="AC32">
            <v>2</v>
          </cell>
        </row>
        <row r="33">
          <cell r="B33">
            <v>2385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>DIRECCIÓN LOCAL DE EDUCACIÓN 13 -TEUSAQUILLO</v>
          </cell>
          <cell r="AB33">
            <v>79889906</v>
          </cell>
          <cell r="AC33">
            <v>2</v>
          </cell>
        </row>
        <row r="34">
          <cell r="B34">
            <v>41916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  <cell r="AB34">
            <v>1010167251</v>
          </cell>
          <cell r="AC34">
            <v>1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  <cell r="AB35">
            <v>1023883342</v>
          </cell>
          <cell r="AC35">
            <v>2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  <cell r="AB36">
            <v>51882236</v>
          </cell>
          <cell r="AC36">
            <v>3</v>
          </cell>
        </row>
        <row r="37">
          <cell r="B37">
            <v>283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>DIRECCIÓN LOCAL DE EDUCACIÓN 10 - ENGATIVA</v>
          </cell>
          <cell r="AB37">
            <v>79594575</v>
          </cell>
          <cell r="AC37">
            <v>1</v>
          </cell>
        </row>
        <row r="38">
          <cell r="B38">
            <v>2113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>DIRECCIÓN LOCAL DE EDUCACIÓN 09 - FONTIBON</v>
          </cell>
          <cell r="AB38">
            <v>55157337</v>
          </cell>
          <cell r="AC38">
            <v>1</v>
          </cell>
        </row>
        <row r="39">
          <cell r="B39">
            <v>2770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>DIRECCIÓN LOCAL DE EDUCACIÓN 19 - CIUDAD BOLIVAR</v>
          </cell>
        </row>
        <row r="40">
          <cell r="B40">
            <v>2407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>DIRECCIÓN LOCAL DE EDUCACIÓN 08 - KENNEDY</v>
          </cell>
        </row>
        <row r="41">
          <cell r="B41">
            <v>184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>OFICINA DE PERSONAL</v>
          </cell>
          <cell r="AB41">
            <v>51976668</v>
          </cell>
          <cell r="AC41">
            <v>3</v>
          </cell>
        </row>
        <row r="42">
          <cell r="B42">
            <v>544</v>
          </cell>
          <cell r="C42" t="str">
            <v>Profesional</v>
          </cell>
          <cell r="E42" t="str">
            <v>219</v>
          </cell>
          <cell r="F42" t="str">
            <v>12</v>
          </cell>
          <cell r="G42" t="str">
            <v>DIRECCIÓN DE BIENESTAR ESTUDIANTIL</v>
          </cell>
          <cell r="AB42">
            <v>1024474063</v>
          </cell>
          <cell r="AC42">
            <v>2</v>
          </cell>
        </row>
        <row r="43">
          <cell r="B43">
            <v>522</v>
          </cell>
          <cell r="C43" t="str">
            <v>Profesional</v>
          </cell>
          <cell r="E43" t="str">
            <v>219</v>
          </cell>
          <cell r="F43" t="str">
            <v>12</v>
          </cell>
          <cell r="G43" t="str">
            <v>DIRECCIÓN DE EVALUACION DE LA EDUCACIÓN</v>
          </cell>
          <cell r="AB43">
            <v>40030195</v>
          </cell>
          <cell r="AC43">
            <v>1</v>
          </cell>
        </row>
        <row r="44">
          <cell r="B44">
            <v>608</v>
          </cell>
          <cell r="C44" t="str">
            <v>Profesional</v>
          </cell>
          <cell r="E44" t="str">
            <v>219</v>
          </cell>
          <cell r="F44" t="str">
            <v>12</v>
          </cell>
          <cell r="G44" t="str">
            <v>DIRECCIÓN DE RELACIONES CON EL SECTOR EDUCATIVO PRIVADO</v>
          </cell>
        </row>
        <row r="45">
          <cell r="B45">
            <v>68</v>
          </cell>
          <cell r="C45" t="str">
            <v>Profesional</v>
          </cell>
          <cell r="E45" t="str">
            <v>219</v>
          </cell>
          <cell r="F45" t="str">
            <v>12</v>
          </cell>
          <cell r="G45" t="str">
            <v>OFICINA ASESORA JURIDICA</v>
          </cell>
          <cell r="AB45">
            <v>80212786</v>
          </cell>
          <cell r="AC45">
            <v>1</v>
          </cell>
        </row>
        <row r="46">
          <cell r="B46">
            <v>83</v>
          </cell>
          <cell r="C46" t="str">
            <v>Profesional</v>
          </cell>
          <cell r="E46" t="str">
            <v>219</v>
          </cell>
          <cell r="F46" t="str">
            <v>12</v>
          </cell>
          <cell r="G46" t="str">
            <v>OFICINA CONTROL DISCIPLINARIO INSTRUCCIÓN</v>
          </cell>
        </row>
        <row r="47">
          <cell r="B47">
            <v>40</v>
          </cell>
          <cell r="C47" t="str">
            <v>Profesional</v>
          </cell>
          <cell r="E47" t="str">
            <v>219</v>
          </cell>
          <cell r="F47" t="str">
            <v>12</v>
          </cell>
          <cell r="G47" t="str">
            <v>OFICINA CONTROL INTERNO</v>
          </cell>
        </row>
        <row r="48">
          <cell r="B48">
            <v>266</v>
          </cell>
          <cell r="C48" t="str">
            <v>Profesional</v>
          </cell>
          <cell r="E48" t="str">
            <v>219</v>
          </cell>
          <cell r="F48" t="str">
            <v>12</v>
          </cell>
          <cell r="G48" t="str">
            <v>OFICINA DE APOYO PRECONTRACTUAL</v>
          </cell>
        </row>
        <row r="49">
          <cell r="B49">
            <v>267</v>
          </cell>
          <cell r="C49" t="str">
            <v>Profesional</v>
          </cell>
          <cell r="E49" t="str">
            <v>219</v>
          </cell>
          <cell r="F49" t="str">
            <v>12</v>
          </cell>
          <cell r="G49" t="str">
            <v>OFICINA DE APOYO PRECONTRACTUAL</v>
          </cell>
        </row>
        <row r="50">
          <cell r="B50">
            <v>243</v>
          </cell>
          <cell r="C50" t="str">
            <v>Profesional</v>
          </cell>
          <cell r="E50" t="str">
            <v>219</v>
          </cell>
          <cell r="F50" t="str">
            <v>12</v>
          </cell>
          <cell r="G50" t="str">
            <v>OFICINA DE NÓMINA</v>
          </cell>
        </row>
        <row r="51">
          <cell r="B51">
            <v>393</v>
          </cell>
          <cell r="C51" t="str">
            <v>Profesional</v>
          </cell>
          <cell r="E51" t="str">
            <v>219</v>
          </cell>
          <cell r="F51" t="str">
            <v>12</v>
          </cell>
          <cell r="G51" t="str">
            <v>OFICINA DE PRESUPUESTO</v>
          </cell>
        </row>
        <row r="52">
          <cell r="B52">
            <v>341</v>
          </cell>
          <cell r="C52" t="str">
            <v>Profesional</v>
          </cell>
          <cell r="E52" t="str">
            <v>219</v>
          </cell>
          <cell r="F52" t="str">
            <v>12</v>
          </cell>
          <cell r="G52" t="str">
            <v>OFICINA DE SERVICIO AL CIUDADANO</v>
          </cell>
        </row>
        <row r="53">
          <cell r="B53">
            <v>411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OFICINA DE TESORERÍA Y CONTABILIDAD</v>
          </cell>
        </row>
        <row r="54">
          <cell r="B54">
            <v>533</v>
          </cell>
          <cell r="C54" t="str">
            <v>Profesional</v>
          </cell>
          <cell r="E54" t="str">
            <v>219</v>
          </cell>
          <cell r="F54" t="str">
            <v>09</v>
          </cell>
          <cell r="G54" t="str">
            <v>DIRECCIÓN DE COBERTURA</v>
          </cell>
        </row>
        <row r="55">
          <cell r="B55">
            <v>503</v>
          </cell>
          <cell r="C55" t="str">
            <v>Profesional</v>
          </cell>
          <cell r="E55" t="str">
            <v>219</v>
          </cell>
          <cell r="F55" t="str">
            <v>09</v>
          </cell>
          <cell r="G55" t="str">
            <v>DIRECCIÓN DE INCLUSIÓN E INTEGRACIÓN DE POBLACIONES</v>
          </cell>
        </row>
        <row r="56">
          <cell r="B56">
            <v>132</v>
          </cell>
          <cell r="C56" t="str">
            <v>Profesional</v>
          </cell>
          <cell r="E56" t="str">
            <v>219</v>
          </cell>
          <cell r="F56" t="str">
            <v>09</v>
          </cell>
          <cell r="G56" t="str">
            <v>DIRECCIÓN DE TALENTO HUMANO</v>
          </cell>
        </row>
        <row r="57">
          <cell r="B57">
            <v>2769</v>
          </cell>
          <cell r="C57" t="str">
            <v>Profesional</v>
          </cell>
          <cell r="E57" t="str">
            <v>219</v>
          </cell>
          <cell r="F57" t="str">
            <v>09</v>
          </cell>
          <cell r="G57" t="str">
            <v>DIRECCIÓN LOCAL DE EDUCACIÓN 19 - CIUDAD BOLIVAR</v>
          </cell>
        </row>
        <row r="58">
          <cell r="B58">
            <v>405</v>
          </cell>
          <cell r="C58" t="str">
            <v>Profesional</v>
          </cell>
          <cell r="E58" t="str">
            <v>219</v>
          </cell>
          <cell r="F58" t="str">
            <v>09</v>
          </cell>
          <cell r="G58" t="str">
            <v>OFICINA DE CONTRATOS</v>
          </cell>
        </row>
        <row r="59">
          <cell r="B59">
            <v>175</v>
          </cell>
          <cell r="C59" t="str">
            <v>Profesional</v>
          </cell>
          <cell r="E59" t="str">
            <v>219</v>
          </cell>
          <cell r="F59" t="str">
            <v>09</v>
          </cell>
          <cell r="G59" t="str">
            <v>OFICINA DE PERSONAL</v>
          </cell>
        </row>
        <row r="60">
          <cell r="B60">
            <v>129</v>
          </cell>
          <cell r="C60" t="str">
            <v>Profesional</v>
          </cell>
          <cell r="E60" t="str">
            <v>219</v>
          </cell>
          <cell r="F60" t="str">
            <v>07</v>
          </cell>
          <cell r="G60" t="str">
            <v>DIRECCIÓN DE TALENTO HUMANO</v>
          </cell>
        </row>
        <row r="61">
          <cell r="B61">
            <v>2110</v>
          </cell>
          <cell r="C61" t="str">
            <v>Profesional</v>
          </cell>
          <cell r="E61" t="str">
            <v>219</v>
          </cell>
          <cell r="F61" t="str">
            <v>07</v>
          </cell>
          <cell r="G61" t="str">
            <v>DIRECCIÓN LOCAL DE EDUCACIÓN 11 - SUBA</v>
          </cell>
        </row>
        <row r="62">
          <cell r="B62">
            <v>2593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LOCAL DE EDUCACIÓN 18 - RAFAEL URIBE URIBE</v>
          </cell>
        </row>
        <row r="63">
          <cell r="B63">
            <v>64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172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OFICINA DE PERSONAL</v>
          </cell>
        </row>
        <row r="65">
          <cell r="B65">
            <v>41914</v>
          </cell>
          <cell r="C65" t="str">
            <v>Profesional</v>
          </cell>
          <cell r="E65" t="str">
            <v>219</v>
          </cell>
          <cell r="F65" t="str">
            <v>01</v>
          </cell>
          <cell r="G65" t="str">
            <v>OFICINA PARA LA CONVIVENCIA ESCOLAR</v>
          </cell>
        </row>
        <row r="66">
          <cell r="B66">
            <v>2616</v>
          </cell>
          <cell r="C66" t="str">
            <v>Técnico</v>
          </cell>
          <cell r="E66" t="str">
            <v>314</v>
          </cell>
          <cell r="F66" t="str">
            <v>19</v>
          </cell>
          <cell r="G66" t="str">
            <v>COLEGIO ESTANISLAO ZULETA (IED)</v>
          </cell>
        </row>
        <row r="67">
          <cell r="B67">
            <v>573</v>
          </cell>
          <cell r="C67" t="str">
            <v>Técnico</v>
          </cell>
          <cell r="E67" t="str">
            <v>314</v>
          </cell>
          <cell r="F67" t="str">
            <v>17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C68" t="str">
            <v>Técnico</v>
          </cell>
          <cell r="E68" t="str">
            <v>314</v>
          </cell>
          <cell r="F68" t="str">
            <v>17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C69" t="str">
            <v>Técnico</v>
          </cell>
          <cell r="E69" t="str">
            <v>314</v>
          </cell>
          <cell r="F69" t="str">
            <v>12</v>
          </cell>
          <cell r="G69" t="str">
            <v>DIRECCIÓN DE COBERTURA</v>
          </cell>
        </row>
        <row r="70">
          <cell r="B70">
            <v>197</v>
          </cell>
          <cell r="C70" t="str">
            <v>Técnico</v>
          </cell>
          <cell r="E70" t="str">
            <v>314</v>
          </cell>
          <cell r="F70" t="str">
            <v>10</v>
          </cell>
          <cell r="G70" t="str">
            <v>OFICINA DE PERSONAL</v>
          </cell>
        </row>
        <row r="71">
          <cell r="B71">
            <v>430</v>
          </cell>
          <cell r="C71" t="str">
            <v>Técnico</v>
          </cell>
          <cell r="E71" t="str">
            <v>314</v>
          </cell>
          <cell r="F71" t="str">
            <v>10</v>
          </cell>
          <cell r="G71" t="str">
            <v>DIRECCIÓN DE CIENCIAS, TECNOLOGÍA Y MEDIOS EDUCATIVOS</v>
          </cell>
        </row>
        <row r="72">
          <cell r="B72">
            <v>493</v>
          </cell>
          <cell r="C72" t="str">
            <v>Técnico</v>
          </cell>
          <cell r="E72" t="str">
            <v>314</v>
          </cell>
          <cell r="F72" t="str">
            <v>10</v>
          </cell>
          <cell r="G72" t="str">
            <v>DIRECCIÓN DE CIENCIAS, TECNOLOGÍA Y MEDIOS EDUCATIVOS</v>
          </cell>
        </row>
        <row r="73">
          <cell r="B73">
            <v>1152</v>
          </cell>
          <cell r="C73" t="str">
            <v>Técnico</v>
          </cell>
          <cell r="E73" t="str">
            <v>314</v>
          </cell>
          <cell r="F73" t="str">
            <v>10</v>
          </cell>
          <cell r="G73" t="str">
            <v>OFICINA DE PERSONAL</v>
          </cell>
        </row>
        <row r="74">
          <cell r="B74">
            <v>305</v>
          </cell>
          <cell r="C74" t="str">
            <v>Técnico</v>
          </cell>
          <cell r="E74" t="str">
            <v>314</v>
          </cell>
          <cell r="F74" t="str">
            <v>09</v>
          </cell>
          <cell r="G74" t="str">
            <v>DIRECCIÓN DE SERVICIOS ADMINISTRATIVOS</v>
          </cell>
        </row>
        <row r="75">
          <cell r="B75">
            <v>728</v>
          </cell>
          <cell r="C75" t="str">
            <v>Técnico</v>
          </cell>
          <cell r="E75" t="str">
            <v>314</v>
          </cell>
          <cell r="F75" t="str">
            <v>04</v>
          </cell>
          <cell r="G75" t="str">
            <v>COLEGIO SIMON RODRIGUEZ (IED)</v>
          </cell>
        </row>
        <row r="76">
          <cell r="B76">
            <v>1283</v>
          </cell>
          <cell r="C76" t="str">
            <v>Técnico</v>
          </cell>
          <cell r="E76" t="str">
            <v>314</v>
          </cell>
          <cell r="F76" t="str">
            <v>04</v>
          </cell>
          <cell r="G76" t="str">
            <v>COLEGIO SAN JOSE (IED)</v>
          </cell>
        </row>
        <row r="77">
          <cell r="B77">
            <v>1549</v>
          </cell>
          <cell r="C77" t="str">
            <v>Técnico</v>
          </cell>
          <cell r="E77" t="str">
            <v>314</v>
          </cell>
          <cell r="F77" t="str">
            <v>04</v>
          </cell>
          <cell r="G77" t="str">
            <v>COLEGIO LA AMISTAD (IED)</v>
          </cell>
        </row>
        <row r="78">
          <cell r="B78">
            <v>2936</v>
          </cell>
          <cell r="C78" t="str">
            <v>Técnico</v>
          </cell>
          <cell r="E78" t="str">
            <v>314</v>
          </cell>
          <cell r="F78" t="str">
            <v>04</v>
          </cell>
          <cell r="G78" t="str">
            <v>COLEGIO LA JOYA (IED)</v>
          </cell>
        </row>
        <row r="79">
          <cell r="B79">
            <v>228</v>
          </cell>
          <cell r="C79" t="str">
            <v>Técnico</v>
          </cell>
          <cell r="E79" t="str">
            <v>314</v>
          </cell>
          <cell r="F79" t="str">
            <v>04</v>
          </cell>
          <cell r="G79" t="str">
            <v>OFICINA DE ESCALAFÓN DOCENTE</v>
          </cell>
        </row>
        <row r="80">
          <cell r="B80">
            <v>526</v>
          </cell>
          <cell r="C80" t="str">
            <v>Asistencial</v>
          </cell>
          <cell r="E80" t="str">
            <v>425</v>
          </cell>
          <cell r="F80" t="str">
            <v>27</v>
          </cell>
          <cell r="G80" t="str">
            <v>DIRECCIÓN DE EVALUACION DE LA EDUCACIÓN</v>
          </cell>
        </row>
        <row r="81">
          <cell r="B81">
            <v>823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JUANA ESCOBAR (IED)</v>
          </cell>
        </row>
        <row r="82">
          <cell r="B82">
            <v>1460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FERNANDO MAZUERA VILLEGAS (IED)</v>
          </cell>
        </row>
        <row r="83">
          <cell r="B83">
            <v>1587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FERNANDO MAZUERA VILLEGAS (IED)</v>
          </cell>
        </row>
        <row r="84">
          <cell r="B84">
            <v>1708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MANUEL CEPEDA VARGAS (IED)</v>
          </cell>
        </row>
        <row r="85">
          <cell r="B85">
            <v>680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JAZMIN (IED)</v>
          </cell>
        </row>
        <row r="86">
          <cell r="B86">
            <v>731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SIMON RODRIGUEZ (IED)</v>
          </cell>
        </row>
        <row r="87">
          <cell r="B87">
            <v>1011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NUEVO SAN ANDRES DE LOS ALTOS (IED)</v>
          </cell>
        </row>
        <row r="88">
          <cell r="B88">
            <v>1083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PAULO FREIRE (IED)</v>
          </cell>
        </row>
        <row r="89">
          <cell r="B89">
            <v>1119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CIUDAD DE VILLAVICENCIO (IED)</v>
          </cell>
        </row>
        <row r="90">
          <cell r="B90">
            <v>1894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ATAHUALPA (IED)</v>
          </cell>
        </row>
        <row r="91">
          <cell r="B91">
            <v>2752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DELIA ZAPATA OLIVELLA (IED)</v>
          </cell>
        </row>
        <row r="92">
          <cell r="B92">
            <v>2934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RAFAEL URIBE URIBE (IED)</v>
          </cell>
        </row>
        <row r="93">
          <cell r="B93">
            <v>3069</v>
          </cell>
          <cell r="C93" t="str">
            <v>Asistencial</v>
          </cell>
          <cell r="E93" t="str">
            <v>407</v>
          </cell>
          <cell r="F93" t="str">
            <v>27</v>
          </cell>
          <cell r="G93" t="str">
            <v>COLEGIO EL JAPON (IED)</v>
          </cell>
        </row>
        <row r="94">
          <cell r="B94">
            <v>1650</v>
          </cell>
          <cell r="C94" t="str">
            <v>Asistencial</v>
          </cell>
          <cell r="E94" t="str">
            <v>407</v>
          </cell>
          <cell r="F94" t="str">
            <v>27</v>
          </cell>
          <cell r="G94" t="str">
            <v>COLEGIO RAFAEL NUÑEZ (IED)</v>
          </cell>
        </row>
        <row r="95">
          <cell r="B95">
            <v>1777</v>
          </cell>
          <cell r="C95" t="str">
            <v>Asistencial</v>
          </cell>
          <cell r="E95" t="str">
            <v>407</v>
          </cell>
          <cell r="F95" t="str">
            <v>27</v>
          </cell>
          <cell r="G95" t="str">
            <v>COLEGIO CAMPESTRE JAIME GARZON (IED)</v>
          </cell>
        </row>
        <row r="96">
          <cell r="B96">
            <v>2132</v>
          </cell>
          <cell r="C96" t="str">
            <v>Asistencial</v>
          </cell>
          <cell r="E96" t="str">
            <v>407</v>
          </cell>
          <cell r="F96" t="str">
            <v>27</v>
          </cell>
          <cell r="G96" t="str">
            <v>COLEGIO LA GAITANA (IED)</v>
          </cell>
        </row>
        <row r="97">
          <cell r="B97">
            <v>2153</v>
          </cell>
          <cell r="C97" t="str">
            <v>Asistencial</v>
          </cell>
          <cell r="E97" t="str">
            <v>407</v>
          </cell>
          <cell r="F97" t="str">
            <v>27</v>
          </cell>
          <cell r="G97" t="str">
            <v>COLEGIO TIBABUYES UNIVERSAL (IED)</v>
          </cell>
        </row>
        <row r="98">
          <cell r="B98">
            <v>2171</v>
          </cell>
          <cell r="C98" t="str">
            <v>Asistencial</v>
          </cell>
          <cell r="E98" t="str">
            <v>407</v>
          </cell>
          <cell r="F98" t="str">
            <v>27</v>
          </cell>
          <cell r="G98" t="str">
            <v>COLEGIO RAMON DE ZUBIRIA (IED)</v>
          </cell>
        </row>
        <row r="99">
          <cell r="B99">
            <v>2343</v>
          </cell>
          <cell r="C99" t="str">
            <v>Asistencial</v>
          </cell>
          <cell r="E99" t="str">
            <v>407</v>
          </cell>
          <cell r="F99" t="str">
            <v>27</v>
          </cell>
          <cell r="G99" t="str">
            <v>COLEGIO HELADIA MEJIA (IED)</v>
          </cell>
        </row>
        <row r="100">
          <cell r="B100">
            <v>2422</v>
          </cell>
          <cell r="C100" t="str">
            <v>Asistencial</v>
          </cell>
          <cell r="E100" t="str">
            <v>407</v>
          </cell>
          <cell r="F100" t="str">
            <v>27</v>
          </cell>
          <cell r="G100" t="str">
            <v>COLEGIO NUEVO HORIZONTE (IED)</v>
          </cell>
        </row>
        <row r="101">
          <cell r="B101">
            <v>3043</v>
          </cell>
          <cell r="C101" t="str">
            <v>Asistencial</v>
          </cell>
          <cell r="E101" t="str">
            <v>407</v>
          </cell>
          <cell r="F101" t="str">
            <v>27</v>
          </cell>
          <cell r="G101" t="str">
            <v>COLEGIO VILLA RICA (IED)</v>
          </cell>
        </row>
        <row r="102">
          <cell r="B102">
            <v>657</v>
          </cell>
          <cell r="C102" t="str">
            <v>Asistencial</v>
          </cell>
          <cell r="E102" t="str">
            <v>407</v>
          </cell>
          <cell r="F102" t="str">
            <v>27</v>
          </cell>
          <cell r="G102" t="str">
            <v>COLEGIO AGUSTIN FERNANDEZ (IED)</v>
          </cell>
        </row>
        <row r="103">
          <cell r="B103">
            <v>732</v>
          </cell>
          <cell r="C103" t="str">
            <v>Asistencial</v>
          </cell>
          <cell r="E103" t="str">
            <v>407</v>
          </cell>
          <cell r="F103" t="str">
            <v>27</v>
          </cell>
          <cell r="G103" t="str">
            <v>COLEGIO SIMON RODRIGUEZ (IED)</v>
          </cell>
        </row>
        <row r="104">
          <cell r="B104">
            <v>1527</v>
          </cell>
          <cell r="C104" t="str">
            <v>Asistencial</v>
          </cell>
          <cell r="E104" t="str">
            <v>407</v>
          </cell>
          <cell r="F104" t="str">
            <v>27</v>
          </cell>
          <cell r="G104" t="str">
            <v>COLEGIO CARLOS ARANGO VELEZ (IED)</v>
          </cell>
        </row>
        <row r="105">
          <cell r="B105">
            <v>1612</v>
          </cell>
          <cell r="C105" t="str">
            <v>Asistencial</v>
          </cell>
          <cell r="E105" t="str">
            <v>407</v>
          </cell>
          <cell r="F105" t="str">
            <v>27</v>
          </cell>
          <cell r="G105" t="str">
            <v>COLEGIO SAN RAFAEL (IED)</v>
          </cell>
        </row>
        <row r="106">
          <cell r="B106">
            <v>1715</v>
          </cell>
          <cell r="C106" t="str">
            <v>Asistencial</v>
          </cell>
          <cell r="E106" t="str">
            <v>407</v>
          </cell>
          <cell r="F106" t="str">
            <v>27</v>
          </cell>
          <cell r="G106" t="str">
            <v>COLEGIO JACKELINE (IED)</v>
          </cell>
        </row>
        <row r="107">
          <cell r="B107">
            <v>1836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PABLO NERUDA (IED)</v>
          </cell>
        </row>
        <row r="108">
          <cell r="B108">
            <v>2157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NUEVA COLOMBIA (IED)</v>
          </cell>
        </row>
        <row r="109">
          <cell r="B109">
            <v>2482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LA GAITANA (IED)</v>
          </cell>
        </row>
        <row r="110">
          <cell r="B110">
            <v>2561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NUEVO</v>
          </cell>
        </row>
        <row r="111">
          <cell r="B111">
            <v>2782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REPUBLICA DE MEXICO (IED)</v>
          </cell>
        </row>
        <row r="112">
          <cell r="B112">
            <v>2786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RAFAEL URIBE URIBE (IED)</v>
          </cell>
        </row>
        <row r="113">
          <cell r="B113">
            <v>3045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LOS ALPES (IED)</v>
          </cell>
        </row>
        <row r="114">
          <cell r="B114">
            <v>3070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RURAL QUIBA ALTA (IED)</v>
          </cell>
        </row>
        <row r="115">
          <cell r="B115">
            <v>1001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LOS COMUNEROS - OSWALDO GUAYAZAMIN (IED)</v>
          </cell>
        </row>
        <row r="116">
          <cell r="B116">
            <v>1102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ALMIRANTE PADILLA (IED)</v>
          </cell>
        </row>
        <row r="117">
          <cell r="B117">
            <v>1962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NUEVO</v>
          </cell>
        </row>
        <row r="118">
          <cell r="B118">
            <v>2136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ESMERALDA ARBOLEDA CADAVID (IED)</v>
          </cell>
        </row>
        <row r="119">
          <cell r="B119">
            <v>2196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LUCILA RUBIO DE LAVERDE (IED)</v>
          </cell>
        </row>
        <row r="120">
          <cell r="B120">
            <v>2447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EL JAZMIN (IED)</v>
          </cell>
        </row>
        <row r="121">
          <cell r="B121">
            <v>38742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RAMON DE ZUBIRIA (IED)</v>
          </cell>
        </row>
        <row r="122">
          <cell r="B122">
            <v>710</v>
          </cell>
          <cell r="C122" t="str">
            <v>Asistencial</v>
          </cell>
          <cell r="E122" t="str">
            <v>440</v>
          </cell>
          <cell r="F122" t="str">
            <v>24</v>
          </cell>
          <cell r="G122" t="str">
            <v>COLEGIO AQUILEO PARRA (IED)</v>
          </cell>
        </row>
        <row r="123">
          <cell r="B123">
            <v>821</v>
          </cell>
          <cell r="C123" t="str">
            <v>Asistencial</v>
          </cell>
          <cell r="E123" t="str">
            <v>440</v>
          </cell>
          <cell r="F123" t="str">
            <v>24</v>
          </cell>
          <cell r="G123" t="str">
            <v>COLEGIO JUANA ESCOBAR (IED)</v>
          </cell>
        </row>
        <row r="124">
          <cell r="B124">
            <v>1557</v>
          </cell>
          <cell r="C124" t="str">
            <v>Asistencial</v>
          </cell>
          <cell r="E124" t="str">
            <v>440</v>
          </cell>
          <cell r="F124" t="str">
            <v>24</v>
          </cell>
          <cell r="G124" t="str">
            <v>COLEGIO LA AMISTAD (IED)</v>
          </cell>
        </row>
        <row r="125">
          <cell r="B125">
            <v>2174</v>
          </cell>
          <cell r="C125" t="str">
            <v>Asistencial</v>
          </cell>
          <cell r="E125" t="str">
            <v>440</v>
          </cell>
          <cell r="F125" t="str">
            <v>24</v>
          </cell>
          <cell r="G125" t="str">
            <v>COLEGIO INSTITUTO TECNICO DISTRITAL JULIO FLOREZ (IED)</v>
          </cell>
        </row>
        <row r="126">
          <cell r="B126">
            <v>2667</v>
          </cell>
          <cell r="C126" t="str">
            <v>Asistencial</v>
          </cell>
          <cell r="E126" t="str">
            <v>440</v>
          </cell>
          <cell r="F126" t="str">
            <v>24</v>
          </cell>
          <cell r="G126" t="str">
            <v>COLEGIO EL LIBERTADOR (IED)</v>
          </cell>
        </row>
        <row r="127">
          <cell r="B127">
            <v>2792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GERMAN ARCINIEGAS (IED)</v>
          </cell>
        </row>
        <row r="128">
          <cell r="B128">
            <v>1075</v>
          </cell>
          <cell r="C128" t="str">
            <v>Asistencial</v>
          </cell>
          <cell r="E128" t="str">
            <v>407</v>
          </cell>
          <cell r="F128" t="str">
            <v>24</v>
          </cell>
          <cell r="G128" t="str">
            <v>COLEGIO EDUARDO UMAÑA MENDOZA (IED)</v>
          </cell>
        </row>
        <row r="129">
          <cell r="B129">
            <v>1221</v>
          </cell>
          <cell r="C129" t="str">
            <v>Asistencial</v>
          </cell>
          <cell r="E129" t="str">
            <v>407</v>
          </cell>
          <cell r="F129" t="str">
            <v>24</v>
          </cell>
          <cell r="G129" t="str">
            <v>COLEGIO DIVINO MAESTRO (IED)</v>
          </cell>
        </row>
        <row r="130">
          <cell r="B130">
            <v>1424</v>
          </cell>
          <cell r="C130" t="str">
            <v>Asistencial</v>
          </cell>
          <cell r="E130" t="str">
            <v>407</v>
          </cell>
          <cell r="F130" t="str">
            <v>24</v>
          </cell>
          <cell r="G130" t="str">
            <v>COLEGIO LUIS LOPEZ DE MESA (IED)</v>
          </cell>
        </row>
        <row r="131">
          <cell r="B131">
            <v>2178</v>
          </cell>
          <cell r="C131" t="str">
            <v>Asistencial</v>
          </cell>
          <cell r="E131" t="str">
            <v>407</v>
          </cell>
          <cell r="F131" t="str">
            <v>24</v>
          </cell>
          <cell r="G131" t="str">
            <v>COLEGIO FILARMONICO SIMON BOLIVAR (IED)</v>
          </cell>
        </row>
        <row r="132">
          <cell r="B132">
            <v>2264</v>
          </cell>
          <cell r="C132" t="str">
            <v>Asistencial</v>
          </cell>
          <cell r="E132" t="str">
            <v>407</v>
          </cell>
          <cell r="F132" t="str">
            <v>24</v>
          </cell>
          <cell r="G132" t="str">
            <v>COLEGIO VILLA ELISA (IED)</v>
          </cell>
        </row>
        <row r="133">
          <cell r="B133">
            <v>2340</v>
          </cell>
          <cell r="C133" t="str">
            <v>Asistencial</v>
          </cell>
          <cell r="E133" t="str">
            <v>407</v>
          </cell>
          <cell r="F133" t="str">
            <v>24</v>
          </cell>
          <cell r="G133" t="str">
            <v>COLEGIO HELADIA MEJIA (IED)</v>
          </cell>
        </row>
        <row r="134">
          <cell r="B134">
            <v>2582</v>
          </cell>
          <cell r="C134" t="str">
            <v>Asistencial</v>
          </cell>
          <cell r="E134" t="str">
            <v>407</v>
          </cell>
          <cell r="F134" t="str">
            <v>24</v>
          </cell>
          <cell r="G134" t="str">
            <v>COLEGIO ESCUELA NACIONAL DE COMERCIO (IED)</v>
          </cell>
        </row>
        <row r="135">
          <cell r="B135">
            <v>1788</v>
          </cell>
          <cell r="C135" t="str">
            <v>Asistencial</v>
          </cell>
          <cell r="E135" t="str">
            <v>407</v>
          </cell>
          <cell r="F135" t="str">
            <v>24</v>
          </cell>
          <cell r="G135" t="str">
            <v>COLEGIO CODEMA (IED)</v>
          </cell>
        </row>
        <row r="136">
          <cell r="B136">
            <v>1269</v>
          </cell>
          <cell r="C136" t="str">
            <v>Asistencial</v>
          </cell>
          <cell r="E136" t="str">
            <v>407</v>
          </cell>
          <cell r="F136" t="str">
            <v>24</v>
          </cell>
          <cell r="G136" t="str">
            <v>COLEGIO NICOLAS BUENAVENTURA (IED)</v>
          </cell>
        </row>
        <row r="137">
          <cell r="B137">
            <v>996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GENERAL SANTANDER (IED)</v>
          </cell>
        </row>
        <row r="138">
          <cell r="B138">
            <v>1288</v>
          </cell>
          <cell r="C138" t="str">
            <v>Asistencial</v>
          </cell>
          <cell r="E138" t="str">
            <v>407</v>
          </cell>
          <cell r="F138" t="str">
            <v>20</v>
          </cell>
          <cell r="G138" t="str">
            <v>COLEGIO CEDID SAN PABLO (IED)</v>
          </cell>
        </row>
        <row r="139">
          <cell r="B139">
            <v>1488</v>
          </cell>
          <cell r="C139" t="str">
            <v>Asistencial</v>
          </cell>
          <cell r="E139" t="str">
            <v>407</v>
          </cell>
          <cell r="F139" t="str">
            <v>20</v>
          </cell>
          <cell r="G139" t="str">
            <v>COLEGIO JAIRO ANIBAL NIÑO (CED)</v>
          </cell>
        </row>
        <row r="140">
          <cell r="B140">
            <v>2029</v>
          </cell>
          <cell r="C140" t="str">
            <v>Asistencial</v>
          </cell>
          <cell r="E140" t="str">
            <v>407</v>
          </cell>
          <cell r="F140" t="str">
            <v>20</v>
          </cell>
          <cell r="G140" t="str">
            <v>COLEGIO FLORIDABLANCA (IED)</v>
          </cell>
        </row>
        <row r="141">
          <cell r="B141">
            <v>2804</v>
          </cell>
          <cell r="C141" t="str">
            <v>Asistencial</v>
          </cell>
          <cell r="E141" t="str">
            <v>407</v>
          </cell>
          <cell r="F141" t="str">
            <v>20</v>
          </cell>
          <cell r="G141" t="str">
            <v>COLEGIO PABLO DE TARSO (IED)</v>
          </cell>
        </row>
        <row r="142">
          <cell r="B142">
            <v>2905</v>
          </cell>
          <cell r="C142" t="str">
            <v>Asistencial</v>
          </cell>
          <cell r="E142" t="str">
            <v>407</v>
          </cell>
          <cell r="F142" t="str">
            <v>20</v>
          </cell>
          <cell r="G142" t="str">
            <v>COLEGIO CEDID CIUDAD BOLIVAR (IED)</v>
          </cell>
        </row>
        <row r="143">
          <cell r="B143">
            <v>548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DIRECCIÓN DE BIENESTAR ESTUDIANTIL</v>
          </cell>
        </row>
        <row r="144">
          <cell r="B144">
            <v>727</v>
          </cell>
          <cell r="C144" t="str">
            <v>Asistencial</v>
          </cell>
          <cell r="E144" t="str">
            <v>440</v>
          </cell>
          <cell r="F144" t="str">
            <v>19</v>
          </cell>
          <cell r="G144" t="str">
            <v>DIRECCIÓN LOCAL DE EDUCACIÓN 13 -TEUSAQUILLO</v>
          </cell>
        </row>
        <row r="145">
          <cell r="B145">
            <v>2505</v>
          </cell>
          <cell r="C145" t="str">
            <v>Asistencial</v>
          </cell>
          <cell r="E145" t="str">
            <v>440</v>
          </cell>
          <cell r="F145" t="str">
            <v>19</v>
          </cell>
          <cell r="G145" t="str">
            <v>DIRECCIÓN LOCAL DE EDUCACIÓN 08 - KENNEDY</v>
          </cell>
        </row>
        <row r="146">
          <cell r="B146">
            <v>391</v>
          </cell>
          <cell r="C146" t="str">
            <v>Asistencial</v>
          </cell>
          <cell r="E146" t="str">
            <v>440</v>
          </cell>
          <cell r="F146" t="str">
            <v>17</v>
          </cell>
          <cell r="G146" t="str">
            <v>DIRECCIÓN FINANCIERA</v>
          </cell>
        </row>
        <row r="147">
          <cell r="B147">
            <v>1523</v>
          </cell>
          <cell r="C147" t="str">
            <v>Asistencial</v>
          </cell>
          <cell r="E147" t="str">
            <v>440</v>
          </cell>
          <cell r="F147" t="str">
            <v>14</v>
          </cell>
          <cell r="G147" t="str">
            <v>DIRECCIÓN LOCAL DE EDUCACIÓN 08 - KENNEDY</v>
          </cell>
        </row>
        <row r="148">
          <cell r="B148">
            <v>208</v>
          </cell>
          <cell r="C148" t="str">
            <v>Asistencial</v>
          </cell>
          <cell r="E148" t="str">
            <v>407</v>
          </cell>
          <cell r="F148" t="str">
            <v>14</v>
          </cell>
          <cell r="G148" t="str">
            <v>OFICINA DE ESCALAFÓN DOCENTE</v>
          </cell>
        </row>
        <row r="149">
          <cell r="B149">
            <v>237</v>
          </cell>
          <cell r="C149" t="str">
            <v>Asistencial</v>
          </cell>
          <cell r="E149" t="str">
            <v>407</v>
          </cell>
          <cell r="F149" t="str">
            <v>14</v>
          </cell>
          <cell r="G149" t="str">
            <v>OFICINA DE ESCALAFÓN DOCENTE</v>
          </cell>
        </row>
        <row r="150">
          <cell r="B150">
            <v>2008</v>
          </cell>
          <cell r="C150" t="str">
            <v>Asistencial</v>
          </cell>
          <cell r="E150" t="str">
            <v>407</v>
          </cell>
          <cell r="F150" t="str">
            <v>14</v>
          </cell>
          <cell r="G150" t="str">
            <v>COLEGIO ANTONIO VAN UDEN (IED)</v>
          </cell>
        </row>
        <row r="151">
          <cell r="B151">
            <v>59</v>
          </cell>
          <cell r="C151" t="str">
            <v>Asistencial</v>
          </cell>
          <cell r="E151" t="str">
            <v>407</v>
          </cell>
          <cell r="F151" t="str">
            <v>13</v>
          </cell>
          <cell r="G151" t="str">
            <v>OFICINA CONTROL DISCIPLINARIO JUZGAMIENTO</v>
          </cell>
        </row>
        <row r="152">
          <cell r="B152">
            <v>335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495</v>
          </cell>
          <cell r="C153" t="str">
            <v>Asistencial</v>
          </cell>
          <cell r="E153" t="str">
            <v>407</v>
          </cell>
          <cell r="F153" t="str">
            <v>11</v>
          </cell>
          <cell r="G153" t="str">
            <v>OFICINA DE PERSONAL</v>
          </cell>
        </row>
        <row r="154">
          <cell r="B154">
            <v>446</v>
          </cell>
          <cell r="C154" t="str">
            <v>Asistencial</v>
          </cell>
          <cell r="E154" t="str">
            <v>440</v>
          </cell>
          <cell r="F154" t="str">
            <v>09</v>
          </cell>
          <cell r="G154" t="str">
            <v>OFICINA DE TESORERÍA Y CONTABILIDAD</v>
          </cell>
        </row>
        <row r="155">
          <cell r="B155">
            <v>58</v>
          </cell>
          <cell r="C155" t="str">
            <v>Asistencial</v>
          </cell>
          <cell r="E155" t="str">
            <v>407</v>
          </cell>
          <cell r="F155" t="str">
            <v>09</v>
          </cell>
          <cell r="G155" t="str">
            <v xml:space="preserve">DIRECCION DE INSPECCION Y VIGILANCIA </v>
          </cell>
        </row>
        <row r="156">
          <cell r="B156">
            <v>333</v>
          </cell>
          <cell r="C156" t="str">
            <v>Asistencial</v>
          </cell>
          <cell r="E156" t="str">
            <v>480</v>
          </cell>
          <cell r="F156" t="str">
            <v>09</v>
          </cell>
          <cell r="G156" t="str">
            <v>DIRECCIÓN DE SERVICIOS ADMINISTRATIVOS</v>
          </cell>
        </row>
        <row r="157">
          <cell r="B157">
            <v>1973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RURAL LA MAYORIA (CED)</v>
          </cell>
        </row>
        <row r="159">
          <cell r="B159">
            <v>3027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COLEGIO INEM FRANCISCO DE PAULA SANTANDER (IED)</v>
          </cell>
        </row>
        <row r="160">
          <cell r="B160">
            <v>2444</v>
          </cell>
          <cell r="C160" t="str">
            <v>Profesional</v>
          </cell>
          <cell r="E160" t="str">
            <v>219</v>
          </cell>
          <cell r="F160" t="str">
            <v>18</v>
          </cell>
          <cell r="G160" t="str">
            <v>OFICINA DE PERSONAL</v>
          </cell>
          <cell r="AB160">
            <v>11315868</v>
          </cell>
          <cell r="AC160">
            <v>2</v>
          </cell>
        </row>
        <row r="161">
          <cell r="B161">
            <v>409</v>
          </cell>
          <cell r="C161" t="str">
            <v>Profesional</v>
          </cell>
          <cell r="E161" t="str">
            <v>219</v>
          </cell>
          <cell r="F161" t="str">
            <v>12</v>
          </cell>
          <cell r="G161" t="str">
            <v>OFICINA CONTROL DISCIPLINARIO INSTRUCCIÓN</v>
          </cell>
        </row>
        <row r="162">
          <cell r="B162">
            <v>763</v>
          </cell>
          <cell r="C162" t="str">
            <v>Profesional</v>
          </cell>
          <cell r="E162" t="str">
            <v>219</v>
          </cell>
          <cell r="F162" t="str">
            <v>09</v>
          </cell>
          <cell r="G162" t="str">
            <v>OFICINA DE PERSONAL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Retiros"/>
      <sheetName val="DUEB"/>
      <sheetName val="Concurso"/>
      <sheetName val="TD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105</v>
          </cell>
          <cell r="E3" t="str">
            <v>05</v>
          </cell>
          <cell r="K3">
            <v>1019093371</v>
          </cell>
          <cell r="R3" t="str">
            <v>DESPACHO</v>
          </cell>
        </row>
        <row r="4">
          <cell r="D4" t="str">
            <v>105</v>
          </cell>
          <cell r="E4" t="str">
            <v>05</v>
          </cell>
          <cell r="K4">
            <v>1026289489</v>
          </cell>
          <cell r="R4" t="str">
            <v>DESPACHO</v>
          </cell>
        </row>
        <row r="5">
          <cell r="D5" t="str">
            <v>105</v>
          </cell>
          <cell r="E5" t="str">
            <v>05</v>
          </cell>
          <cell r="K5">
            <v>1032468759</v>
          </cell>
          <cell r="R5" t="str">
            <v>DESPACHO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  <cell r="R6" t="str">
            <v>DESPACHO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  <cell r="R7" t="str">
            <v>DESPACHO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  <cell r="R8" t="str">
            <v>DESPACHO</v>
          </cell>
        </row>
        <row r="9">
          <cell r="D9" t="str">
            <v>105</v>
          </cell>
          <cell r="E9" t="str">
            <v>06</v>
          </cell>
          <cell r="K9">
            <v>79335458</v>
          </cell>
          <cell r="R9" t="str">
            <v>DESPACHO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  <cell r="R10" t="str">
            <v>OFICINA DE PERSONAL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  <cell r="R11" t="str">
            <v>DESPACHO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  <cell r="R12" t="str">
            <v>DESPACHO</v>
          </cell>
        </row>
        <row r="13">
          <cell r="D13" t="str">
            <v>440</v>
          </cell>
          <cell r="E13" t="str">
            <v>19</v>
          </cell>
          <cell r="R13" t="str">
            <v>DESPACHO</v>
          </cell>
        </row>
        <row r="14">
          <cell r="D14" t="str">
            <v>115</v>
          </cell>
          <cell r="E14" t="str">
            <v>06</v>
          </cell>
          <cell r="K14">
            <v>1032445882</v>
          </cell>
          <cell r="R14" t="str">
            <v>OFICINA ASESORA DE PLANEACIÓN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  <cell r="R15" t="str">
            <v>OFICINA ASESORA DE PLANEACIÓN</v>
          </cell>
        </row>
        <row r="16">
          <cell r="D16" t="str">
            <v>219</v>
          </cell>
          <cell r="E16" t="str">
            <v>09</v>
          </cell>
          <cell r="R16" t="str">
            <v>OFICINA ASESORA DE PLANEACIÓN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  <cell r="R17" t="str">
            <v>DIRECCIÓN DE DOTACIONES ESCOLARES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  <cell r="R18" t="str">
            <v>OFICINA ASESORA DE PLANEACIÓN</v>
          </cell>
        </row>
        <row r="19">
          <cell r="D19" t="str">
            <v>219</v>
          </cell>
          <cell r="E19" t="str">
            <v>12</v>
          </cell>
          <cell r="R19" t="str">
            <v>DIRECCIÓN LOCAL DE EDUCACIÓN 08 - KENNEDY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  <cell r="R20" t="str">
            <v>OFICINA ASESORA DE PLANEACIÓN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  <cell r="R21" t="str">
            <v>OFICINA ASESORA DE PLANEACIÓN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  <cell r="R22" t="str">
            <v>OFICINA ASESORA DE PLANEACIÓN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  <cell r="R23" t="str">
            <v>OFICINA ASESORA DE PLANEACIÓN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  <cell r="R24" t="str">
            <v>OFICINA ASESORA DE PLANEACIÓN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  <cell r="R25" t="str">
            <v>OFICINA ASESORA DE PLANEACIÓN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  <cell r="R26" t="str">
            <v>OFICINA ASESORA DE PLANEACIÓN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  <cell r="R27" t="str">
            <v>OFICINA ASESORA DE PLANEACIÓN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  <cell r="R28" t="str">
            <v>OFICINA ASESORA DE PLANEACIÓN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  <cell r="R29" t="str">
            <v>OFICINA ASESORA DE PLANEACIÓN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  <cell r="R30" t="str">
            <v>OFICINA ASESORA DE PLANEACIÓN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  <cell r="R31" t="str">
            <v>OFICINA ASESORA DE PLANEACIÓN</v>
          </cell>
        </row>
        <row r="32">
          <cell r="D32" t="str">
            <v>222</v>
          </cell>
          <cell r="E32" t="str">
            <v>27</v>
          </cell>
          <cell r="R32" t="str">
            <v>OFICINA ASESORA DE PLANEACIÓN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  <cell r="R33" t="str">
            <v>OFICINA ASESORA DE PLANEACIÓN</v>
          </cell>
        </row>
        <row r="34">
          <cell r="D34" t="str">
            <v>222</v>
          </cell>
          <cell r="E34" t="str">
            <v>27</v>
          </cell>
          <cell r="R34" t="str">
            <v>OFICINA ASESORA DE PLANEACIÓN</v>
          </cell>
        </row>
        <row r="35">
          <cell r="D35" t="str">
            <v>314</v>
          </cell>
          <cell r="E35" t="str">
            <v>17</v>
          </cell>
          <cell r="R35" t="str">
            <v>OFICINA ASESORA DE PLANEACIÓN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  <cell r="R36" t="str">
            <v>OFICINA ASESORA DE PLANEACIÓN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  <cell r="R37" t="str">
            <v>OFICINA CONTROL INTERNO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  <cell r="R38" t="str">
            <v>OFICINA CONTROL INTERNO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  <cell r="R39" t="str">
            <v>OFICINA CONTROL INTERNO</v>
          </cell>
        </row>
        <row r="40">
          <cell r="D40" t="str">
            <v>219</v>
          </cell>
          <cell r="E40" t="str">
            <v>12</v>
          </cell>
          <cell r="R40" t="str">
            <v>OFICINA CONTROL INTERNO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  <cell r="R41" t="str">
            <v>OFICINA CONTROL INTERNO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  <cell r="R42" t="str">
            <v>OFICINA CONTROL INTERNO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  <cell r="R43" t="str">
            <v>OFICINA CONTROL INTERNO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  <cell r="R44" t="str">
            <v>OFICINA CONTROL INTERNO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  <cell r="R45" t="str">
            <v>OFICINA CONTROL INTERNO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  <cell r="R46" t="str">
            <v>OFICINA CONTROL INTERNO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  <cell r="R47" t="str">
            <v>OFICINA CONTROL INTERNO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  <cell r="R48" t="str">
            <v>OFICINA CONTROL INTERNO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  <cell r="R49" t="str">
            <v>OFICINA CONTROL INTERNO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  <cell r="R50" t="str">
            <v>OFICINA CONTROL INTERNO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  <cell r="R51" t="str">
            <v>OFICINA CONTROL INTERNO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  <cell r="R52" t="str">
            <v>OFICINA CONTROL INTERNO</v>
          </cell>
        </row>
        <row r="53">
          <cell r="D53" t="str">
            <v>222</v>
          </cell>
          <cell r="E53" t="str">
            <v>24</v>
          </cell>
          <cell r="R53" t="str">
            <v>OFICINA CONTROL INTERNO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  <cell r="R54" t="str">
            <v>OFICINA CONTROL INTERNO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  <cell r="R55" t="str">
            <v>OFICINA CONTROL INTERNO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  <cell r="R56" t="str">
            <v>OFICINA CONTROL INTERNO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  <cell r="R57" t="str">
            <v>OFICINA DE TESORERÍA Y CONTABILIDAD</v>
          </cell>
        </row>
        <row r="58">
          <cell r="D58" t="str">
            <v>222</v>
          </cell>
          <cell r="E58" t="str">
            <v>30</v>
          </cell>
          <cell r="R58" t="str">
            <v>OFICINA CONTROL INTERNO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  <cell r="R59" t="str">
            <v xml:space="preserve">DIRECCION DE INSPECCION Y VIGILANCIA 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  <cell r="R60" t="str">
            <v>OFICINA CONTROL DISCIPLINARIO JUZGAMIENTO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  <cell r="R61" t="str">
            <v>OFICINA CONTROL INTERNO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  <cell r="R62" t="str">
            <v>OFICINA CONTROL INTERNO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  <cell r="R63" t="str">
            <v>OFICINA CONTROL INTERNO</v>
          </cell>
        </row>
        <row r="64">
          <cell r="D64" t="str">
            <v>115</v>
          </cell>
          <cell r="E64" t="str">
            <v>06</v>
          </cell>
          <cell r="K64">
            <v>52197620</v>
          </cell>
          <cell r="R64" t="str">
            <v>OFICINA ASESORA JURIDICA</v>
          </cell>
        </row>
        <row r="65">
          <cell r="D65" t="str">
            <v>219</v>
          </cell>
          <cell r="E65" t="str">
            <v>07</v>
          </cell>
          <cell r="R65" t="str">
            <v>OFICINA ASESORA JURIDICA</v>
          </cell>
        </row>
        <row r="66">
          <cell r="D66" t="str">
            <v>219</v>
          </cell>
          <cell r="E66" t="str">
            <v>07</v>
          </cell>
          <cell r="R66" t="str">
            <v>OFICINA ASESORA JURIDICA</v>
          </cell>
        </row>
        <row r="67">
          <cell r="D67" t="str">
            <v>219</v>
          </cell>
          <cell r="E67" t="str">
            <v>07</v>
          </cell>
          <cell r="R67" t="str">
            <v>OFICINA ASESORA JURIDICA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  <cell r="R68" t="str">
            <v>OFICINA ASESORA JURIDICA</v>
          </cell>
        </row>
        <row r="69">
          <cell r="D69" t="str">
            <v>219</v>
          </cell>
          <cell r="E69" t="str">
            <v>12</v>
          </cell>
          <cell r="R69" t="str">
            <v>OFICINA ASESORA JURIDICA</v>
          </cell>
        </row>
        <row r="70">
          <cell r="D70" t="str">
            <v>222</v>
          </cell>
          <cell r="E70" t="str">
            <v>24</v>
          </cell>
          <cell r="R70" t="str">
            <v>OFICINA ASESORA JURIDICA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  <cell r="R71" t="str">
            <v>OFICINA ASESORA JURIDICA</v>
          </cell>
        </row>
        <row r="72">
          <cell r="D72" t="str">
            <v>222</v>
          </cell>
          <cell r="E72" t="str">
            <v>24</v>
          </cell>
          <cell r="R72" t="str">
            <v>OFICINA ASESORA JURIDICA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  <cell r="R73" t="str">
            <v>OFICINA ASESORA JURIDICA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  <cell r="R74" t="str">
            <v>OFICINA ASESORA JURIDICA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  <cell r="R75" t="str">
            <v>OFICINA ASESORA JURIDICA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  <cell r="R76" t="str">
            <v>OFICINA ASESORA JURIDICA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  <cell r="R77" t="str">
            <v>DIRECCIÓN DE TALENTO HUMANO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  <cell r="R78" t="str">
            <v>DIRECCIÓN LOCAL DE EDUCACIÓN 15 - ANTONIO NARIÑO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  <cell r="R79" t="str">
            <v>OFICINA ASESORA JURIDICA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  <cell r="R80" t="str">
            <v>OFICINA ASESORA JURIDICA</v>
          </cell>
        </row>
        <row r="81">
          <cell r="D81" t="str">
            <v>006</v>
          </cell>
          <cell r="E81" t="str">
            <v>06</v>
          </cell>
          <cell r="K81">
            <v>1032393464</v>
          </cell>
          <cell r="R81" t="str">
            <v>OFICINA CONTROL DISCIPLINARIO INSTRUCCIÓN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  <cell r="R82" t="str">
            <v>OFICINA CONTROL DISCIPLINARIO INSTRUCCIÓN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  <cell r="R83" t="str">
            <v xml:space="preserve">DIRECCION DE INSPECCION Y VIGILANCIA </v>
          </cell>
        </row>
        <row r="84">
          <cell r="D84" t="str">
            <v>219</v>
          </cell>
          <cell r="E84" t="str">
            <v>12</v>
          </cell>
          <cell r="R84" t="str">
            <v>OFICINA CONTROL DISCIPLINARIO INSTRUCCIÓN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  <cell r="R85" t="str">
            <v>OFICINA CONTROL INTERNO</v>
          </cell>
        </row>
        <row r="86">
          <cell r="D86" t="str">
            <v>222</v>
          </cell>
          <cell r="E86" t="str">
            <v>21</v>
          </cell>
          <cell r="R86" t="str">
            <v>DIRECCIÓN DE DOTACIONES ESCOLARES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  <cell r="R87" t="str">
            <v>OFICINA CONTROL DISCIPLINARIO INSTRUCCIÓN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  <cell r="R88" t="str">
            <v>OFICINA CONTROL DISCIPLINARIO INSTRUCCIÓN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  <cell r="R89" t="str">
            <v>OFICINA CONTROL DISCIPLINARIO INSTRUCCIÓN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  <cell r="R90" t="str">
            <v>OFICINA CONTROL DISCIPLINARIO INSTRUCCIÓN</v>
          </cell>
        </row>
        <row r="91">
          <cell r="D91" t="str">
            <v>222</v>
          </cell>
          <cell r="E91" t="str">
            <v>21</v>
          </cell>
          <cell r="R91" t="str">
            <v>OFICINA CONTROL DISCIPLINARIO INSTRUCCIÓN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  <cell r="R92" t="str">
            <v>OFICINA CONTROL DISCIPLINARIO INSTRUCCIÓN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  <cell r="R93" t="str">
            <v>OFICINA CONTROL DISCIPLINARIO INSTRUCCIÓN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  <cell r="R94" t="str">
            <v>OFICINA CONTROL DISCIPLINARIO INSTRUCCIÓN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  <cell r="R95" t="str">
            <v>OFICINA CONTROL DISCIPLINARIO INSTRUCCIÓN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  <cell r="R96" t="str">
            <v>OFICINA CONTROL DISCIPLINARIO INSTRUCCIÓN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  <cell r="R97" t="str">
            <v>OFICINA CONTROL DISCIPLINARIO INSTRUCCIÓN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  <cell r="R98" t="str">
            <v>OFICINA CONTROL DISCIPLINARIO INSTRUCCIÓN</v>
          </cell>
        </row>
        <row r="99">
          <cell r="D99" t="str">
            <v>222</v>
          </cell>
          <cell r="E99" t="str">
            <v>21</v>
          </cell>
          <cell r="R99" t="str">
            <v>OFICINA CONTROL DISCIPLINARIO JUZGAMIENTO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  <cell r="R100" t="str">
            <v>OFICINA CONTROL DISCIPLINARIO INSTRUCCIÓN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  <cell r="R101" t="str">
            <v>OFICINA CONTROL DISCIPLINARIO INSTRUCCIÓN</v>
          </cell>
        </row>
        <row r="102">
          <cell r="D102" t="str">
            <v>222</v>
          </cell>
          <cell r="E102" t="str">
            <v>27</v>
          </cell>
          <cell r="R102" t="str">
            <v>OFICINA CONTROL DISCIPLINARIO INSTRUCCIÓN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  <cell r="R103" t="str">
            <v>OFICINA DE TESORERÍA Y CONTABILIDAD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  <cell r="R104" t="str">
            <v>OFICINA CONTROL DISCIPLINARIO INSTRUCCIÓN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  <cell r="R105" t="str">
            <v>OFICINA CONTROL DISCIPLINARIO INSTRUCCIÓN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  <cell r="R106" t="str">
            <v>OFICINA CONTROL DISCIPLINARIO INSTRUCCIÓN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  <cell r="R107" t="str">
            <v>OFICINA CONTROL DISCIPLINARIO JUZGAMIENTO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  <cell r="R108" t="str">
            <v>OFICINA CONTROL DISCIPLINARIO INSTRUCCIÓN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  <cell r="R109" t="str">
            <v>OFICINA CONTROL DISCIPLINARIO INSTRUCCIÓN</v>
          </cell>
        </row>
        <row r="110">
          <cell r="D110" t="str">
            <v>407</v>
          </cell>
          <cell r="E110" t="str">
            <v>27</v>
          </cell>
          <cell r="R110" t="str">
            <v>OFICINA CONTROL DISCIPLINARIO INSTRUCCIÓN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  <cell r="R111" t="str">
            <v>OFICINA CONTROL DISCIPLINARIO INSTRUCCIÓN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  <cell r="R112" t="str">
            <v>COLEGIO MANUEL DEL SOCORRO RODRIGUEZ (IED)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  <cell r="R113" t="str">
            <v>OFICINA CONTROL DISCIPLINARIO INSTRUCCIÓN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  <cell r="R114" t="str">
            <v>OFICINA CONTROL DISCIPLINARIO INSTRUCCIÓN</v>
          </cell>
        </row>
        <row r="115">
          <cell r="D115" t="str">
            <v>440</v>
          </cell>
          <cell r="E115" t="str">
            <v>19</v>
          </cell>
          <cell r="R115" t="str">
            <v>DIRECCIÓN DE DOTACIONES ESCOLARES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  <cell r="R116" t="str">
            <v>OFICINA ASESORA DE COMUNICACION Y PRENSA</v>
          </cell>
        </row>
        <row r="117">
          <cell r="D117" t="str">
            <v>219</v>
          </cell>
          <cell r="E117" t="str">
            <v>09</v>
          </cell>
          <cell r="R117" t="str">
            <v>OFICINA ASESORA DE COMUNICACION Y PRENSA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  <cell r="R118" t="str">
            <v>OFICINA ASESORA DE COMUNICACION Y PRENSA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  <cell r="R119" t="str">
            <v>OFICINA ASESORA DE COMUNICACION Y PRENSA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  <cell r="R120" t="str">
            <v>OFICINA ASESORA DE COMUNICACION Y PRENSA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  <cell r="R121" t="str">
            <v>OFICINA ASESORA DE COMUNICACION Y PRENSA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  <cell r="R122" t="str">
            <v>OFICINA ASESORA DE COMUNICACION Y PRENSA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  <cell r="R123" t="str">
            <v>OFICINA ASESORA DE COMUNICACION Y PRENSA</v>
          </cell>
        </row>
        <row r="124">
          <cell r="D124" t="str">
            <v>045</v>
          </cell>
          <cell r="E124" t="str">
            <v>08</v>
          </cell>
          <cell r="K124">
            <v>86046382</v>
          </cell>
          <cell r="R124" t="str">
            <v>SUBSECRETARÍA DE GESTIÓN INSTITUCIONAL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  <cell r="R125" t="str">
            <v>SUBSECRETARÍA DE GESTIÓN INSTITUCIONAL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  <cell r="R126" t="str">
            <v>SUBSECRETARÍA DE GESTIÓN INSTITUCIONAL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  <cell r="R127" t="str">
            <v>SUBSECRETARÍA DE GESTIÓN INSTITUCIONAL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  <cell r="R128" t="str">
            <v>DIRECCIÓN DE TALENTO HUMANO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  <cell r="R129" t="str">
            <v>DIRECCIÓN DE TALENTO HUMANO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  <cell r="R130" t="str">
            <v>DIRECCIÓN DE TALENTO HUMANO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  <cell r="R131" t="str">
            <v>DIRECCIÓN DE TALENTO HUMANO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  <cell r="R132" t="str">
            <v>DIRECCIÓN DE TALENTO HUMANO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  <cell r="R133" t="str">
            <v>DIRECCIÓN DE TALENTO HUMANO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  <cell r="R134" t="str">
            <v>DIRECCIÓN DE TALENTO HUMANO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  <cell r="R135" t="str">
            <v>DIRECCIÓN DE TALENTO HUMANO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  <cell r="R136" t="str">
            <v>DIRECCIÓN DE TALENTO HUMANO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  <cell r="R137" t="str">
            <v>DIRECCIÓN DE TALENTO HUMANO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  <cell r="R138" t="str">
            <v>DIRECCIÓN DE TALENTO HUMANO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  <cell r="R139" t="str">
            <v>DIRECCIÓN DE TALENTO HUMANO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  <cell r="R140" t="str">
            <v>DIRECCIÓN DE TALENTO HUMANO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  <cell r="R141" t="str">
            <v>DIRECCIÓN DE TALENTO HUMANO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  <cell r="R142" t="str">
            <v>DIRECCIÓN DE TALENTO HUMANO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  <cell r="R143" t="str">
            <v>DIRECCIÓN DE TALENTO HUMANO</v>
          </cell>
        </row>
        <row r="144">
          <cell r="D144" t="str">
            <v>222</v>
          </cell>
          <cell r="E144" t="str">
            <v>27</v>
          </cell>
          <cell r="R144" t="str">
            <v>DIRECCIÓN DE TALENTO HUMANO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  <cell r="R145" t="str">
            <v>DIRECCIÓN DE TALENTO HUMANO</v>
          </cell>
        </row>
        <row r="146">
          <cell r="D146" t="str">
            <v>222</v>
          </cell>
          <cell r="E146" t="str">
            <v>27</v>
          </cell>
          <cell r="R146" t="str">
            <v>DIRECCIÓN DE TALENTO HUMANO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  <cell r="R147" t="str">
            <v>DIRECCIÓN DE TALENTO HUMANO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  <cell r="R148" t="str">
            <v>DIRECCIÓN DE TALENTO HUMANO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  <cell r="R149" t="str">
            <v>DIRECCIÓN DE TALENTO HUMANO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  <cell r="R150" t="str">
            <v>DIRECCIÓN DE TALENTO HUMANO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  <cell r="R151" t="str">
            <v>DIRECCIÓN DE TALENTO HUMANO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  <cell r="R152" t="str">
            <v>DIRECCIÓN DE TALENTO HUMANO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  <cell r="R153" t="str">
            <v>DIRECCIÓN DE TALENTO HUMANO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  <cell r="R154" t="str">
            <v>DIRECCIÓN DE TALENTO HUMANO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  <cell r="R155" t="str">
            <v>DIRECCIÓN DE TALENTO HUMANO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  <cell r="R156" t="str">
            <v>DIRECCIÓN DE TALENTO HUMANO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  <cell r="R157" t="str">
            <v>OFICINA DE ESCALAFÓN DOCENTE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  <cell r="R158" t="str">
            <v>DIRECCIÓN DE TALENTO HUMANO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  <cell r="R159" t="str">
            <v>DIRECCIÓN DE TALENTO HUMANO</v>
          </cell>
        </row>
        <row r="160">
          <cell r="D160" t="str">
            <v>407</v>
          </cell>
          <cell r="E160" t="str">
            <v>05</v>
          </cell>
          <cell r="R160" t="str">
            <v>DIRECCIÓN DE TALENTO HUMANO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  <cell r="R161" t="str">
            <v>DIRECCIÓN DE TALENTO HUMANO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  <cell r="R162" t="str">
            <v>DIRECCIÓN DE TALENTO HUMANO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  <cell r="R163" t="str">
            <v>DIRECCIÓN DE TALENTO HUMANO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  <cell r="R164" t="str">
            <v>DIRECCIÓN GENERAL DE EDUCACIÓN Y COLEGIOS DISTRITALES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  <cell r="R165" t="str">
            <v>DIRECCIÓN DE TALENTO HUMANO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  <cell r="R166" t="str">
            <v>OFICINA ASESORA CONTROL INTERNO</v>
          </cell>
        </row>
        <row r="167">
          <cell r="D167" t="str">
            <v>440</v>
          </cell>
          <cell r="E167" t="str">
            <v>19</v>
          </cell>
          <cell r="R167" t="str">
            <v>OFICINA DE PERSONAL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  <cell r="R168" t="str">
            <v>OFICINA DE PERSONAL</v>
          </cell>
        </row>
        <row r="169">
          <cell r="D169" t="str">
            <v>219</v>
          </cell>
          <cell r="E169" t="str">
            <v>07</v>
          </cell>
          <cell r="R169" t="str">
            <v>DIRECCIÓN DE INCLUSIÓN E INTEGRACIÓN DE POBLACIONES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  <cell r="R170" t="str">
            <v>OFICINA DE PERSONAL</v>
          </cell>
        </row>
        <row r="171">
          <cell r="D171" t="str">
            <v>219</v>
          </cell>
          <cell r="E171" t="str">
            <v>07</v>
          </cell>
          <cell r="R171" t="str">
            <v>OFICINA DE PERSONAL</v>
          </cell>
        </row>
        <row r="172">
          <cell r="D172" t="str">
            <v>219</v>
          </cell>
          <cell r="E172" t="str">
            <v>07</v>
          </cell>
          <cell r="R172" t="str">
            <v>OFICINA DE PERSONAL</v>
          </cell>
        </row>
        <row r="173">
          <cell r="D173" t="str">
            <v>219</v>
          </cell>
          <cell r="E173" t="str">
            <v>09</v>
          </cell>
          <cell r="R173" t="str">
            <v>OFICINA DE PERSONAL</v>
          </cell>
        </row>
        <row r="174">
          <cell r="D174" t="str">
            <v>219</v>
          </cell>
          <cell r="E174" t="str">
            <v>11</v>
          </cell>
          <cell r="R174" t="str">
            <v>OFICINA DE PERSONAL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  <cell r="R175" t="str">
            <v>OFICINA DE PERSONAL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  <cell r="R176" t="str">
            <v>OFICINA DE PERSONAL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  <cell r="R177" t="str">
            <v>OFICINA DE PERSONAL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  <cell r="R178" t="str">
            <v>OFICINA DE PERSONAL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  <cell r="R179" t="str">
            <v>OFICINA DE PERSONAL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  <cell r="R180" t="str">
            <v>OFICINA DE PERSONAL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  <cell r="R181" t="str">
            <v>DIRECCIÓN DE TALENTO HUMANO</v>
          </cell>
        </row>
        <row r="182">
          <cell r="D182" t="str">
            <v>219</v>
          </cell>
          <cell r="E182" t="str">
            <v>18</v>
          </cell>
          <cell r="R182" t="str">
            <v>OFICINA DE PERSONAL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  <cell r="R183" t="str">
            <v>OFICINA DE PERSONAL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  <cell r="R184" t="str">
            <v>OFICINA DE PERSONAL</v>
          </cell>
        </row>
        <row r="185">
          <cell r="D185" t="str">
            <v>219</v>
          </cell>
          <cell r="E185" t="str">
            <v>18</v>
          </cell>
          <cell r="R185" t="str">
            <v>OFICINA DE PERSONAL</v>
          </cell>
        </row>
        <row r="186">
          <cell r="D186" t="str">
            <v>219</v>
          </cell>
          <cell r="E186" t="str">
            <v>18</v>
          </cell>
          <cell r="R186" t="str">
            <v>OFICINA DE PERSONAL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  <cell r="R187" t="str">
            <v>OFICINA DE PERSONAL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  <cell r="R188" t="str">
            <v>OFICINA DE NÓMINA</v>
          </cell>
        </row>
        <row r="189">
          <cell r="D189" t="str">
            <v>222</v>
          </cell>
          <cell r="E189" t="str">
            <v>21</v>
          </cell>
          <cell r="R189" t="str">
            <v>OFICINA DE PERSONAL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  <cell r="R190" t="str">
            <v>DIRECCIÓN LOCAL DE EDUCACIÓN 01 - USAQUEN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  <cell r="R191" t="str">
            <v>OFICINA DE PERSONAL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  <cell r="R192" t="str">
            <v>DIRECCIÓN DE DOTACIONES ESCOLARES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  <cell r="R193" t="str">
            <v>DIRECCIÓN DE TALENTO HUMANO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  <cell r="R194" t="str">
            <v>OFICINA DE PERSONAL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  <cell r="R195" t="str">
            <v>OFICINA DE PERSONAL</v>
          </cell>
        </row>
        <row r="196">
          <cell r="D196" t="str">
            <v>314</v>
          </cell>
          <cell r="E196" t="str">
            <v>17</v>
          </cell>
          <cell r="R196" t="str">
            <v>OFICINA DE PERSONAL</v>
          </cell>
        </row>
        <row r="197">
          <cell r="D197" t="str">
            <v>314</v>
          </cell>
          <cell r="E197" t="str">
            <v>17</v>
          </cell>
          <cell r="R197" t="str">
            <v>OFICINA DE PERSONAL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  <cell r="R198" t="str">
            <v>OFICINA DE PERSONAL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  <cell r="R199" t="str">
            <v>OFICINA DE PERSONAL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  <cell r="R200" t="str">
            <v>OFICINA DE PERSONAL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  <cell r="R201" t="str">
            <v>DIRECCIÓN LOCAL DE EDUCACIÓN 16 - PUENTE ARANDA</v>
          </cell>
        </row>
        <row r="202">
          <cell r="D202" t="str">
            <v>407</v>
          </cell>
          <cell r="E202" t="str">
            <v>05</v>
          </cell>
          <cell r="R202" t="str">
            <v>OFICINA DE PERSONAL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  <cell r="R203" t="str">
            <v>OFICINA DE PERSONAL</v>
          </cell>
        </row>
        <row r="204">
          <cell r="D204" t="str">
            <v>407</v>
          </cell>
          <cell r="E204" t="str">
            <v>09</v>
          </cell>
          <cell r="R204" t="str">
            <v>OFICINA DE PERSONAL</v>
          </cell>
        </row>
        <row r="205">
          <cell r="D205" t="str">
            <v>407</v>
          </cell>
          <cell r="E205" t="str">
            <v>11</v>
          </cell>
          <cell r="R205" t="str">
            <v>COLEGIO HERNANDO DURAN DUSSAN (IED)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  <cell r="R206" t="str">
            <v>OFICINA DE ESCALAFÓN DOCENTE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  <cell r="R207" t="str">
            <v>OFICINA DE PERSONAL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  <cell r="R208" t="str">
            <v>OFICINA DE PERSONAL</v>
          </cell>
        </row>
        <row r="209">
          <cell r="D209" t="str">
            <v>407</v>
          </cell>
          <cell r="E209" t="str">
            <v>20</v>
          </cell>
          <cell r="R209" t="str">
            <v>OFICINA DE PERSONAL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  <cell r="R210" t="str">
            <v>OFICINA DE PERSONAL</v>
          </cell>
        </row>
        <row r="211">
          <cell r="D211" t="str">
            <v>425</v>
          </cell>
          <cell r="E211" t="str">
            <v>20</v>
          </cell>
          <cell r="R211" t="str">
            <v>OFICINA DE PERSONAL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  <cell r="R212" t="str">
            <v>OFICINA DE PERSONAL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  <cell r="R213" t="str">
            <v>OFICINA ASESORA JURIDICA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  <cell r="R214" t="str">
            <v>OFICINA DE PERSONAL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  <cell r="R215" t="str">
            <v>OFICINA DE PERSONAL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  <cell r="R216" t="str">
            <v>COLEGIO ANTONIO JOSE URIBE (IED)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  <cell r="R217" t="str">
            <v>OFICINA DE ESCALAFÓN DOCENTE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  <cell r="R218" t="str">
            <v>OFICINA DE ESCALAFÓN DOCENTE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  <cell r="R219" t="str">
            <v>OFICINA DE ESCALAFÓN DOCENTE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  <cell r="R220" t="str">
            <v>OFICINA DE ESCALAFÓN DOCENTE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  <cell r="R221" t="str">
            <v>OFICINA CONTROL DISCIPLINARIO INSTRUCCIÓN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  <cell r="R222" t="str">
            <v>OFICINA DE ESCALAFÓN DOCENTE</v>
          </cell>
        </row>
        <row r="223">
          <cell r="D223" t="str">
            <v>222</v>
          </cell>
          <cell r="E223" t="str">
            <v>27</v>
          </cell>
          <cell r="R223" t="str">
            <v>OFICINA DE ESCALAFÓN DOCENTE</v>
          </cell>
        </row>
        <row r="224">
          <cell r="D224" t="str">
            <v>314</v>
          </cell>
          <cell r="E224" t="str">
            <v>04</v>
          </cell>
          <cell r="R224" t="str">
            <v>OFICINA DE ESCALAFÓN DOCENTE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  <cell r="R225" t="str">
            <v>OFICINA DE ESCALAFÓN DOCENTE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  <cell r="R226" t="str">
            <v>OFICINA DE ESCALAFÓN DOCENTE</v>
          </cell>
        </row>
        <row r="227">
          <cell r="D227" t="str">
            <v>407</v>
          </cell>
          <cell r="E227" t="str">
            <v>05</v>
          </cell>
          <cell r="R227" t="str">
            <v>OFICINA DE ESCALAFÓN DOCENTE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  <cell r="R228" t="str">
            <v>OFICINA DE ESCALAFÓN DOCENTE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  <cell r="R229" t="str">
            <v>OFICINA DE ESCALAFÓN DOCENTE</v>
          </cell>
        </row>
        <row r="230">
          <cell r="D230" t="str">
            <v>407</v>
          </cell>
          <cell r="E230" t="str">
            <v>13</v>
          </cell>
          <cell r="R230" t="str">
            <v>OFICINA DE ESCALAFÓN DOCENTE</v>
          </cell>
        </row>
        <row r="231">
          <cell r="D231" t="str">
            <v>407</v>
          </cell>
          <cell r="E231" t="str">
            <v>14</v>
          </cell>
          <cell r="R231" t="str">
            <v>OFICINA DE ESCALAFÓN DOCENTE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  <cell r="R232" t="str">
            <v>OFICINA DE ESCALAFÓN DOCENTE</v>
          </cell>
        </row>
        <row r="233">
          <cell r="D233" t="str">
            <v>407</v>
          </cell>
          <cell r="E233" t="str">
            <v>20</v>
          </cell>
          <cell r="R233" t="str">
            <v>OFICINA DE ESCALAFÓN DOCENTE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  <cell r="R234" t="str">
            <v>OFICINA DE ESCALAFÓN DOCENTE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  <cell r="R235" t="str">
            <v>OFICINA DE ESCALAFÓN DOCENTE</v>
          </cell>
        </row>
        <row r="236">
          <cell r="D236" t="str">
            <v>006</v>
          </cell>
          <cell r="E236" t="str">
            <v>05</v>
          </cell>
          <cell r="K236">
            <v>80499325</v>
          </cell>
          <cell r="R236" t="str">
            <v>OFICINA DE NÓMINA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  <cell r="R237" t="str">
            <v>OFICINA DE NÓMINA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  <cell r="R238" t="str">
            <v>OFICINA DE NÓMINA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  <cell r="R239" t="str">
            <v>OFICINA DE NÓMINA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  <cell r="R240" t="str">
            <v>OFICINA DE NÓMINA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  <cell r="R241" t="str">
            <v>OFICINA DE NÓMINA</v>
          </cell>
        </row>
        <row r="242">
          <cell r="D242" t="str">
            <v>219</v>
          </cell>
          <cell r="E242" t="str">
            <v>12</v>
          </cell>
          <cell r="R242" t="str">
            <v>OFICINA DE NÓMINA</v>
          </cell>
        </row>
        <row r="243">
          <cell r="D243" t="str">
            <v>219</v>
          </cell>
          <cell r="E243" t="str">
            <v>18</v>
          </cell>
          <cell r="R243" t="str">
            <v>OFICINA DE NÓMINA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  <cell r="R244" t="str">
            <v>OFICINA DE NÓMINA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  <cell r="R245" t="str">
            <v>OFICINA DE NÓMINA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  <cell r="R246" t="str">
            <v>OFICINA DE NÓMINA</v>
          </cell>
        </row>
        <row r="247">
          <cell r="D247" t="str">
            <v>222</v>
          </cell>
          <cell r="E247" t="str">
            <v>21</v>
          </cell>
          <cell r="R247" t="str">
            <v>OFICINA DE PERSONAL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  <cell r="R248" t="str">
            <v>OFICINA DE NÓMINA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  <cell r="R249" t="str">
            <v>OFICINA DE NÓMINA</v>
          </cell>
        </row>
        <row r="250">
          <cell r="D250" t="str">
            <v>407</v>
          </cell>
          <cell r="E250" t="str">
            <v>05</v>
          </cell>
          <cell r="R250" t="str">
            <v>OFICINA DE NÓMINA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  <cell r="R251" t="str">
            <v>OFICINA DE NÓMINA</v>
          </cell>
        </row>
        <row r="252">
          <cell r="D252" t="str">
            <v>407</v>
          </cell>
          <cell r="E252" t="str">
            <v>11</v>
          </cell>
          <cell r="R252" t="str">
            <v>OFICINA DE NÓMINA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  <cell r="R253" t="str">
            <v>OFICINA DE NÓMINA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  <cell r="R254" t="str">
            <v>OFICINA DE NÓMINA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  <cell r="R255" t="str">
            <v>OFICINA DE NÓMINA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  <cell r="R256" t="str">
            <v>OFICINA DE NÓMINA</v>
          </cell>
        </row>
        <row r="257">
          <cell r="D257" t="str">
            <v>009</v>
          </cell>
          <cell r="E257" t="str">
            <v>06</v>
          </cell>
          <cell r="K257">
            <v>79685327</v>
          </cell>
          <cell r="R257" t="str">
            <v>DIRECCIÓN DE CONTRATACIÓN</v>
          </cell>
        </row>
        <row r="258">
          <cell r="D258" t="str">
            <v>407</v>
          </cell>
          <cell r="E258" t="str">
            <v>11</v>
          </cell>
          <cell r="R258" t="str">
            <v>DIRECCIÓN DE CONTRATACIÓN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  <cell r="R259" t="str">
            <v>DIRECCIÓN DE CONTRATACIÓN</v>
          </cell>
        </row>
        <row r="260">
          <cell r="D260" t="str">
            <v>006</v>
          </cell>
          <cell r="E260" t="str">
            <v>05</v>
          </cell>
          <cell r="K260">
            <v>80882732</v>
          </cell>
          <cell r="R260" t="str">
            <v>OFICINA DE APOYO PRECONTRACTUAL</v>
          </cell>
        </row>
        <row r="261">
          <cell r="D261" t="str">
            <v>219</v>
          </cell>
          <cell r="E261" t="str">
            <v>12</v>
          </cell>
          <cell r="R261" t="str">
            <v>OFICINA DE APOYO PRECONTRACTUAL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  <cell r="R262" t="str">
            <v>OFICINA DE APOYO PRECONTRACTUAL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  <cell r="R263" t="str">
            <v>OFICINA DE APOYO PRECONTRACTUAL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  <cell r="R264" t="str">
            <v>OFICINA DE APOYO PRECONTRACTUAL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  <cell r="R265" t="str">
            <v>OFICINA DE APOYO PRECONTRACTUAL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  <cell r="R266" t="str">
            <v>DIRECCIÓN LOCAL DE EDUCACIÓN 18 - RAFAEL URIBE URIBE</v>
          </cell>
        </row>
        <row r="267">
          <cell r="D267" t="str">
            <v>006</v>
          </cell>
          <cell r="E267" t="str">
            <v>05</v>
          </cell>
          <cell r="K267">
            <v>52964882</v>
          </cell>
          <cell r="R267" t="str">
            <v>OFICINA DE CONTRATOS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  <cell r="R268" t="str">
            <v>OFICINA DE CONTRATOS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  <cell r="R269" t="str">
            <v>OFICINA DE CONTRATOS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  <cell r="R270" t="str">
            <v>OFICINA DE CONTRATOS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  <cell r="R271" t="str">
            <v>OFICINA DE CONTRATOS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  <cell r="R272" t="str">
            <v>OFICINA DE CONTRATOS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  <cell r="R273" t="str">
            <v>OFICINA DE CONTRATOS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  <cell r="R274" t="str">
            <v>OFICINA DE CONTRATOS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  <cell r="R275" t="str">
            <v>OFICINA DE CONTRATOS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  <cell r="R276" t="str">
            <v>OFICINA DE CONTRATOS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  <cell r="R277" t="str">
            <v>DIRECCIÓN LOCAL DE EDUCACIÓN 10 - ENGATIVA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  <cell r="R278" t="str">
            <v>OFICINA DE CONTRATOS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  <cell r="R279" t="str">
            <v>OFICINA DE CONTRATOS</v>
          </cell>
        </row>
        <row r="280">
          <cell r="D280" t="str">
            <v>222</v>
          </cell>
          <cell r="E280" t="str">
            <v>21</v>
          </cell>
          <cell r="R280" t="str">
            <v>OFICINA DE CONTRATOS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  <cell r="R281" t="str">
            <v>OFICINA DE CONTRATOS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  <cell r="R282" t="str">
            <v>OFICINA DE CONTRATOS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  <cell r="R283" t="str">
            <v>DIRECCIÓN DE PARTICIPACIÓN Y RELACIONES INTERINSTITUCIONALES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  <cell r="R284" t="str">
            <v>OFICINA DE CONTRATOS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  <cell r="R285" t="str">
            <v>OFICINA DE CONTRATOS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  <cell r="R286" t="str">
            <v>OFICINA DE CONTRATOS</v>
          </cell>
        </row>
        <row r="287">
          <cell r="D287" t="str">
            <v>407</v>
          </cell>
          <cell r="E287" t="str">
            <v>05</v>
          </cell>
          <cell r="R287" t="str">
            <v>OFICINA CONTROL INTERNO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  <cell r="R288" t="str">
            <v>OFICINA DE CONTRATOS</v>
          </cell>
        </row>
        <row r="289">
          <cell r="D289" t="str">
            <v>009</v>
          </cell>
          <cell r="E289" t="str">
            <v>06</v>
          </cell>
          <cell r="K289">
            <v>52516371</v>
          </cell>
          <cell r="R289" t="str">
            <v>DIRECCIÓN DE SERVICIOS ADMINISTRATIVOS</v>
          </cell>
        </row>
        <row r="290">
          <cell r="D290" t="str">
            <v>219</v>
          </cell>
          <cell r="E290" t="str">
            <v>12</v>
          </cell>
          <cell r="R290" t="str">
            <v>DIRECCIÓN DE SERVICIOS ADMINISTRATIVOS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  <cell r="R291" t="str">
            <v>DIRECCIÓN DE SERVICIOS ADMINISTRATIVOS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  <cell r="R292" t="str">
            <v>DIRECCIÓN DE SERVICIOS ADMINISTRATIVOS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  <cell r="R293" t="str">
            <v>DIRECCIÓN DE SERVICIOS ADMINISTRATIVOS</v>
          </cell>
        </row>
        <row r="294">
          <cell r="D294" t="str">
            <v>219</v>
          </cell>
          <cell r="E294" t="str">
            <v>18</v>
          </cell>
          <cell r="R294" t="str">
            <v>DIRECCIÓN DE SERVICIOS ADMINISTRATIVOS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  <cell r="R295" t="str">
            <v>DIRECCIÓN DE SERVICIOS ADMINISTRATIVOS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  <cell r="R296" t="str">
            <v>DIRECCIÓN DE SERVICIOS ADMINISTRATIVOS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  <cell r="R297" t="str">
            <v>DIRECCIÓN DE SERVICIOS ADMINISTRATIVOS</v>
          </cell>
        </row>
        <row r="298">
          <cell r="D298" t="str">
            <v>314</v>
          </cell>
          <cell r="E298" t="str">
            <v>09</v>
          </cell>
          <cell r="R298" t="str">
            <v>DIRECCIÓN DE SERVICIOS ADMINISTRATIVOS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  <cell r="R299" t="str">
            <v>OFICINA DE NÓMINA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  <cell r="R300" t="str">
            <v>DIRECCIÓN DE SERVICIOS ADMINISTRATIVOS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  <cell r="R301" t="str">
            <v>DIRECCIÓN DE SERVICIOS ADMINISTRATIVOS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  <cell r="R302" t="str">
            <v>DIRECCIÓN DE SERVICIOS ADMINISTRATIVOS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  <cell r="R303" t="str">
            <v>DIRECCIÓN DE SERVICIOS ADMINISTRATIVOS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  <cell r="R304" t="str">
            <v>DIRECCIÓN DE SERVICIOS ADMINISTRATIVOS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  <cell r="R305" t="str">
            <v>DIRECCIÓN DE SERVICIOS ADMINISTRATIVOS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  <cell r="R306" t="str">
            <v>DIRECCIÓN DE SERVICIOS ADMINISTRATIVOS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  <cell r="R307" t="str">
            <v>DIRECCIÓN DE SERVICIOS ADMINISTRATIVOS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  <cell r="R308" t="str">
            <v>DIRECCIÓN DE SERVICIOS ADMINISTRATIVOS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  <cell r="R309" t="str">
            <v>DIRECCIÓN DE SERVICIOS ADMINISTRATIVOS</v>
          </cell>
        </row>
        <row r="310">
          <cell r="D310" t="str">
            <v>477</v>
          </cell>
          <cell r="E310" t="str">
            <v>07</v>
          </cell>
          <cell r="R310" t="str">
            <v>DIRECCIÓN DE SERVICIOS ADMINISTRATIVOS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  <cell r="R311" t="str">
            <v>DIRECCIÓN DE SERVICIOS ADMINISTRATIVOS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  <cell r="R312" t="str">
            <v>DIRECCIÓN DE SERVICIOS ADMINISTRATIVOS</v>
          </cell>
        </row>
        <row r="313">
          <cell r="D313" t="str">
            <v>480</v>
          </cell>
          <cell r="E313" t="str">
            <v>07</v>
          </cell>
          <cell r="R313" t="str">
            <v>DIRECCIÓN DE SERVICIOS ADMINISTRATIVOS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  <cell r="R314" t="str">
            <v>DIRECCIÓN DE SERVICIOS ADMINISTRATIVOS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  <cell r="R315" t="str">
            <v>DIRECCIÓN DE SERVICIOS ADMINISTRATIVOS</v>
          </cell>
        </row>
        <row r="316">
          <cell r="D316" t="str">
            <v>480</v>
          </cell>
          <cell r="E316" t="str">
            <v>07</v>
          </cell>
          <cell r="R316" t="str">
            <v>DIRECCIÓN DE SERVICIOS ADMINISTRATIVOS</v>
          </cell>
        </row>
        <row r="317">
          <cell r="D317" t="str">
            <v>480</v>
          </cell>
          <cell r="E317" t="str">
            <v>07</v>
          </cell>
          <cell r="K317">
            <v>79594464</v>
          </cell>
          <cell r="R317" t="str">
            <v>DIRECCIÓN DE SERVICIOS ADMINISTRATIVOS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  <cell r="R318" t="str">
            <v>DIRECCIÓN DE SERVICIOS ADMINISTRATIVOS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  <cell r="R319" t="str">
            <v>DIRECCIÓN DE SERVICIOS ADMINISTRATIVOS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  <cell r="R320" t="str">
            <v>DIRECCIÓN DE SERVICIOS ADMINISTRATIVOS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  <cell r="R321" t="str">
            <v>DIRECCIÓN DE SERVICIOS ADMINISTRATIVOS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  <cell r="R322" t="str">
            <v>DIRECCIÓN DE SERVICIOS ADMINISTRATIVOS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  <cell r="R323" t="str">
            <v>DIRECCIÓN DE SERVICIOS ADMINISTRATIVOS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  <cell r="R324" t="str">
            <v>DIRECCIÓN DE SERVICIOS ADMINISTRATIVOS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  <cell r="R325" t="str">
            <v>DIRECCIÓN DE SERVICIOS ADMINISTRATIVOS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  <cell r="R326" t="str">
            <v>DIRECCIÓN DE SERVICIOS ADMINISTRATIVOS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  <cell r="R327" t="str">
            <v>OFICINA DE SERVICIO AL CIUDADANO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  <cell r="R328" t="str">
            <v>OFICINA DE SERVICIO AL CIUDADANO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  <cell r="R329" t="str">
            <v>OFICINA DE SERVICIO AL CIUDADANO</v>
          </cell>
        </row>
        <row r="330">
          <cell r="D330" t="str">
            <v>219</v>
          </cell>
          <cell r="E330" t="str">
            <v>12</v>
          </cell>
          <cell r="R330" t="str">
            <v>OFICINA DE SERVICIO AL CIUDADANO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  <cell r="R331" t="str">
            <v>OFICINA DE SERVICIO AL CIUDADANO</v>
          </cell>
        </row>
        <row r="332">
          <cell r="D332" t="str">
            <v>222</v>
          </cell>
          <cell r="E332" t="str">
            <v>21</v>
          </cell>
          <cell r="R332" t="str">
            <v>DIRECCIÓN DE COBERTURA</v>
          </cell>
        </row>
        <row r="333">
          <cell r="D333" t="str">
            <v>314</v>
          </cell>
          <cell r="E333" t="str">
            <v>04</v>
          </cell>
          <cell r="R333" t="str">
            <v>OFICINA DE SERVICIO AL CIUDADANO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  <cell r="R334" t="str">
            <v>OFICINA DE SERVICIO AL CIUDADANO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  <cell r="R335" t="str">
            <v>OFICINA DE NÓMINA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  <cell r="R336" t="str">
            <v>DIRECCIÓN DE RELACIONES CON EL SECTOR EDUCATIVO PRIVADO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  <cell r="R337" t="str">
            <v>DIRECCIÓN DE RELACIONES CON LOS SECTORES DE EDUCACIÓN SUPERIOR Y EDUCACION PARA EL TRABAJO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  <cell r="R338" t="str">
            <v>OFICINA CONTROL DISCIPLINARIO INSTRUCCIÓN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  <cell r="R339" t="str">
            <v>OFICINA DE SERVICIO AL CIUDADANO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  <cell r="R340" t="str">
            <v>OFICINA DE SERVICIO AL CIUDADANO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  <cell r="R341" t="str">
            <v>OFICINA DE SERVICIO AL CIUDADANO</v>
          </cell>
        </row>
        <row r="342">
          <cell r="D342" t="str">
            <v>407</v>
          </cell>
          <cell r="E342" t="str">
            <v>05</v>
          </cell>
          <cell r="R342" t="str">
            <v>DIRECCIÓN LOCAL DE EDUCACIÓN 04 - SAN CRISTOBAL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  <cell r="R343" t="str">
            <v>OFICINA DE SERVICIO AL CIUDADANO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  <cell r="R344" t="str">
            <v>OFICINA DE SERVICIO AL CIUDADANO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  <cell r="R345" t="str">
            <v>OFICINA DE SERVICIO AL CIUDADANO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  <cell r="R346" t="str">
            <v>OFICINA DE SERVICIO AL CIUDADANO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  <cell r="R347" t="str">
            <v>OFICINA DE SERVICIO AL CIUDADANO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  <cell r="R348" t="str">
            <v>DIRECCIÓN LOCAL DE EDUCACIÓN 15 - ANTONIO NARIÑO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  <cell r="R349" t="str">
            <v>DIRECCIÓN LOCAL DE EDUCACIÓN 14 - LOS MARTIRES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  <cell r="R350" t="str">
            <v>OFICINA DE SERVICIO AL CIUDADANO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  <cell r="R351" t="str">
            <v>OFICINA DE SERVICIO AL CIUDADANO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  <cell r="R352" t="str">
            <v>OFICINA DE SERVICIO AL CIUDADANO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  <cell r="R353" t="str">
            <v>OFICINA DE SERVICIO AL CIUDADANO</v>
          </cell>
        </row>
        <row r="354">
          <cell r="D354" t="str">
            <v>407</v>
          </cell>
          <cell r="E354" t="str">
            <v>27</v>
          </cell>
          <cell r="R354" t="str">
            <v>COLEGIO CENTRO INTEGRAL JOSE MARIA CORDOBA (IED)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  <cell r="R355" t="str">
            <v>OFICINA DE SERVICIO AL CIUDADANO</v>
          </cell>
        </row>
        <row r="356">
          <cell r="D356" t="str">
            <v>440</v>
          </cell>
          <cell r="E356" t="str">
            <v>17</v>
          </cell>
          <cell r="R356" t="str">
            <v>DIRECCIÓN DE RELACIONES CON LOS SECTORES DE EDUCACIÓN SUPERIOR Y EDUCACION PARA EL TRABAJO</v>
          </cell>
        </row>
        <row r="357">
          <cell r="D357" t="str">
            <v>440</v>
          </cell>
          <cell r="E357" t="str">
            <v>17</v>
          </cell>
          <cell r="R357" t="str">
            <v>OFICINA DE SERVICIO AL CIUDADANO</v>
          </cell>
        </row>
        <row r="358">
          <cell r="D358" t="str">
            <v>440</v>
          </cell>
          <cell r="E358" t="str">
            <v>17</v>
          </cell>
          <cell r="R358" t="str">
            <v>OFICINA DE SERVICIO AL CIUDADANO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  <cell r="R359" t="str">
            <v>OFICINA DE TECNOLOGIAS DE LA INFORMACION Y LAS COMUNICACIONES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  <cell r="R360" t="str">
            <v>OFICINA DE TECNOLOGIAS DE LA INFORMACION Y LAS COMUNICACIONES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  <cell r="R361" t="str">
            <v>OFICINA DE TECNOLOGIAS DE LA INFORMACION Y LAS COMUNICACIONES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  <cell r="R362" t="str">
            <v>OFICINA DE TECNOLOGIAS DE LA INFORMACION Y LAS COMUNICACIONES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  <cell r="R363" t="str">
            <v>OFICINA DE TECNOLOGIAS DE LA INFORMACION Y LAS COMUNICACIONES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  <cell r="R364" t="str">
            <v>OFICINA DE TECNOLOGIAS DE LA INFORMACION Y LAS COMUNICACIONES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  <cell r="R365" t="str">
            <v>OFICINA DE TECNOLOGIAS DE LA INFORMACION Y LAS COMUNICACIONES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  <cell r="R366" t="str">
            <v>OFICINA DE TECNOLOGIAS DE LA INFORMACION Y LAS COMUNICACIONES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  <cell r="R367" t="str">
            <v>OFICINA DE TECNOLOGIAS DE LA INFORMACION Y LAS COMUNICACIONES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  <cell r="R368" t="str">
            <v>OFICINA DE TECNOLOGIAS DE LA INFORMACION Y LAS COMUNICACIONES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  <cell r="R369" t="str">
            <v>OFICINA DE TECNOLOGIAS DE LA INFORMACION Y LAS COMUNICACIONES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  <cell r="R370" t="str">
            <v>OFICINA DE TECNOLOGIAS DE LA INFORMACION Y LAS COMUNICACIONES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  <cell r="R371" t="str">
            <v>OFICINA DE TECNOLOGIAS DE LA INFORMACION Y LAS COMUNICACIONES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  <cell r="R372" t="str">
            <v>OFICINA DE TECNOLOGIAS DE LA INFORMACION Y LAS COMUNICACIONES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  <cell r="R373" t="str">
            <v>OFICINA DE TECNOLOGIAS DE LA INFORMACION Y LAS COMUNICACIONES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  <cell r="R374" t="str">
            <v>DIRECCIÓN DE INCLUSIÓN E INTEGRACIÓN DE POBLACIONES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  <cell r="R375" t="str">
            <v>DIRECCIÓN FINANCIERA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  <cell r="R376" t="str">
            <v>DIRECCIÓN FINANCIERA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  <cell r="R377" t="str">
            <v>DIRECCIÓN FINANCIERA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  <cell r="R378" t="str">
            <v>DIRECCIÓN FINANCIERA</v>
          </cell>
        </row>
        <row r="379">
          <cell r="D379" t="str">
            <v>006</v>
          </cell>
          <cell r="E379" t="str">
            <v>05</v>
          </cell>
          <cell r="K379">
            <v>79627488</v>
          </cell>
          <cell r="R379" t="str">
            <v>OFICINA DE PRESUPUESTO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  <cell r="R380" t="str">
            <v>OFICINA DE PRESUPUESTO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  <cell r="R381" t="str">
            <v>OFICINA DE PRESUPUESTO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  <cell r="R382" t="str">
            <v>OFICINA DE PRESUPUESTO</v>
          </cell>
        </row>
        <row r="383">
          <cell r="D383" t="str">
            <v>222</v>
          </cell>
          <cell r="E383" t="str">
            <v>24</v>
          </cell>
          <cell r="R383" t="str">
            <v>OFICINA DE PRESUPUESTO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  <cell r="R384" t="str">
            <v>OFICINA DE PRESUPUESTO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  <cell r="R385" t="str">
            <v>OFICINA DE PRESUPUESTO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  <cell r="R386" t="str">
            <v>OFICINA DE PRESUPUESTO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  <cell r="R387" t="str">
            <v>OFICINA DE PRESUPUESTO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  <cell r="R388" t="str">
            <v>OFICINA DE PRESUPUESTO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  <cell r="R389" t="str">
            <v>OFICINA CONTROL DISCIPLINARIO INSTRUCCIÓN</v>
          </cell>
        </row>
        <row r="390">
          <cell r="D390" t="str">
            <v>440</v>
          </cell>
          <cell r="E390" t="str">
            <v>19</v>
          </cell>
          <cell r="R390" t="str">
            <v>DIRECCIÓN LOCAL DE EDUCACIÓN 06 - TUNJUELITO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  <cell r="R391" t="str">
            <v>OFICINA DE TESORERÍA Y CONTABILIDAD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  <cell r="R392" t="str">
            <v>OFICINA DE CONTRATOS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  <cell r="R393" t="str">
            <v>OFICINA DE TESORERÍA Y CONTABILIDAD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  <cell r="R394" t="str">
            <v>OFICINA DE TESORERÍA Y CONTABILIDAD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  <cell r="R395" t="str">
            <v>OFICINA DE TESORERÍA Y CONTABILIDAD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  <cell r="R396" t="str">
            <v>OFICINA CONTROL DISCIPLINARIO INSTRUCCIÓN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  <cell r="R397" t="str">
            <v xml:space="preserve">DIRECCION DE INSPECCION Y VIGILANCIA 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  <cell r="R398" t="str">
            <v>OFICINA DE TESORERÍA Y CONTABILIDAD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  <cell r="R399" t="str">
            <v>OFICINA DE TESORERÍA Y CONTABILIDAD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  <cell r="R400" t="str">
            <v>OFICINA DE TESORERÍA Y CONTABILIDAD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  <cell r="R401" t="str">
            <v>OFICINA DE TESORERÍA Y CONTABILIDAD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  <cell r="R402" t="str">
            <v>OFICINA DE TESORERÍA Y CONTABILIDAD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  <cell r="R403" t="str">
            <v>OFICINA DE PERSONAL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  <cell r="R404" t="str">
            <v>OFICINA DE TESORERÍA Y CONTABILIDAD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  <cell r="R405" t="str">
            <v>OFICINA DE TESORERÍA Y CONTABILIDAD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  <cell r="R406" t="str">
            <v>OFICINA DE TESORERÍA Y CONTABILIDAD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  <cell r="R407" t="str">
            <v>OFICINA DE TESORERÍA Y CONTABILIDAD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  <cell r="R408" t="str">
            <v>OFICINA DE TESORERÍA Y CONTABILIDAD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  <cell r="R409" t="str">
            <v>OFICINA DE TESORERÍA Y CONTABILIDAD</v>
          </cell>
        </row>
        <row r="410">
          <cell r="D410" t="str">
            <v>222</v>
          </cell>
          <cell r="E410" t="str">
            <v>21</v>
          </cell>
          <cell r="R410" t="str">
            <v>OFICINA DE TESORERÍA Y CONTABILIDAD</v>
          </cell>
        </row>
        <row r="411">
          <cell r="D411" t="str">
            <v>222</v>
          </cell>
          <cell r="E411" t="str">
            <v>27</v>
          </cell>
          <cell r="R411" t="str">
            <v>OFICINA DE TESORERÍA Y CONTABILIDAD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  <cell r="R412" t="str">
            <v>OFICINA DE TESORERÍA Y CONTABILIDAD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  <cell r="R413" t="str">
            <v>OFICINA DE TESORERÍA Y CONTABILIDAD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  <cell r="R414" t="str">
            <v>OFICINA DE TESORERÍA Y CONTABILIDAD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  <cell r="R415" t="str">
            <v>OFICINA DE TESORERÍA Y CONTABILIDAD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  <cell r="R416" t="str">
            <v>DIRECCIÓN DE CIENCIAS, TECNOLOGÍA Y MEDIOS EDUCATIVOS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  <cell r="R417" t="str">
            <v>OFICINA DE TESORERÍA Y CONTABILIDAD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  <cell r="R418" t="str">
            <v>OFICINA DE TESORERÍA Y CONTABILIDAD</v>
          </cell>
        </row>
        <row r="419">
          <cell r="D419" t="str">
            <v>407</v>
          </cell>
          <cell r="E419" t="str">
            <v>05</v>
          </cell>
          <cell r="R419" t="str">
            <v>OFICINA DE TESORERÍA Y CONTABILIDAD</v>
          </cell>
        </row>
        <row r="420">
          <cell r="D420" t="str">
            <v>407</v>
          </cell>
          <cell r="E420" t="str">
            <v>05</v>
          </cell>
          <cell r="R420" t="str">
            <v>OFICINA DE TESORERÍA Y CONTABILIDAD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  <cell r="R421" t="str">
            <v>OFICINA DE TESORERÍA Y CONTABILIDAD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  <cell r="R422" t="str">
            <v>OFICINA DE TESORERÍA Y CONTABILIDAD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  <cell r="R423" t="str">
            <v>OFICINA DE TESORERÍA Y CONTABILIDAD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  <cell r="R424" t="str">
            <v>OFICINA DE TESORERÍA Y CONTABILIDAD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  <cell r="R425" t="str">
            <v>OFICINA DE TESORERÍA Y CONTABILIDAD</v>
          </cell>
        </row>
        <row r="426">
          <cell r="D426" t="str">
            <v>407</v>
          </cell>
          <cell r="E426" t="str">
            <v>16</v>
          </cell>
          <cell r="R426" t="str">
            <v>OFICINA DE TESORERÍA Y CONTABILIDAD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  <cell r="R427" t="str">
            <v>OFICINA DE TESORERÍA Y CONTABILIDAD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  <cell r="R428" t="str">
            <v>OFICINA DE TESORERÍA Y CONTABILIDAD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  <cell r="R429" t="str">
            <v>OFICINA DE TESORERÍA Y CONTABILIDAD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  <cell r="R430" t="str">
            <v>OFICINA DE TESORERÍA Y CONTABILIDAD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  <cell r="R431" t="str">
            <v>OFICINA DE TESORERÍA Y CONTABILIDAD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  <cell r="R432" t="str">
            <v>OFICINA DE TESORERÍA Y CONTABILIDAD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  <cell r="R433" t="str">
            <v>OFICINA DE TESORERÍA Y CONTABILIDAD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  <cell r="R434" t="str">
            <v>OFICINA DE TESORERÍA Y CONTABILIDAD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  <cell r="R435" t="str">
            <v>SUBSECRETARÍA DE CALIDAD Y PERTINENCIA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  <cell r="R436" t="str">
            <v>SUBSECRETARÍA DE CALIDAD Y PERTINENCIA</v>
          </cell>
        </row>
        <row r="437">
          <cell r="D437" t="str">
            <v>314</v>
          </cell>
          <cell r="E437" t="str">
            <v>17</v>
          </cell>
          <cell r="R437" t="str">
            <v>SUBSECRETARÍA DE CALIDAD Y PERTINENCIA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  <cell r="R438" t="str">
            <v>SUBSECRETARÍA DE CALIDAD Y PERTINENCIA</v>
          </cell>
        </row>
        <row r="439">
          <cell r="D439" t="str">
            <v>009</v>
          </cell>
          <cell r="E439" t="str">
            <v>06</v>
          </cell>
          <cell r="K439">
            <v>52154007</v>
          </cell>
          <cell r="R439" t="str">
            <v>DIRECCIÓN DE EDUCACIÓN PREESCOLAR Y BÁSICA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  <cell r="R440" t="str">
            <v>DIRECCIÓN DE EDUCACIÓN PREESCOLAR Y BÁSICA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  <cell r="R441" t="str">
            <v>DIRECCIÓN DE EDUCACIÓN PREESCOLAR Y BÁSICA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  <cell r="R442" t="str">
            <v>DIRECCIÓN DE EDUCACIÓN PREESCOLAR Y BÁSICA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  <cell r="R443" t="str">
            <v>DIRECCIÓN DE EDUCACIÓN PREESCOLAR Y BÁSICA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  <cell r="R444" t="str">
            <v>DIRECCIÓN DE EDUCACIÓN PREESCOLAR Y BÁSICA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  <cell r="R445" t="str">
            <v>DIRECCIÓN DE EDUCACIÓN PREESCOLAR Y BÁSICA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  <cell r="R446" t="str">
            <v>DIRECCIÓN DE EDUCACIÓN PREESCOLAR Y BÁSICA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  <cell r="R447" t="str">
            <v>DIRECCIÓN DE EDUCACIÓN PREESCOLAR Y BÁSICA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  <cell r="R448" t="str">
            <v>DIRECCIÓN DE EDUCACIÓN PREESCOLAR Y BÁSICA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  <cell r="R449" t="str">
            <v>DIRECCIÓN DE EDUCACIÓN PREESCOLAR Y BÁSICA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  <cell r="R450" t="str">
            <v>DIRECCIÓN DE EDUCACIÓN PREESCOLAR Y BÁSICA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  <cell r="R451" t="str">
            <v>DIRECCIÓN DE EDUCACIÓN PREESCOLAR Y BÁSICA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  <cell r="R452" t="str">
            <v>DIRECCIÓN DE EDUCACIÓN PREESCOLAR Y BÁSICA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  <cell r="R453" t="str">
            <v>DIRECCIÓN DE EDUCACIÓN PREESCOLAR Y BÁSICA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  <cell r="R454" t="str">
            <v>DIRECCIÓN DE EDUCACIÓN PREESCOLAR Y BÁSICA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  <cell r="R455" t="str">
            <v>DIRECCIÓN DE EDUCACIÓN PREESCOLAR Y BÁSICA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  <cell r="R456" t="str">
            <v>OFICINA DE APOYO PRECONTRACTUAL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  <cell r="R457" t="str">
            <v>DIRECCIÓN DE EDUCACIÓN PREESCOLAR Y BÁSICA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  <cell r="R458" t="str">
            <v>DIRECCIÓN DE EDUCACIÓN PREESCOLAR Y BÁSICA</v>
          </cell>
        </row>
        <row r="459">
          <cell r="D459" t="str">
            <v>009</v>
          </cell>
          <cell r="E459" t="str">
            <v>06</v>
          </cell>
          <cell r="K459">
            <v>1015428919</v>
          </cell>
          <cell r="R459" t="str">
            <v>DIRECCIÓN DE EDUCACIÓN MEDIA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  <cell r="R460" t="str">
            <v>DIRECCIÓN DE EDUCACIÓN MEDIA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  <cell r="R461" t="str">
            <v>DIRECCIÓN DE EDUCACIÓN MEDIA</v>
          </cell>
        </row>
        <row r="462">
          <cell r="D462" t="str">
            <v>219</v>
          </cell>
          <cell r="E462" t="str">
            <v>12</v>
          </cell>
          <cell r="R462" t="str">
            <v>DIRECCIÓN DE EDUCACIÓN MEDIA</v>
          </cell>
        </row>
        <row r="463">
          <cell r="D463" t="str">
            <v>222</v>
          </cell>
          <cell r="E463" t="str">
            <v>21</v>
          </cell>
          <cell r="R463" t="str">
            <v>DIRECCIÓN DE FORMACIÓN DE DOCENTES E INNOVACIONES PEDAGÓGICAS</v>
          </cell>
        </row>
        <row r="464">
          <cell r="D464" t="str">
            <v>222</v>
          </cell>
          <cell r="E464" t="str">
            <v>21</v>
          </cell>
          <cell r="R464" t="str">
            <v>DIRECCIÓN DE EDUCACIÓN MEDIA</v>
          </cell>
        </row>
        <row r="465">
          <cell r="D465" t="str">
            <v>222</v>
          </cell>
          <cell r="E465" t="str">
            <v>24</v>
          </cell>
          <cell r="R465" t="str">
            <v>DIRECCIÓN DE EDUCACIÓN MEDIA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  <cell r="R466" t="str">
            <v>DIRECCIÓN DE EDUCACIÓN MEDIA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  <cell r="R467" t="str">
            <v>DIRECCIÓN DE EDUCACIÓN MEDIA</v>
          </cell>
        </row>
        <row r="468">
          <cell r="D468" t="str">
            <v>407</v>
          </cell>
          <cell r="E468" t="str">
            <v>14</v>
          </cell>
          <cell r="R468" t="str">
            <v>DIRECCIÓN LOCAL DE EDUCACIÓN 10 - ENGATIVA</v>
          </cell>
        </row>
        <row r="469">
          <cell r="D469" t="str">
            <v>407</v>
          </cell>
          <cell r="E469" t="str">
            <v>14</v>
          </cell>
          <cell r="R469" t="str">
            <v>DIRECCIÓN LOCAL DE EDUCACIÓN 03 - 17 - SANTA FE Y LA CANDELARIA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  <cell r="R470" t="str">
            <v>DIRECCIÓN DE CIENCIAS, TECNOLOGÍA Y MEDIOS EDUCATIVOS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  <cell r="R471" t="str">
            <v>DIRECCIÓN DE CIENCIAS, TECNOLOGÍA Y MEDIOS EDUCATIVOS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  <cell r="R472" t="str">
            <v>DIRECCIÓN DE CIENCIAS, TECNOLOGÍA Y MEDIOS EDUCATIVOS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  <cell r="R473" t="str">
            <v>DIRECCIÓN DE CIENCIAS, TECNOLOGÍA Y MEDIOS EDUCATIVOS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  <cell r="R474" t="str">
            <v>DIRECCIÓN DE CIENCIAS, TECNOLOGÍA Y MEDIOS EDUCATIVOS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  <cell r="R475" t="str">
            <v>DIRECCIÓN DE CIENCIAS, TECNOLOGÍA Y MEDIOS EDUCATIVOS</v>
          </cell>
        </row>
        <row r="476">
          <cell r="D476" t="str">
            <v>219</v>
          </cell>
          <cell r="E476" t="str">
            <v>18</v>
          </cell>
          <cell r="R476" t="str">
            <v>DIRECCIÓN DE CIENCIAS, TECNOLOGÍA Y MEDIOS EDUCATIVOS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  <cell r="R477" t="str">
            <v>DIRECCIÓN DE CIENCIAS, TECNOLOGÍA Y MEDIOS EDUCATIVOS</v>
          </cell>
        </row>
        <row r="478">
          <cell r="D478" t="str">
            <v>222</v>
          </cell>
          <cell r="E478" t="str">
            <v>24</v>
          </cell>
          <cell r="R478" t="str">
            <v>DIRECCIÓN DE CIENCIAS, TECNOLOGÍA Y MEDIOS EDUCATIVOS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  <cell r="R479" t="str">
            <v>DIRECCIÓN DE CIENCIAS, TECNOLOGÍA Y MEDIOS EDUCATIVOS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  <cell r="R480" t="str">
            <v>DIRECCIÓN DE CIENCIAS, TECNOLOGÍA Y MEDIOS EDUCATIVOS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  <cell r="R481" t="str">
            <v>OFICINA DE PERSONAL</v>
          </cell>
        </row>
        <row r="482">
          <cell r="D482" t="str">
            <v>407</v>
          </cell>
          <cell r="E482" t="str">
            <v>20</v>
          </cell>
          <cell r="R482" t="str">
            <v>DIRECCIÓN DE CIENCIAS, TECNOLOGÍA Y MEDIOS EDUCATIVOS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  <cell r="R483" t="str">
            <v>DIRECCIÓN DE CIENCIAS, TECNOLOGÍA Y MEDIOS EDUCATIVOS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  <cell r="R484" t="str">
            <v>DIRECCIÓN DE CIENCIAS, TECNOLOGÍA Y MEDIOS EDUCATIVOS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  <cell r="R485" t="str">
            <v>DIRECCIÓN DE CIENCIAS, TECNOLOGÍA Y MEDIOS EDUCATIVOS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  <cell r="R486" t="str">
            <v>DIRECCIÓN DE INCLUSIÓN E INTEGRACIÓN DE POBLACIONES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  <cell r="R487" t="str">
            <v>DIRECCIÓN DE EDUCACIÓN PREESCOLAR Y BÁSICA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  <cell r="R488" t="str">
            <v>DIRECCIÓN DE INCLUSIÓN E INTEGRACIÓN DE POBLACIONES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  <cell r="R489" t="str">
            <v>DIRECCIÓN DE INCLUSIÓN E INTEGRACIÓN DE POBLACIONES</v>
          </cell>
        </row>
        <row r="490">
          <cell r="D490" t="str">
            <v>219</v>
          </cell>
          <cell r="E490" t="str">
            <v>09</v>
          </cell>
          <cell r="R490" t="str">
            <v>DIRECCIÓN DE INCLUSIÓN E INTEGRACIÓN DE POBLACIONES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  <cell r="R491" t="str">
            <v>DIRECCIÓN DE INCLUSIÓN E INTEGRACIÓN DE POBLACIONES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  <cell r="R492" t="str">
            <v>DIRECCIÓN LOCAL DE EDUCACIÓN 02- CHAPINERO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  <cell r="R493" t="str">
            <v>DIRECCIÓN DE INCLUSIÓN E INTEGRACIÓN DE POBLACIONES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  <cell r="R494" t="str">
            <v>DIRECCIÓN DE INCLUSIÓN E INTEGRACIÓN DE POBLACIONES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  <cell r="R495" t="str">
            <v>DIRECCIÓN DE INCLUSIÓN E INTEGRACIÓN DE POBLACIONES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  <cell r="R496" t="str">
            <v>DIRECCIÓN DE INCLUSIÓN E INTEGRACIÓN DE POBLACIONES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  <cell r="R497" t="str">
            <v>DIRECCIÓN DE INCLUSIÓN E INTEGRACIÓN DE POBLACIONES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  <cell r="R498" t="str">
            <v>DIRECCIÓN DE FORMACIÓN DE DOCENTES E INNOVACIONES PEDAGÓGICAS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  <cell r="R499" t="str">
            <v>DIRECCIÓN DE FORMACIÓN DE DOCENTES E INNOVACIONES PEDAGÓGICAS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  <cell r="R500" t="str">
            <v>DIRECCIÓN DE FORMACIÓN DE DOCENTES E INNOVACIONES PEDAGÓGICAS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  <cell r="R501" t="str">
            <v>DIRECCIÓN DE FORMACIÓN DE DOCENTES E INNOVACIONES PEDAGÓGICAS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  <cell r="R502" t="str">
            <v>DIRECCIÓN DE FORMACIÓN DE DOCENTES E INNOVACIONES PEDAGÓGICAS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  <cell r="R503" t="str">
            <v>DIRECCIÓN DE FORMACIÓN DE DOCENTES E INNOVACIONES PEDAGÓGICAS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  <cell r="R504" t="str">
            <v>OFICINA DE NÓMINA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  <cell r="R505" t="str">
            <v>DIRECCIÓN DE FORMACIÓN DE DOCENTES E INNOVACIONES PEDAGÓGICAS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  <cell r="R506" t="str">
            <v>DIRECCIÓN DE EVALUACION DE LA EDUCACIÓN</v>
          </cell>
        </row>
        <row r="507">
          <cell r="D507" t="str">
            <v>219</v>
          </cell>
          <cell r="E507" t="str">
            <v>07</v>
          </cell>
          <cell r="R507" t="str">
            <v>DIRECCIÓN DE EVALUACION DE LA EDUCACIÓN</v>
          </cell>
        </row>
        <row r="508">
          <cell r="D508" t="str">
            <v>219</v>
          </cell>
          <cell r="E508" t="str">
            <v>12</v>
          </cell>
          <cell r="R508" t="str">
            <v>DIRECCIÓN DE EVALUACION DE LA EDUCACIÓN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  <cell r="R509" t="str">
            <v>DIRECCIÓN DE EVALUACION DE LA EDUCACIÓN</v>
          </cell>
        </row>
        <row r="510">
          <cell r="D510" t="str">
            <v>222</v>
          </cell>
          <cell r="E510" t="str">
            <v>27</v>
          </cell>
          <cell r="R510" t="str">
            <v>DIRECCIÓN DE EVALUACION DE LA EDUCACIÓN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  <cell r="R511" t="str">
            <v>DIRECCIÓN DE EVALUACION DE LA EDUCACIÓN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  <cell r="R512" t="str">
            <v>DIRECCIÓN DE EVALUACION DE LA EDUCACIÓN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  <cell r="R513" t="str">
            <v>SUBSECRETARÍA DE ACCESO Y PERMANENCIA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  <cell r="R514" t="str">
            <v>DIRECCIÓN DE CIENCIAS, TECNOLOGÍA Y MEDIOS EDUCATIVOS</v>
          </cell>
        </row>
        <row r="515">
          <cell r="D515" t="str">
            <v>425</v>
          </cell>
          <cell r="E515" t="str">
            <v>24</v>
          </cell>
          <cell r="R515" t="str">
            <v>SUBSECRETARÍA DE ACCESO Y PERMANENCIA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  <cell r="R516" t="str">
            <v>SUBSECRETARÍA DE ACCESO Y PERMANENCIA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  <cell r="R517" t="str">
            <v>DIRECCIÓN DE COBERTURA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  <cell r="R518" t="str">
            <v>DIRECCIÓN DE COBERTURA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  <cell r="R519" t="str">
            <v>DIRECCIÓN DE COBERTURA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  <cell r="R520" t="str">
            <v>DIRECCIÓN DE COBERTURA</v>
          </cell>
        </row>
        <row r="521">
          <cell r="D521" t="str">
            <v>222</v>
          </cell>
          <cell r="E521" t="str">
            <v>24</v>
          </cell>
          <cell r="R521" t="str">
            <v>DIRECCIÓN DE COBERTURA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  <cell r="R522" t="str">
            <v>DIRECCIÓN DE COBERTURA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  <cell r="R523" t="str">
            <v>DIRECCIÓN DE COBERTURA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  <cell r="R524" t="str">
            <v>DIRECCIÓN DE COBERTURA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  <cell r="R525" t="str">
            <v>DIRECCIÓN DE BIENESTAR ESTUDIANTIL</v>
          </cell>
        </row>
        <row r="526">
          <cell r="D526" t="str">
            <v>219</v>
          </cell>
          <cell r="E526" t="str">
            <v>09</v>
          </cell>
          <cell r="R526" t="str">
            <v>DIRECCIÓN DE CONSTRUCCIÓN Y CONSERVACIÓN DE ESTABLECIMIENTOS EDUCATIVOS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  <cell r="R527" t="str">
            <v>COLEGIO VEINTIUN ANGELES (IED)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  <cell r="R528" t="str">
            <v>DIRECCIÓN DE BIENESTAR ESTUDIANTIL</v>
          </cell>
        </row>
        <row r="529">
          <cell r="D529" t="str">
            <v>219</v>
          </cell>
          <cell r="E529" t="str">
            <v>12</v>
          </cell>
          <cell r="R529" t="str">
            <v>DIRECCIÓN DE SERVICIOS ADMINISTRATIVOS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  <cell r="R530" t="str">
            <v>DIRECCIÓN DE BIENESTAR ESTUDIANTIL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  <cell r="R531" t="str">
            <v>DIRECCIÓN DE BIENESTAR ESTUDIANTIL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  <cell r="R532" t="str">
            <v>DIRECCIÓN DE BIENESTAR ESTUDIANTIL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  <cell r="R533" t="str">
            <v>DIRECCIÓN DE BIENESTAR ESTUDIANTIL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  <cell r="R534" t="str">
            <v>DIRECCIÓN DE BIENESTAR ESTUDIANTIL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  <cell r="R535" t="str">
            <v>DIRECCIÓN DE BIENESTAR ESTUDIANTIL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  <cell r="R536" t="str">
            <v>DIRECCIÓN DE CONSTRUCCIÓN Y CONSERVACIÓN DE ESTABLECIMIENTOS EDUCATIVOS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  <cell r="R537" t="str">
            <v>DIRECCIÓN DE CONSTRUCCIÓN Y CONSERVACIÓN DE ESTABLECIMIENTOS EDUCATIVOS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  <cell r="R538" t="str">
            <v>DIRECCIÓN DE CONSTRUCCIÓN Y CONSERVACIÓN DE ESTABLECIMIENTOS EDUCATIVOS</v>
          </cell>
        </row>
        <row r="539">
          <cell r="D539" t="str">
            <v>219</v>
          </cell>
          <cell r="E539" t="str">
            <v>12</v>
          </cell>
          <cell r="R539" t="str">
            <v>DIRECCIÓN DE CONSTRUCCIÓN Y CONSERVACIÓN DE ESTABLECIMIENTOS EDUCATIVOS</v>
          </cell>
        </row>
        <row r="540">
          <cell r="D540" t="str">
            <v>219</v>
          </cell>
          <cell r="E540" t="str">
            <v>12</v>
          </cell>
          <cell r="R540" t="str">
            <v>DIRECCIÓN DE CONSTRUCCIÓN Y CONSERVACIÓN DE ESTABLECIMIENTOS EDUCATIVOS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  <cell r="R541" t="str">
            <v>DIRECCIÓN DE CONSTRUCCIÓN Y CONSERVACIÓN DE ESTABLECIMIENTOS EDUCATIVOS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  <cell r="R542" t="str">
            <v>DIRECCIÓN DE CONSTRUCCIÓN Y CONSERVACIÓN DE ESTABLECIMIENTOS EDUCATIVOS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  <cell r="R543" t="str">
            <v>DIRECCIÓN DE CONSTRUCCIÓN Y CONSERVACIÓN DE ESTABLECIMIENTOS EDUCATIVOS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  <cell r="R544" t="str">
            <v>DIRECCIÓN DE CONSTRUCCIÓN Y CONSERVACIÓN DE ESTABLECIMIENTOS EDUCATIVOS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  <cell r="R545" t="str">
            <v>DIRECCIÓN DE CONSTRUCCIÓN Y CONSERVACIÓN DE ESTABLECIMIENTOS EDUCATIVOS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  <cell r="R546" t="str">
            <v>DIRECCIÓN DE CONSTRUCCIÓN Y CONSERVACIÓN DE ESTABLECIMIENTOS EDUCATIVOS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  <cell r="R547" t="str">
            <v>DIRECCIÓN DE CONSTRUCCIÓN Y CONSERVACIÓN DE ESTABLECIMIENTOS EDUCATIVOS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  <cell r="R548" t="str">
            <v>DIRECCIÓN DE CONSTRUCCIÓN Y CONSERVACIÓN DE ESTABLECIMIENTOS EDUCATIVOS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  <cell r="R549" t="str">
            <v>DIRECCIÓN DE CONSTRUCCIÓN Y CONSERVACIÓN DE ESTABLECIMIENTOS EDUCATIVOS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  <cell r="R550" t="str">
            <v>DIRECCIÓN DE CONSTRUCCIÓN Y CONSERVACIÓN DE ESTABLECIMIENTOS EDUCATIVOS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  <cell r="R551" t="str">
            <v>DIRECCIÓN DE CONSTRUCCIÓN Y CONSERVACIÓN DE ESTABLECIMIENTOS EDUCATIVOS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  <cell r="R552" t="str">
            <v>DIRECCIÓN DE CONSTRUCCIÓN Y CONSERVACIÓN DE ESTABLECIMIENTOS EDUCATIVOS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  <cell r="R553" t="str">
            <v>DIRECCIÓN DE CONSTRUCCIÓN Y CONSERVACIÓN DE ESTABLECIMIENTOS EDUCATIVOS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  <cell r="R554" t="str">
            <v>DIRECCIÓN DE CONSTRUCCIÓN Y CONSERVACIÓN DE ESTABLECIMIENTOS EDUCATIVOS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  <cell r="R555" t="str">
            <v>DIRECCIÓN DE CONSTRUCCIÓN Y CONSERVACIÓN DE ESTABLECIMIENTOS EDUCATIVOS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  <cell r="R556" t="str">
            <v>DIRECCIÓN DE CONSTRUCCIÓN Y CONSERVACIÓN DE ESTABLECIMIENTOS EDUCATIVOS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  <cell r="R557" t="str">
            <v>DIRECCIÓN DE CONSTRUCCIÓN Y CONSERVACIÓN DE ESTABLECIMIENTOS EDUCATIVOS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  <cell r="R558" t="str">
            <v>DIRECCIÓN DE CONSTRUCCIÓN Y CONSERVACIÓN DE ESTABLECIMIENTOS EDUCATIVOS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  <cell r="R559" t="str">
            <v>DIRECCIÓN DE CONSTRUCCIÓN Y CONSERVACIÓN DE ESTABLECIMIENTOS EDUCATIVOS</v>
          </cell>
        </row>
        <row r="560">
          <cell r="D560" t="str">
            <v>314</v>
          </cell>
          <cell r="E560" t="str">
            <v>17</v>
          </cell>
          <cell r="R560" t="str">
            <v>DIRECCIÓN DE CONSTRUCCIÓN Y CONSERVACIÓN DE ESTABLECIMIENTOS EDUCATIVOS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  <cell r="R561" t="str">
            <v>DIRECCIÓN DE CONSTRUCCIÓN Y CONSERVACIÓN DE ESTABLECIMIENTOS EDUCATIVOS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  <cell r="R562" t="str">
            <v>DIRECCIÓN DE CONSTRUCCIÓN Y CONSERVACIÓN DE ESTABLECIMIENTOS EDUCATIVOS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  <cell r="R563" t="str">
            <v>DIRECCIÓN DE CONSTRUCCIÓN Y CONSERVACIÓN DE ESTABLECIMIENTOS EDUCATIVOS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  <cell r="R564" t="str">
            <v>DIRECCIÓN DE CONSTRUCCIÓN Y CONSERVACIÓN DE ESTABLECIMIENTOS EDUCATIVOS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  <cell r="R565" t="str">
            <v>DIRECCIÓN DE CONSTRUCCIÓN Y CONSERVACIÓN DE ESTABLECIMIENTOS EDUCATIVOS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  <cell r="R566" t="str">
            <v>DIRECCIÓN DE CONSTRUCCIÓN Y CONSERVACIÓN DE ESTABLECIMIENTOS EDUCATIVOS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  <cell r="R567" t="str">
            <v>DIRECCIÓN DE DOTACIONES ESCOLARES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  <cell r="R568" t="str">
            <v>DIRECCIÓN DE DOTACIONES ESCOLARES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  <cell r="R569" t="str">
            <v>OFICINA ASESORA JURIDICA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  <cell r="R570" t="str">
            <v>DIRECCIÓN DE DOTACIONES ESCOLARES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  <cell r="R571" t="str">
            <v>DIRECCIÓN DE DOTACIONES ESCOLARES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  <cell r="R572" t="str">
            <v>DIRECCIÓN DE DOTACIONES ESCOLARES</v>
          </cell>
        </row>
        <row r="573">
          <cell r="D573" t="str">
            <v>407</v>
          </cell>
          <cell r="E573" t="str">
            <v>05</v>
          </cell>
          <cell r="R573" t="str">
            <v>COLEGIO ENTRE NUBES SUR ORIENTAL (IED)</v>
          </cell>
        </row>
        <row r="574">
          <cell r="D574" t="str">
            <v>407</v>
          </cell>
          <cell r="E574" t="str">
            <v>05</v>
          </cell>
          <cell r="R574" t="str">
            <v>DIRECCIÓN DE TALENTO HUMANO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  <cell r="R575" t="str">
            <v>DIRECCIÓN DE DOTACIONES ESCOLARES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  <cell r="R576" t="str">
            <v>DIRECCIÓN LOCAL DE EDUCACIÓN 07 - BOSA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  <cell r="R577" t="str">
            <v>DIRECCIÓN DE DOTACIONES ESCOLARES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  <cell r="R578" t="str">
            <v>DIRECCIÓN DE DOTACIONES ESCOLARES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  <cell r="R579" t="str">
            <v>DIRECCIÓN DE DOTACIONES ESCOLARES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  <cell r="R580" t="str">
            <v>DIRECCIÓN DE DOTACIONES ESCOLARES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  <cell r="R581" t="str">
            <v>DIRECCIÓN DE DOTACIONES ESCOLARES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  <cell r="R582" t="str">
            <v xml:space="preserve">DIRECCION DE INSPECCION Y VIGILANCIA 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  <cell r="R583" t="str">
            <v>DIRECCIÓN DE DOTACIONES ESCOLARES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  <cell r="R584" t="str">
            <v>SUBSECRETARÍA DE INTEGRACIÓN INTERINSTITUCIONAL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  <cell r="R585" t="str">
            <v>SUBSECRETARÍA DE INTEGRACIÓN INTERINSTITUCIONAL</v>
          </cell>
        </row>
        <row r="586">
          <cell r="D586" t="str">
            <v>009</v>
          </cell>
          <cell r="E586" t="str">
            <v>06</v>
          </cell>
          <cell r="K586">
            <v>52515236</v>
          </cell>
          <cell r="R586" t="str">
            <v>DIRECCIÓN DE PARTICIPACIÓN Y RELACIONES INTERINSTITUCIONALES</v>
          </cell>
        </row>
        <row r="587">
          <cell r="D587" t="str">
            <v>222</v>
          </cell>
          <cell r="E587" t="str">
            <v>21</v>
          </cell>
          <cell r="R587" t="str">
            <v>DIRECCIÓN DE PARTICIPACIÓN Y RELACIONES INTERINSTITUCIONALES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  <cell r="R588" t="str">
            <v>DIRECCIÓN DE EVALUACION DE LA EDUCACIÓN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  <cell r="R589" t="str">
            <v>DIRECCIÓN DE EVALUACION DE LA EDUCACIÓN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  <cell r="R590" t="str">
            <v>DIRECCIÓN DE PARTICIPACIÓN Y RELACIONES INTERINSTITUCIONALES</v>
          </cell>
        </row>
        <row r="591">
          <cell r="D591" t="str">
            <v>009</v>
          </cell>
          <cell r="E591" t="str">
            <v>06</v>
          </cell>
          <cell r="K591">
            <v>1094909709</v>
          </cell>
          <cell r="R591" t="str">
            <v>DIRECCIÓN DE RELACIONES CON EL SECTOR EDUCATIVO PRIVADO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  <cell r="R592" t="str">
            <v>DIRECCIÓN DE RELACIONES CON EL SECTOR EDUCATIVO PRIVADO</v>
          </cell>
        </row>
        <row r="593">
          <cell r="D593" t="str">
            <v>222</v>
          </cell>
          <cell r="E593" t="str">
            <v>24</v>
          </cell>
          <cell r="R593" t="str">
            <v>DIRECCIÓN DE RELACIONES CON EL SECTOR EDUCATIVO PRIVADO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  <cell r="R594" t="str">
            <v>OFICINA ASESORA DE PLANEACIÓN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  <cell r="R595" t="str">
            <v>DIRECCIÓN DE RELACIONES CON LOS SECTORES DE EDUCACIÓN SUPERIOR Y EDUCACION PARA EL TRABAJO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  <cell r="R596" t="str">
            <v>DIRECCIÓN DE RELACIONES CON EL SECTOR EDUCATIVO PRIVADO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  <cell r="R597" t="str">
            <v xml:space="preserve">DIRECCION DE INSPECCION Y VIGILANCIA 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  <cell r="R598" t="str">
            <v>OFICINA DE TESORERÍA Y CONTABILIDAD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  <cell r="R599" t="str">
            <v xml:space="preserve">DIRECCION DE INSPECCION Y VIGILANCIA 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  <cell r="R600" t="str">
            <v>OFICINA CONTROL DISCIPLINARIO INSTRUCCIÓN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  <cell r="R601" t="str">
            <v>OFICINA DE PRESUPUESTO</v>
          </cell>
        </row>
        <row r="602">
          <cell r="D602" t="str">
            <v>222</v>
          </cell>
          <cell r="E602" t="str">
            <v>21</v>
          </cell>
          <cell r="R602" t="str">
            <v xml:space="preserve">DIRECCION DE INSPECCION Y VIGILANCIA 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  <cell r="R603" t="str">
            <v xml:space="preserve">DIRECCION DE INSPECCION Y VIGILANCIA 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  <cell r="R604" t="str">
            <v xml:space="preserve">DIRECCION DE INSPECCION Y VIGILANCIA </v>
          </cell>
        </row>
        <row r="605">
          <cell r="D605" t="str">
            <v>407</v>
          </cell>
          <cell r="E605" t="str">
            <v>05</v>
          </cell>
          <cell r="R605" t="str">
            <v xml:space="preserve">DIRECCION DE INSPECCION Y VIGILANCIA 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  <cell r="R606" t="str">
            <v xml:space="preserve">DIRECCION DE INSPECCION Y VIGILANCIA </v>
          </cell>
        </row>
        <row r="607">
          <cell r="D607" t="str">
            <v>407</v>
          </cell>
          <cell r="E607" t="str">
            <v>13</v>
          </cell>
          <cell r="R607" t="str">
            <v>DIRECCIÓN GENERAL DE EDUCACIÓN Y COLEGIOS DISTRITALES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  <cell r="R608" t="str">
            <v>DIRECCIÓN GENERAL DE EDUCACIÓN Y COLEGIOS DISTRITALES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  <cell r="R609" t="str">
            <v>DIRECCIÓN GENERAL DE EDUCACIÓN Y COLEGIOS DISTRITALES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  <cell r="R610" t="str">
            <v>DIRECCIÓN GENERAL DE EDUCACIÓN Y COLEGIOS DISTRITALES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  <cell r="R611" t="str">
            <v>DIRECCIÓN GENERAL DE EDUCACIÓN Y COLEGIOS DISTRITALES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  <cell r="R612" t="str">
            <v>DIRECCIÓN GENERAL DE EDUCACIÓN Y COLEGIOS DISTRITALES</v>
          </cell>
        </row>
        <row r="613">
          <cell r="D613" t="str">
            <v>425</v>
          </cell>
          <cell r="E613" t="str">
            <v>24</v>
          </cell>
          <cell r="R613" t="str">
            <v xml:space="preserve">DIRECCION DE INSPECCION Y VIGILANCIA </v>
          </cell>
        </row>
        <row r="614">
          <cell r="D614" t="str">
            <v>009</v>
          </cell>
          <cell r="E614" t="str">
            <v>05</v>
          </cell>
          <cell r="K614">
            <v>39644151</v>
          </cell>
          <cell r="R614" t="str">
            <v>DIRECCIÓN LOCAL DE EDUCACIÓN 01 - USAQUEN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  <cell r="R615" t="str">
            <v>DIRECCIÓN LOCAL DE EDUCACIÓN 01 - USAQUEN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  <cell r="R616" t="str">
            <v>DIRECCIÓN LOCAL DE EDUCACIÓN 01 - USAQUEN</v>
          </cell>
        </row>
        <row r="617">
          <cell r="D617" t="str">
            <v>219</v>
          </cell>
          <cell r="E617" t="str">
            <v>18</v>
          </cell>
          <cell r="R617" t="str">
            <v>DIRECCIÓN LOCAL DE EDUCACIÓN 01 - USAQUEN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  <cell r="R618" t="str">
            <v>DIRECCIÓN LOCAL DE EDUCACIÓN 01 - USAQUEN</v>
          </cell>
        </row>
        <row r="619">
          <cell r="D619" t="str">
            <v>222</v>
          </cell>
          <cell r="E619" t="str">
            <v>24</v>
          </cell>
          <cell r="R619" t="str">
            <v>OFICINA DE PERSONAL</v>
          </cell>
        </row>
        <row r="620">
          <cell r="D620" t="str">
            <v>314</v>
          </cell>
          <cell r="E620" t="str">
            <v>17</v>
          </cell>
          <cell r="R620" t="str">
            <v>DIRECCIÓN LOCAL DE EDUCACIÓN 01 - USAQUEN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  <cell r="R621" t="str">
            <v>OFICINA DE TESORERÍA Y CONTABILIDAD</v>
          </cell>
        </row>
        <row r="622">
          <cell r="D622" t="str">
            <v>407</v>
          </cell>
          <cell r="E622" t="str">
            <v>09</v>
          </cell>
          <cell r="R622" t="str">
            <v>DIRECCIÓN LOCAL DE EDUCACIÓN 09 - FONTIBON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  <cell r="R623" t="str">
            <v>COLEGIO JOSE MARTI (IED)</v>
          </cell>
        </row>
        <row r="624">
          <cell r="D624" t="str">
            <v>407</v>
          </cell>
          <cell r="E624" t="str">
            <v>14</v>
          </cell>
          <cell r="R624" t="str">
            <v>DIRECCIÓN LOCAL DE EDUCACIÓN 01 - USAQUEN</v>
          </cell>
        </row>
        <row r="625">
          <cell r="D625" t="str">
            <v>440</v>
          </cell>
          <cell r="E625" t="str">
            <v>14</v>
          </cell>
          <cell r="R625" t="str">
            <v>DIRECCIÓN LOCAL DE EDUCACIÓN 01 - USAQUEN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  <cell r="R626" t="str">
            <v>DIRECCIÓN LOCAL DE EDUCACIÓN 01 - USAQUEN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  <cell r="R627" t="str">
            <v>DIRECCIÓN LOCAL DE EDUCACIÓN 01 - USAQUEN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  <cell r="R628" t="str">
            <v>COLEGIO AQUILEO PARRA (IED)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  <cell r="R629" t="str">
            <v>COLEGIO AQUILEO PARRA (IED)</v>
          </cell>
        </row>
        <row r="630">
          <cell r="D630" t="str">
            <v>407</v>
          </cell>
          <cell r="E630" t="str">
            <v>27</v>
          </cell>
          <cell r="R630" t="str">
            <v>COLEGIO JOSE MARTI (IED)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  <cell r="R631" t="str">
            <v>COLEGIO AQUILEO PARRA (IED)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  <cell r="R632" t="str">
            <v>COLEGIO AQUILEO PARRA (IED)</v>
          </cell>
        </row>
        <row r="633">
          <cell r="D633" t="str">
            <v>314</v>
          </cell>
          <cell r="E633" t="str">
            <v>04</v>
          </cell>
          <cell r="R633" t="str">
            <v>COLEGIO AGUSTIN FERNANDEZ (IED)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  <cell r="R634" t="str">
            <v>COLEGIO AGUSTIN FERNANDEZ (IED)</v>
          </cell>
        </row>
        <row r="635">
          <cell r="D635" t="str">
            <v>407</v>
          </cell>
          <cell r="E635" t="str">
            <v>05</v>
          </cell>
          <cell r="R635" t="str">
            <v>COLEGIO AGUSTIN FERNANDEZ (IED)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  <cell r="R636" t="str">
            <v>COLEGIO SANTA LIBRADA (IED)</v>
          </cell>
        </row>
        <row r="637">
          <cell r="D637" t="str">
            <v>407</v>
          </cell>
          <cell r="E637" t="str">
            <v>27</v>
          </cell>
          <cell r="R637" t="str">
            <v>COLEGIO AGUSTIN FERNANDEZ (IED)</v>
          </cell>
        </row>
        <row r="638">
          <cell r="D638" t="str">
            <v>407</v>
          </cell>
          <cell r="E638" t="str">
            <v>27</v>
          </cell>
          <cell r="R638" t="str">
            <v>COLEGIO LA ARABIA (IED)</v>
          </cell>
        </row>
        <row r="639">
          <cell r="D639" t="str">
            <v>407</v>
          </cell>
          <cell r="E639" t="str">
            <v>27</v>
          </cell>
          <cell r="R639" t="str">
            <v>COLEGIO AGUSTIN FERNANDEZ (IED)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  <cell r="R640" t="str">
            <v>COLEGIO AGUSTIN FERNANDEZ (IED)</v>
          </cell>
        </row>
        <row r="641">
          <cell r="D641" t="str">
            <v>407</v>
          </cell>
          <cell r="E641" t="str">
            <v>27</v>
          </cell>
          <cell r="R641" t="str">
            <v>COLEGIO SIERRA MORENA (IED)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  <cell r="R642" t="str">
            <v>COLEGIO AGUSTIN FERNANDEZ (IED)</v>
          </cell>
        </row>
        <row r="643">
          <cell r="D643" t="str">
            <v>440</v>
          </cell>
          <cell r="E643" t="str">
            <v>24</v>
          </cell>
          <cell r="R643" t="str">
            <v>COLEGIO SAN FRANCISCO DE ASIS (IED)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  <cell r="R644" t="str">
            <v>COLEGIO FRIEDRICH NAUMANN (IED)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  <cell r="R645" t="str">
            <v>COLEGIO LA AURORA (IED)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  <cell r="R646" t="str">
            <v>COLEGIO ALMIRANTE PADILLA (IED)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  <cell r="R647" t="str">
            <v>COLEGIO FRIEDRICH NAUMANN (IED)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  <cell r="R648" t="str">
            <v>DIRECCIÓN LOCAL DE EDUCACIÓN 09 - FONTIBON</v>
          </cell>
        </row>
        <row r="649">
          <cell r="D649" t="str">
            <v>314</v>
          </cell>
          <cell r="E649" t="str">
            <v>19</v>
          </cell>
          <cell r="R649" t="str">
            <v>COLEGIO LAURA HERRERA DE VARELA (IED)</v>
          </cell>
        </row>
        <row r="650">
          <cell r="D650" t="str">
            <v>407</v>
          </cell>
          <cell r="E650" t="str">
            <v>05</v>
          </cell>
          <cell r="R650" t="str">
            <v>COLEGIO TOBERIN (IED)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  <cell r="R651" t="str">
            <v>COLEGIO MISAEL PASTRANA BORRERO (IED)</v>
          </cell>
        </row>
        <row r="652">
          <cell r="D652" t="str">
            <v>407</v>
          </cell>
          <cell r="E652" t="str">
            <v>20</v>
          </cell>
          <cell r="R652" t="str">
            <v>COLEGIO TOBERIN (IED)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  <cell r="R653" t="str">
            <v>COLEGIO TOBERIN (IED)</v>
          </cell>
        </row>
        <row r="654">
          <cell r="D654" t="str">
            <v>407</v>
          </cell>
          <cell r="E654" t="str">
            <v>27</v>
          </cell>
          <cell r="R654" t="str">
            <v>COLEGIO TOBERIN (IED)</v>
          </cell>
        </row>
        <row r="655">
          <cell r="D655" t="str">
            <v>440</v>
          </cell>
          <cell r="E655" t="str">
            <v>27</v>
          </cell>
          <cell r="K655">
            <v>79889087</v>
          </cell>
          <cell r="R655" t="str">
            <v>COLEGIO TOBERIN (IED)</v>
          </cell>
        </row>
        <row r="656">
          <cell r="D656" t="str">
            <v>407</v>
          </cell>
          <cell r="E656" t="str">
            <v>05</v>
          </cell>
          <cell r="R656" t="str">
            <v>COLEGIO NUEVO HORIZONTE (IED)</v>
          </cell>
        </row>
        <row r="657">
          <cell r="D657" t="str">
            <v>407</v>
          </cell>
          <cell r="E657" t="str">
            <v>05</v>
          </cell>
          <cell r="R657" t="str">
            <v>COLEGIO NUEVO HORIZONTE (IED)</v>
          </cell>
        </row>
        <row r="658">
          <cell r="D658" t="str">
            <v>407</v>
          </cell>
          <cell r="E658" t="str">
            <v>05</v>
          </cell>
          <cell r="R658" t="str">
            <v>COLEGIO NUEVO HORIZONTE (IED)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  <cell r="R659" t="str">
            <v>COLEGIO FILARMONICO SIMON BOLIVAR (IED)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  <cell r="R660" t="str">
            <v>COLEGIO EL JAZMIN (IED)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  <cell r="R661" t="str">
            <v>COLEGIO ISLA DEL SOL (IED)</v>
          </cell>
        </row>
        <row r="662">
          <cell r="D662" t="str">
            <v>407</v>
          </cell>
          <cell r="E662" t="str">
            <v>24</v>
          </cell>
          <cell r="R662" t="str">
            <v>COLEGIO UNION COLOMBIA (IED)</v>
          </cell>
        </row>
        <row r="663">
          <cell r="D663" t="str">
            <v>407</v>
          </cell>
          <cell r="E663" t="str">
            <v>27</v>
          </cell>
          <cell r="R663" t="str">
            <v>COLEGIO BOSANOVA (IED)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  <cell r="R664" t="str">
            <v>COLEGIO UNION COLOMBIA (IED)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  <cell r="R665" t="str">
            <v>COLEGIO UNION COLOMBIA (IED)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  <cell r="R666" t="str">
            <v>COLEGIO AGUSTIN FERNANDEZ (IED)</v>
          </cell>
        </row>
        <row r="667">
          <cell r="D667" t="str">
            <v>407</v>
          </cell>
          <cell r="E667" t="str">
            <v>05</v>
          </cell>
          <cell r="R667" t="str">
            <v>COLEGIO GRANCOLOMBIANO (IED)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  <cell r="R668" t="str">
            <v>COLEGIO SALUDCOOP NORTE (IED)</v>
          </cell>
        </row>
        <row r="669">
          <cell r="D669" t="str">
            <v>407</v>
          </cell>
          <cell r="E669" t="str">
            <v>27</v>
          </cell>
          <cell r="R669" t="str">
            <v>COLEGIO REPUBLICA BOLIVARIANA DE VENEZUELA (IED)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  <cell r="R670" t="str">
            <v>COLEGIO ANIBAL FERNANDEZ DE SOTO (IED)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  <cell r="R671" t="str">
            <v>COLEGIO MARRUECOS Y MOLINOS (IED)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  <cell r="R672" t="str">
            <v>COLEGIO USAQUEN (IED)</v>
          </cell>
        </row>
        <row r="673">
          <cell r="D673" t="str">
            <v>314</v>
          </cell>
          <cell r="E673" t="str">
            <v>04</v>
          </cell>
          <cell r="R673" t="str">
            <v>COLEGIO USAQUEN (IED)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  <cell r="R674" t="str">
            <v>COLEGIO USAQUEN (IED)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  <cell r="R675" t="str">
            <v>COLEGIO USAQUEN (IED)</v>
          </cell>
        </row>
        <row r="676">
          <cell r="D676" t="str">
            <v>407</v>
          </cell>
          <cell r="E676" t="str">
            <v>27</v>
          </cell>
          <cell r="R676" t="str">
            <v>COLEGIO ESMERALDA ARBOLEDA CADAVID (IED)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  <cell r="R677" t="str">
            <v>COLEGIO SAN JOSE (IED)</v>
          </cell>
        </row>
        <row r="678">
          <cell r="D678" t="str">
            <v>407</v>
          </cell>
          <cell r="E678" t="str">
            <v>27</v>
          </cell>
          <cell r="R678" t="str">
            <v>COLEGIO PARAISO MIRADOR (IED)</v>
          </cell>
        </row>
        <row r="679">
          <cell r="D679" t="str">
            <v>407</v>
          </cell>
          <cell r="E679" t="str">
            <v>27</v>
          </cell>
          <cell r="R679" t="str">
            <v>COLEGIO POLICARPA SALAVARRIETA (IED)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  <cell r="R680" t="str">
            <v>COLEGIO DIVINO MAESTRO (IED)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  <cell r="R681" t="str">
            <v>COLEGIO DIVINO MAESTRO (IED)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  <cell r="R682" t="str">
            <v>COLEGIO ARBORIZADORA BAJA (IED)</v>
          </cell>
        </row>
        <row r="683">
          <cell r="D683" t="str">
            <v>440</v>
          </cell>
          <cell r="E683" t="str">
            <v>24</v>
          </cell>
          <cell r="R683" t="str">
            <v>COLEGIO RUFINO JOSE CUERVO (IED)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  <cell r="R684" t="str">
            <v>COLEGIO INSTITUTO TECNICO INDUSTRIAL PILOTO (IED)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  <cell r="R685" t="str">
            <v>COLEGIO CRISTOBAL COLON (IED)</v>
          </cell>
        </row>
        <row r="686">
          <cell r="D686" t="str">
            <v>314</v>
          </cell>
          <cell r="E686" t="str">
            <v>04</v>
          </cell>
          <cell r="R686" t="str">
            <v>COLEGIO CRISTOBAL COLON (IED)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  <cell r="R687" t="str">
            <v>COLEGIO ALVARO GOMEZ HURTADO (IED)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  <cell r="R688" t="str">
            <v>COLEGIO CRISTOBAL COLON (IED)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  <cell r="R689" t="str">
            <v>COLEGIO AQUILEO PARRA (IED)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  <cell r="R690" t="str">
            <v>COLEGIO ESTRELLA DEL SUR (IED)</v>
          </cell>
        </row>
        <row r="691">
          <cell r="D691" t="str">
            <v>314</v>
          </cell>
          <cell r="E691" t="str">
            <v>04</v>
          </cell>
          <cell r="R691" t="str">
            <v>COLEGIO GENERAL SANTANDER (IED)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  <cell r="R692" t="str">
            <v>COLEGIO GENERAL SANTANDER (IED)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  <cell r="R693" t="str">
            <v>COLEGIO GENERAL SANTANDER (IED)</v>
          </cell>
        </row>
        <row r="694">
          <cell r="D694" t="str">
            <v>009</v>
          </cell>
          <cell r="E694" t="str">
            <v>05</v>
          </cell>
          <cell r="K694">
            <v>79380640</v>
          </cell>
          <cell r="R694" t="str">
            <v>DIRECCIÓN LOCAL DE EDUCACIÓN 02- CHAPINERO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  <cell r="R695" t="str">
            <v>DIRECCIÓN LOCAL DE EDUCACIÓN 02- CHAPINERO</v>
          </cell>
        </row>
        <row r="696">
          <cell r="D696" t="str">
            <v>219</v>
          </cell>
          <cell r="E696" t="str">
            <v>18</v>
          </cell>
          <cell r="R696" t="str">
            <v>DIRECCIÓN LOCAL DE EDUCACIÓN 04 - SAN CRISTOBAL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  <cell r="R697" t="str">
            <v>OFICINA ASESORA JURIDICA</v>
          </cell>
        </row>
        <row r="698">
          <cell r="D698" t="str">
            <v>219</v>
          </cell>
          <cell r="E698" t="str">
            <v>18</v>
          </cell>
          <cell r="R698" t="str">
            <v>DIRECCIÓN LOCAL DE EDUCACIÓN 18 - RAFAEL URIBE URIBE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  <cell r="R699" t="str">
            <v>DIRECCIÓN LOCAL DE EDUCACIÓN 02- CHAPINERO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  <cell r="R700" t="str">
            <v>OFICINA DE CONTRATOS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  <cell r="R701" t="str">
            <v>DIRECCIÓN DE TALENTO HUMANO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  <cell r="R702" t="str">
            <v>DIRECCIÓN LOCAL DE EDUCACIÓN 02- CHAPINERO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  <cell r="R703" t="str">
            <v>COLEGIO EL TESORO DE LA CUMBRE (IED)</v>
          </cell>
        </row>
        <row r="704">
          <cell r="D704" t="str">
            <v>407</v>
          </cell>
          <cell r="E704" t="str">
            <v>27</v>
          </cell>
          <cell r="R704" t="str">
            <v>DIRECCIÓN LOCAL DE EDUCACIÓN 02- CHAPINERO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  <cell r="R705" t="str">
            <v>DIRECCIÓN LOCAL DE EDUCACIÓN 02- CHAPINERO</v>
          </cell>
        </row>
        <row r="706">
          <cell r="D706" t="str">
            <v>440</v>
          </cell>
          <cell r="E706" t="str">
            <v>19</v>
          </cell>
          <cell r="R706" t="str">
            <v>DIRECCIÓN LOCAL DE EDUCACIÓN 13 -TEUSAQUILLO</v>
          </cell>
        </row>
        <row r="707">
          <cell r="D707" t="str">
            <v>314</v>
          </cell>
          <cell r="E707" t="str">
            <v>04</v>
          </cell>
          <cell r="R707" t="str">
            <v>COLEGIO SIMON RODRIGUEZ (IED)</v>
          </cell>
        </row>
        <row r="708">
          <cell r="D708" t="str">
            <v>407</v>
          </cell>
          <cell r="E708" t="str">
            <v>14</v>
          </cell>
          <cell r="R708" t="str">
            <v>COLEGIO FRANCISCO PRIMERO S.S. (IED)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  <cell r="R709" t="str">
            <v>COLEGIO SIMON RODRIGUEZ (IED)</v>
          </cell>
        </row>
        <row r="710">
          <cell r="D710" t="str">
            <v>407</v>
          </cell>
          <cell r="E710" t="str">
            <v>27</v>
          </cell>
          <cell r="R710" t="str">
            <v>COLEGIO SIMON RODRIGUEZ (IED)</v>
          </cell>
        </row>
        <row r="711">
          <cell r="D711" t="str">
            <v>407</v>
          </cell>
          <cell r="E711" t="str">
            <v>27</v>
          </cell>
          <cell r="R711" t="str">
            <v>COLEGIO SIMON RODRIGUEZ (IED)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  <cell r="R712" t="str">
            <v>COLEGIO SIMON RODRIGUEZ (IED)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  <cell r="R713" t="str">
            <v>COLEGIO SAN MARTIN DE PORRES (IED)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  <cell r="R714" t="str">
            <v>COLEGIO SAN MARTIN DE PORRES (IED)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  <cell r="R715" t="str">
            <v>DIRECCIÓN LOCAL DE EDUCACIÓN 19 - CIUDAD BOLIVAR</v>
          </cell>
        </row>
        <row r="716">
          <cell r="D716" t="str">
            <v>314</v>
          </cell>
          <cell r="E716" t="str">
            <v>04</v>
          </cell>
          <cell r="R716" t="str">
            <v>COLEGIO CAMPESTRE MONTE VERDE (IED)</v>
          </cell>
        </row>
        <row r="717">
          <cell r="D717" t="str">
            <v>407</v>
          </cell>
          <cell r="E717" t="str">
            <v>05</v>
          </cell>
          <cell r="R717" t="str">
            <v>COLEGIO EL PORVENIR (IED)</v>
          </cell>
        </row>
        <row r="718">
          <cell r="D718" t="str">
            <v>407</v>
          </cell>
          <cell r="E718" t="str">
            <v>05</v>
          </cell>
          <cell r="R718" t="str">
            <v>COLEGIO REINO DE HOLANDA (IED)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  <cell r="R719" t="str">
            <v>COLEGIO HERNANDO DURAN DUSSAN (IED)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  <cell r="R720" t="str">
            <v>COLEGIO CAMPESTRE MONTE VERDE (IED)</v>
          </cell>
        </row>
        <row r="721">
          <cell r="D721" t="str">
            <v>407</v>
          </cell>
          <cell r="E721" t="str">
            <v>27</v>
          </cell>
          <cell r="R721" t="str">
            <v>COLEGIO CLASS (IED)</v>
          </cell>
        </row>
        <row r="722">
          <cell r="D722" t="str">
            <v>009</v>
          </cell>
          <cell r="E722" t="str">
            <v>05</v>
          </cell>
          <cell r="K722">
            <v>51595783</v>
          </cell>
          <cell r="R722" t="str">
            <v>DIRECCIÓN LOCAL DE EDUCACIÓN 16 - PUENTE ARANDA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  <cell r="R723" t="str">
            <v>DIRECCIÓN LOCAL DE EDUCACIÓN 03 - 17 - SANTA FE Y LA CANDELARIA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  <cell r="R724" t="str">
            <v>DIRECCIÓN LOCAL DE EDUCACIÓN 06 - TUNJUELITO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  <cell r="R725" t="str">
            <v>DIRECCIÓN LOCAL DE EDUCACIÓN 03 - 17 - SANTA FE Y LA CANDELARIA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  <cell r="R726" t="str">
            <v>DIRECCIÓN LOCAL DE EDUCACIÓN 03 - 17 - SANTA FE Y LA CANDELARIA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  <cell r="R727" t="str">
            <v>DIRECCIÓN LOCAL DE EDUCACIÓN 03 - 17 - SANTA FE Y LA CANDELARIA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  <cell r="R728" t="str">
            <v>DIRECCIÓN LOCAL DE EDUCACIÓN 03 - 17 - SANTA FE Y LA CANDELARIA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  <cell r="R729" t="str">
            <v>DIRECCIÓN LOCAL DE EDUCACIÓN 03 - 17 - SANTA FE Y LA CANDELARIA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  <cell r="R730" t="str">
            <v>DIRECCIÓN LOCAL DE EDUCACIÓN 03 - 17 - SANTA FE Y LA CANDELARIA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  <cell r="R731" t="str">
            <v>DIRECCIÓN DE TALENTO HUMANO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  <cell r="R732" t="str">
            <v>DIRECCIÓN LOCAL DE EDUCACIÓN 11 - SUBA</v>
          </cell>
        </row>
        <row r="733">
          <cell r="D733" t="str">
            <v>407</v>
          </cell>
          <cell r="E733" t="str">
            <v>16</v>
          </cell>
          <cell r="R733" t="str">
            <v>DIRECCIÓN LOCAL DE EDUCACIÓN 03 - 17 - SANTA FE Y LA CANDELARIA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  <cell r="R734" t="str">
            <v>DIRECCIÓN LOCAL DE EDUCACIÓN 03 - 17 - SANTA FE Y LA CANDELARIA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  <cell r="R735" t="str">
            <v>DIRECCIÓN LOCAL DE EDUCACIÓN 03 - 17 - SANTA FE Y LA CANDELARIA</v>
          </cell>
        </row>
        <row r="736">
          <cell r="D736" t="str">
            <v>314</v>
          </cell>
          <cell r="E736" t="str">
            <v>04</v>
          </cell>
          <cell r="R736" t="str">
            <v>COLEGIO POLICARPA SALAVARRIETA (IED)</v>
          </cell>
        </row>
        <row r="737">
          <cell r="D737" t="str">
            <v>407</v>
          </cell>
          <cell r="E737" t="str">
            <v>05</v>
          </cell>
          <cell r="R737" t="str">
            <v>COLEGIO MARCO FIDEL SUAREZ (IED)</v>
          </cell>
        </row>
        <row r="738">
          <cell r="D738" t="str">
            <v>407</v>
          </cell>
          <cell r="E738" t="str">
            <v>27</v>
          </cell>
          <cell r="R738" t="str">
            <v>COLEGIO POLICARPA SALAVARRIETA (IED)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  <cell r="R739" t="str">
            <v>COLEGIO POLICARPA SALAVARRIETA (IED)</v>
          </cell>
        </row>
        <row r="740">
          <cell r="D740" t="str">
            <v>407</v>
          </cell>
          <cell r="E740" t="str">
            <v>27</v>
          </cell>
          <cell r="R740" t="str">
            <v>COLEGIO POLICARPA SALAVARRIETA (IED)</v>
          </cell>
        </row>
        <row r="741">
          <cell r="D741" t="str">
            <v>219</v>
          </cell>
          <cell r="E741" t="str">
            <v>09</v>
          </cell>
          <cell r="R741" t="str">
            <v>COLEGIO EXTERNADO NACIONAL CAMILO TORRES (IED)</v>
          </cell>
        </row>
        <row r="742">
          <cell r="D742" t="str">
            <v>314</v>
          </cell>
          <cell r="E742" t="str">
            <v>04</v>
          </cell>
          <cell r="R742" t="str">
            <v>COLEGIO EXTERNADO NACIONAL CAMILO TORRES (IED)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  <cell r="R743" t="str">
            <v>COLEGIO LOS PINOS (IED)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  <cell r="R744" t="str">
            <v>COLEGIO EXTERNADO NACIONAL CAMILO TORRES (IED)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  <cell r="R745" t="str">
            <v>COLEGIO EXTERNADO NACIONAL CAMILO TORRES (IED)</v>
          </cell>
        </row>
        <row r="746">
          <cell r="D746" t="str">
            <v>314</v>
          </cell>
          <cell r="E746" t="str">
            <v>04</v>
          </cell>
          <cell r="R746" t="str">
            <v>COLEGIO JORGE SOTO DEL CORRAL (IED)</v>
          </cell>
        </row>
        <row r="747">
          <cell r="D747" t="str">
            <v>407</v>
          </cell>
          <cell r="E747" t="str">
            <v>05</v>
          </cell>
          <cell r="R747" t="str">
            <v>COLEGIO JORGE SOTO DEL CORRAL (IED)</v>
          </cell>
        </row>
        <row r="748">
          <cell r="D748" t="str">
            <v>407</v>
          </cell>
          <cell r="E748" t="str">
            <v>05</v>
          </cell>
          <cell r="R748" t="str">
            <v>COLEGIO JORGE SOTO DEL CORRAL (IED)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  <cell r="R749" t="str">
            <v>COLEGIO JORGE SOTO DEL CORRAL (IED)</v>
          </cell>
        </row>
        <row r="750">
          <cell r="D750" t="str">
            <v>407</v>
          </cell>
          <cell r="E750" t="str">
            <v>27</v>
          </cell>
          <cell r="K750">
            <v>79652167</v>
          </cell>
          <cell r="R750" t="str">
            <v>COLEGIO JORGE SOTO DEL CORRAL (IED)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  <cell r="R751" t="str">
            <v>COLEGIO ANTONIO JOSE URIBE (IED)</v>
          </cell>
        </row>
        <row r="752">
          <cell r="D752" t="str">
            <v>407</v>
          </cell>
          <cell r="E752" t="str">
            <v>27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52517693</v>
          </cell>
          <cell r="R753" t="str">
            <v>COLEGIO TECNICO PALERMO (IED)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  <cell r="R754" t="str">
            <v>COLEGIO RURAL QUIBA ALTA (IED)</v>
          </cell>
        </row>
        <row r="755">
          <cell r="D755" t="str">
            <v>440</v>
          </cell>
          <cell r="E755" t="str">
            <v>27</v>
          </cell>
          <cell r="R755" t="str">
            <v>COLEGIO ANTONIO JOSE URIBE (IED)</v>
          </cell>
        </row>
        <row r="756">
          <cell r="D756" t="str">
            <v>314</v>
          </cell>
          <cell r="E756" t="str">
            <v>04</v>
          </cell>
          <cell r="R756" t="str">
            <v>COLEGIO MANUEL ELKIN PATARROYO (IED)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  <cell r="R757" t="str">
            <v>COLEGIO MANUEL ELKIN PATARROYO (IED)</v>
          </cell>
        </row>
        <row r="758">
          <cell r="D758" t="str">
            <v>407</v>
          </cell>
          <cell r="E758" t="str">
            <v>05</v>
          </cell>
          <cell r="R758" t="str">
            <v>COLEGIO AULAS COLOMBIANAS SAN LUIS (IED)</v>
          </cell>
        </row>
        <row r="759">
          <cell r="D759" t="str">
            <v>407</v>
          </cell>
          <cell r="E759" t="str">
            <v>05</v>
          </cell>
          <cell r="R759" t="str">
            <v>COLEGIO ARBORIZADORA ALTA (IED)</v>
          </cell>
        </row>
        <row r="760">
          <cell r="D760" t="str">
            <v>407</v>
          </cell>
          <cell r="E760" t="str">
            <v>27</v>
          </cell>
          <cell r="R760" t="str">
            <v>COLEGIO AULAS COLOMBIANAS SAN LUIS (IED)</v>
          </cell>
        </row>
        <row r="761">
          <cell r="D761" t="str">
            <v>407</v>
          </cell>
          <cell r="E761" t="str">
            <v>27</v>
          </cell>
          <cell r="R761" t="str">
            <v>COLEGIO JORGE SOTO DEL CORRAL (IED)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  <cell r="R762" t="str">
            <v>COLEGIO AULAS COLOMBIANAS SAN LUIS (IED)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  <cell r="R763" t="str">
            <v>COLEGIO EL VERJON (IED)</v>
          </cell>
        </row>
        <row r="764">
          <cell r="D764" t="str">
            <v>440</v>
          </cell>
          <cell r="E764" t="str">
            <v>24</v>
          </cell>
          <cell r="R764" t="str">
            <v>COLEGIO REPUBLICA DOMINICANA (IED)</v>
          </cell>
        </row>
        <row r="765">
          <cell r="D765" t="str">
            <v>009</v>
          </cell>
          <cell r="E765" t="str">
            <v>05</v>
          </cell>
          <cell r="K765">
            <v>79523146</v>
          </cell>
          <cell r="R765" t="str">
            <v>DIRECCIÓN LOCAL DE EDUCACIÓN 04 - SAN CRISTOBAL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  <cell r="R766" t="str">
            <v>DIRECCIÓN LOCAL DE EDUCACIÓN 04 - SAN CRISTOBAL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  <cell r="R767" t="str">
            <v>DIRECCIÓN LOCAL DE EDUCACIÓN 13 -TEUSAQUILLO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  <cell r="R768" t="str">
            <v>DIRECCIÓN LOCAL DE EDUCACIÓN 04 - SAN CRISTOBAL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  <cell r="R769" t="str">
            <v>DIRECCIÓN LOCAL DE EDUCACIÓN 04 - SAN CRISTOBAL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  <cell r="R770" t="str">
            <v>DIRECCIÓN LOCAL DE EDUCACIÓN 04 - SAN CRISTOBAL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  <cell r="R771" t="str">
            <v>DIRECCIÓN LOCAL DE EDUCACIÓN 04 - SAN CRISTOBAL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  <cell r="R772" t="str">
            <v>DIRECCIÓN LOCAL DE EDUCACIÓN 04 - SAN CRISTOBAL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  <cell r="R773" t="str">
            <v>DIRECCIÓN LOCAL DE EDUCACIÓN 04 - SAN CRISTOBAL</v>
          </cell>
        </row>
        <row r="774">
          <cell r="D774" t="str">
            <v>407</v>
          </cell>
          <cell r="E774" t="str">
            <v>05</v>
          </cell>
          <cell r="R774" t="str">
            <v>OFICINA DE TESORERÍA Y CONTABILIDAD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  <cell r="R775" t="str">
            <v>DIRECCIÓN LOCAL DE EDUCACIÓN 04 - SAN CRISTOBAL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  <cell r="R776" t="str">
            <v>COLEGIO LA FELICIDAD (IED)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  <cell r="R777" t="str">
            <v>DIRECCIÓN LOCAL DE EDUCACIÓN 04 - SAN CRISTOBAL</v>
          </cell>
        </row>
        <row r="778">
          <cell r="D778" t="str">
            <v>440</v>
          </cell>
          <cell r="E778" t="str">
            <v>09</v>
          </cell>
          <cell r="R778" t="str">
            <v>DIRECCIÓN LOCAL DE EDUCACIÓN 04 - SAN CRISTOBAL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  <cell r="R779" t="str">
            <v>COLEGIO GRAN COLOMBIA (CED)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  <cell r="R780" t="str">
            <v>COLEGIO GRAN COLOMBIA (CED)</v>
          </cell>
        </row>
        <row r="781">
          <cell r="D781" t="str">
            <v>314</v>
          </cell>
          <cell r="E781" t="str">
            <v>04</v>
          </cell>
          <cell r="R781" t="str">
            <v>COLEGIO VEINTE DE JULIO (IED)</v>
          </cell>
        </row>
        <row r="782">
          <cell r="D782" t="str">
            <v>407</v>
          </cell>
          <cell r="E782" t="str">
            <v>24</v>
          </cell>
          <cell r="R782" t="str">
            <v>COLEGIO VEINTE DE JULIO (IED)</v>
          </cell>
        </row>
        <row r="783">
          <cell r="D783" t="str">
            <v>407</v>
          </cell>
          <cell r="E783" t="str">
            <v>27</v>
          </cell>
          <cell r="R783" t="str">
            <v>COLEGIO VEINTE DE JULIO (IED)</v>
          </cell>
        </row>
        <row r="784">
          <cell r="D784" t="str">
            <v>407</v>
          </cell>
          <cell r="E784" t="str">
            <v>27</v>
          </cell>
          <cell r="R784" t="str">
            <v>COLEGIO VEINTE DE JULIO (IED)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  <cell r="R785" t="str">
            <v>COLEGIO ANTONIO JOSE DE SUCRE (IED)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  <cell r="R786" t="str">
            <v>COLEGIO PANTALEON GAITAN PEREZ (CED)</v>
          </cell>
        </row>
        <row r="787">
          <cell r="D787" t="str">
            <v>407</v>
          </cell>
          <cell r="E787" t="str">
            <v>05</v>
          </cell>
          <cell r="R787" t="str">
            <v>COLEGIO SAN JOSE SUR ORIENTAL (IED)</v>
          </cell>
        </row>
        <row r="788">
          <cell r="D788" t="str">
            <v>407</v>
          </cell>
          <cell r="E788" t="str">
            <v>27</v>
          </cell>
          <cell r="R788" t="str">
            <v>COLEGIO SAN JOSE SUR ORIENTAL (IED)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  <cell r="R789" t="str">
            <v>COLEGIO SAN JOSE SUR ORIENTAL (IED)</v>
          </cell>
        </row>
        <row r="790">
          <cell r="D790" t="str">
            <v>407</v>
          </cell>
          <cell r="E790" t="str">
            <v>27</v>
          </cell>
          <cell r="R790" t="str">
            <v>COLEGIO REPUBLICA DEL ECUADOR (IED)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  <cell r="R791" t="str">
            <v>COLEGIO JUANA ESCOBAR (IED)</v>
          </cell>
        </row>
        <row r="792">
          <cell r="D792" t="str">
            <v>440</v>
          </cell>
          <cell r="E792" t="str">
            <v>24</v>
          </cell>
          <cell r="R792" t="str">
            <v>COLEGIO JUANA ESCOBAR (IED)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  <cell r="R793" t="str">
            <v>COLEGIO MANUELA AYALA DE GAITAN (IED)</v>
          </cell>
        </row>
        <row r="794">
          <cell r="D794" t="str">
            <v>440</v>
          </cell>
          <cell r="E794" t="str">
            <v>27</v>
          </cell>
          <cell r="R794" t="str">
            <v>COLEGIO JUANA ESCOBAR (IED)</v>
          </cell>
        </row>
        <row r="795">
          <cell r="D795" t="str">
            <v>407</v>
          </cell>
          <cell r="E795" t="str">
            <v>05</v>
          </cell>
          <cell r="R795" t="str">
            <v>COLEGIO ALTAMIRA SUR ORIENTAL (IED)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  <cell r="R796" t="str">
            <v>COLEGIO ALTAMIRA SUR ORIENTAL (IED)</v>
          </cell>
        </row>
        <row r="797">
          <cell r="D797" t="str">
            <v>407</v>
          </cell>
          <cell r="E797" t="str">
            <v>27</v>
          </cell>
          <cell r="R797" t="str">
            <v>COLEGIO ALTAMIRA SUR ORIENTAL (IED)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  <cell r="R798" t="str">
            <v>COLEGIO ALTAMIRA SUR ORIENTAL (IED)</v>
          </cell>
        </row>
        <row r="799">
          <cell r="D799" t="str">
            <v>407</v>
          </cell>
          <cell r="E799" t="str">
            <v>20</v>
          </cell>
          <cell r="R799" t="str">
            <v>COLEGIO MONTEBELLO (IED)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  <cell r="R800" t="str">
            <v>COLEGIO TECNICO SAN CRISTOBAL SUR (IED)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  <cell r="R801" t="str">
            <v>COLEGIO TECNICO SAN CRISTOBAL SUR (IED)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  <cell r="R802" t="str">
            <v>COLEGIO FEDERICO GARCIA LORCA (IED)</v>
          </cell>
        </row>
        <row r="803">
          <cell r="D803" t="str">
            <v>407</v>
          </cell>
          <cell r="E803" t="str">
            <v>05</v>
          </cell>
          <cell r="R803" t="str">
            <v>COLEGIO JOSE ACEVEDO Y GOMEZ (IED)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  <cell r="R804" t="str">
            <v>COLEGIO ALTAMIRA SUR ORIENTAL (IED)</v>
          </cell>
        </row>
        <row r="805">
          <cell r="D805" t="str">
            <v>407</v>
          </cell>
          <cell r="E805" t="str">
            <v>27</v>
          </cell>
          <cell r="R805" t="str">
            <v>COLEGIO PABLO NERUDA (IED)</v>
          </cell>
        </row>
        <row r="806">
          <cell r="D806" t="str">
            <v>314</v>
          </cell>
          <cell r="E806" t="str">
            <v>04</v>
          </cell>
          <cell r="R806" t="str">
            <v>COLEGIO MONTEBELLO (IED)</v>
          </cell>
        </row>
        <row r="807">
          <cell r="D807" t="str">
            <v>407</v>
          </cell>
          <cell r="E807" t="str">
            <v>05</v>
          </cell>
          <cell r="R807" t="str">
            <v>COLEGIO MONTEBELLO (IED)</v>
          </cell>
        </row>
        <row r="808">
          <cell r="D808" t="str">
            <v>407</v>
          </cell>
          <cell r="E808" t="str">
            <v>05</v>
          </cell>
          <cell r="R808" t="str">
            <v>COLEGIO VEINTE DE JULIO (IED)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  <cell r="R809" t="str">
            <v>COLEGIO MONTEBELLO (IED)</v>
          </cell>
        </row>
        <row r="810">
          <cell r="D810" t="str">
            <v>440</v>
          </cell>
          <cell r="E810" t="str">
            <v>24</v>
          </cell>
          <cell r="R810" t="str">
            <v>COLEGIO CIUDADELA EL RECREO SONIA OSORIO DE SAINT-MALO (IED)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  <cell r="R811" t="str">
            <v>COLEGIO MONTEBELLO (IED)</v>
          </cell>
        </row>
        <row r="812">
          <cell r="D812" t="str">
            <v>314</v>
          </cell>
          <cell r="E812" t="str">
            <v>04</v>
          </cell>
          <cell r="R812" t="str">
            <v>COLEGIO LOS ALPES (IED)</v>
          </cell>
        </row>
        <row r="813">
          <cell r="D813" t="str">
            <v>407</v>
          </cell>
          <cell r="E813" t="str">
            <v>05</v>
          </cell>
          <cell r="R813" t="str">
            <v>COLEGIO LOS ALPES (IED)</v>
          </cell>
        </row>
        <row r="814">
          <cell r="D814" t="str">
            <v>407</v>
          </cell>
          <cell r="E814" t="str">
            <v>05</v>
          </cell>
          <cell r="R814" t="str">
            <v>COLEGIO LOS ALPES (IED)</v>
          </cell>
        </row>
        <row r="815">
          <cell r="D815" t="str">
            <v>407</v>
          </cell>
          <cell r="E815" t="str">
            <v>24</v>
          </cell>
          <cell r="R815" t="str">
            <v>COLEGIO LOS ALPES (IED)</v>
          </cell>
        </row>
        <row r="816">
          <cell r="D816" t="str">
            <v>407</v>
          </cell>
          <cell r="E816" t="str">
            <v>27</v>
          </cell>
          <cell r="R816" t="str">
            <v>COLEGIO LOS ALPES (IED)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  <cell r="R817" t="str">
            <v>COLEGIO LOS ALPES (IED)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  <cell r="R818" t="str">
            <v>COLEGIO LOS ALPES (IED)</v>
          </cell>
        </row>
        <row r="819">
          <cell r="D819" t="str">
            <v>407</v>
          </cell>
          <cell r="E819" t="str">
            <v>05</v>
          </cell>
          <cell r="R819" t="str">
            <v>COLEGIO LA BELLEZA LOS LIBERTADORES (IED)</v>
          </cell>
        </row>
        <row r="820">
          <cell r="D820" t="str">
            <v>407</v>
          </cell>
          <cell r="E820" t="str">
            <v>05</v>
          </cell>
          <cell r="R820" t="str">
            <v>COLEGIO LA BELLEZA LOS LIBERTADORES (IED)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  <cell r="R821" t="str">
            <v>COLEGIO LA BELLEZA LOS LIBERTADORES (IED)</v>
          </cell>
        </row>
        <row r="822">
          <cell r="D822" t="str">
            <v>314</v>
          </cell>
          <cell r="E822" t="str">
            <v>04</v>
          </cell>
          <cell r="R822" t="str">
            <v>COLEGIO MARCO FIDEL SUAREZ (IED)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  <cell r="R823" t="str">
            <v>COLEGIO JOSE MARIA CARBONELL (IED)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  <cell r="R824" t="str">
            <v>COLEGIO COMPARTIR SUBA (IED)</v>
          </cell>
        </row>
        <row r="825">
          <cell r="D825" t="str">
            <v>407</v>
          </cell>
          <cell r="E825" t="str">
            <v>05</v>
          </cell>
          <cell r="R825" t="str">
            <v>COLEGIO ATENAS (IED)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  <cell r="R826" t="str">
            <v>COLEGIO ATENAS (IED)</v>
          </cell>
        </row>
        <row r="827">
          <cell r="D827" t="str">
            <v>407</v>
          </cell>
          <cell r="E827" t="str">
            <v>27</v>
          </cell>
          <cell r="R827" t="str">
            <v>COLEGIO ATENAS (IED)</v>
          </cell>
        </row>
        <row r="828">
          <cell r="D828" t="str">
            <v>407</v>
          </cell>
          <cell r="E828" t="str">
            <v>05</v>
          </cell>
          <cell r="R828" t="str">
            <v>COLEGIO JOSE JOAQUIN CASTRO MARTINEZ (IED)</v>
          </cell>
        </row>
        <row r="829">
          <cell r="D829" t="str">
            <v>407</v>
          </cell>
          <cell r="E829" t="str">
            <v>27</v>
          </cell>
          <cell r="R829" t="str">
            <v>COLEGIO NESTOR FORERO ALCALA (IED)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  <cell r="R830" t="str">
            <v>COLEGIO JOSE JOAQUIN CASTRO MARTINEZ (IED)</v>
          </cell>
        </row>
        <row r="831">
          <cell r="D831" t="str">
            <v>407</v>
          </cell>
          <cell r="E831" t="str">
            <v>27</v>
          </cell>
          <cell r="R831" t="str">
            <v>COLEGIO UNION COLOMBIA (IED)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  <cell r="R832" t="str">
            <v>COLEGIO REPUBLICA BOLIVARIANA DE VENEZUELA (IED)</v>
          </cell>
        </row>
        <row r="833">
          <cell r="D833" t="str">
            <v>407</v>
          </cell>
          <cell r="E833" t="str">
            <v>05</v>
          </cell>
          <cell r="R833" t="str">
            <v>COLEGIO EL RODEO (IED)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  <cell r="R834" t="str">
            <v>COLEGIO FERNANDO MAZUERA VILLEGAS (IED)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  <cell r="R835" t="str">
            <v>COLEGIO EL RODEO (IED)</v>
          </cell>
        </row>
        <row r="836">
          <cell r="D836" t="str">
            <v>407</v>
          </cell>
          <cell r="E836" t="str">
            <v>27</v>
          </cell>
          <cell r="R836" t="str">
            <v>COLEGIO ARBORIZADORA BAJA (IED)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  <cell r="R837" t="str">
            <v>COLEGIO FRANCISCO JAVIER MATIZ (IED)</v>
          </cell>
        </row>
        <row r="838">
          <cell r="D838" t="str">
            <v>407</v>
          </cell>
          <cell r="E838" t="str">
            <v>27</v>
          </cell>
          <cell r="R838" t="str">
            <v>COLEGIO LOS COMUNEROS - OSWALDO GUAYAZAMIN (IED)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  <cell r="R839" t="str">
            <v>COLEGIO VILLA AMALIA (IED)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  <cell r="R840" t="str">
            <v>COLEGIO LA VICTORIA (IED)</v>
          </cell>
        </row>
        <row r="841">
          <cell r="D841" t="str">
            <v>407</v>
          </cell>
          <cell r="E841" t="str">
            <v>27</v>
          </cell>
          <cell r="R841" t="str">
            <v>COLEGIO ORLANDO FALS BORDA (IED)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  <cell r="R842" t="str">
            <v>COLEGIO LA VICTORIA (IED)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  <cell r="R843" t="str">
            <v>COLEGIO GRAN YOMASA (IED)</v>
          </cell>
        </row>
        <row r="844">
          <cell r="D844" t="str">
            <v>407</v>
          </cell>
          <cell r="E844" t="str">
            <v>05</v>
          </cell>
          <cell r="R844" t="str">
            <v>COLEGIO SAN ISIDRO SUR ORIENTAL (IED)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  <cell r="R845" t="str">
            <v>COLEGIO EL PORVENIR (IED)</v>
          </cell>
        </row>
        <row r="846">
          <cell r="D846" t="str">
            <v>440</v>
          </cell>
          <cell r="E846" t="str">
            <v>24</v>
          </cell>
          <cell r="R846" t="str">
            <v>COLEGIO MARIA MERCEDES CARRANZA (IED)</v>
          </cell>
        </row>
        <row r="847">
          <cell r="D847" t="str">
            <v>407</v>
          </cell>
          <cell r="E847" t="str">
            <v>05</v>
          </cell>
          <cell r="R847" t="str">
            <v>COLEGIO MORALBA SURORIENTAL (IED)</v>
          </cell>
        </row>
        <row r="848">
          <cell r="D848" t="str">
            <v>407</v>
          </cell>
          <cell r="E848" t="str">
            <v>05</v>
          </cell>
          <cell r="R848" t="str">
            <v>COLEGIO MORALBA SURORIENTAL (IED)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  <cell r="R849" t="str">
            <v>COLEGIO MORALBA SURORIENTAL (IED)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  <cell r="R850" t="str">
            <v>COLEGIO MORALBA SURORIENTAL (IED)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  <cell r="R851" t="str">
            <v>COLEGIO MORALBA SURORIENTAL (IED)</v>
          </cell>
        </row>
        <row r="852">
          <cell r="D852" t="str">
            <v>407</v>
          </cell>
          <cell r="E852" t="str">
            <v>05</v>
          </cell>
          <cell r="R852" t="str">
            <v>COLEGIO FLORENTINO GONZALEZ (IED)</v>
          </cell>
        </row>
        <row r="853">
          <cell r="D853" t="str">
            <v>407</v>
          </cell>
          <cell r="E853" t="str">
            <v>14</v>
          </cell>
          <cell r="R853" t="str">
            <v>COLEGIO GLORIA VALENCIA DE CASTAÑO (IED)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  <cell r="R854" t="str">
            <v>COLEGIO FLORENTINO GONZALEZ (IED)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  <cell r="R855" t="str">
            <v>COLEGIO FLORENTINO GONZALEZ (IED)</v>
          </cell>
        </row>
        <row r="856">
          <cell r="D856" t="str">
            <v>314</v>
          </cell>
          <cell r="E856" t="str">
            <v>04</v>
          </cell>
          <cell r="R856" t="str">
            <v>COLEGIO MANUELITA SAENZ (IED)</v>
          </cell>
        </row>
        <row r="857">
          <cell r="D857" t="str">
            <v>314</v>
          </cell>
          <cell r="E857" t="str">
            <v>04</v>
          </cell>
          <cell r="R857" t="str">
            <v>COLEGIO MANUELITA SAENZ (IED)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  <cell r="R858" t="str">
            <v>COLEGIO KENNEDY (IED)</v>
          </cell>
        </row>
        <row r="859">
          <cell r="D859" t="str">
            <v>407</v>
          </cell>
          <cell r="E859" t="str">
            <v>27</v>
          </cell>
          <cell r="R859" t="str">
            <v>COLEGIO HELADIA MEJIA (IED)</v>
          </cell>
        </row>
        <row r="860">
          <cell r="D860" t="str">
            <v>407</v>
          </cell>
          <cell r="E860" t="str">
            <v>27</v>
          </cell>
          <cell r="R860" t="str">
            <v>COLEGIO MANUELITA SAENZ (IED)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  <cell r="R861" t="str">
            <v>COLEGIO MANUELITA SAENZ (IED)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  <cell r="R862" t="str">
            <v>COLEGIO MANUELITA SAENZ (IED)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  <cell r="R863" t="str">
            <v>COLEGIO MANUELITA SAENZ (IED)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  <cell r="R864" t="str">
            <v>COLEGIO CAMPESTRE MONTE VERDE (IED)</v>
          </cell>
        </row>
        <row r="865">
          <cell r="D865" t="str">
            <v>407</v>
          </cell>
          <cell r="E865" t="str">
            <v>05</v>
          </cell>
          <cell r="R865" t="str">
            <v>COLEGIO ALEMANIA UNIFICADA (IED)</v>
          </cell>
        </row>
        <row r="866">
          <cell r="D866" t="str">
            <v>407</v>
          </cell>
          <cell r="E866" t="str">
            <v>05</v>
          </cell>
          <cell r="R866" t="str">
            <v>COLEGIO LEONARDO POSADA PEDRAZA (IED)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  <cell r="R867" t="str">
            <v>COLEGIO ALEMANIA UNIFICADA (IED)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  <cell r="R868" t="str">
            <v>COLEGIO MANUEL DEL SOCORRO RODRIGUEZ (IED)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  <cell r="R869" t="str">
            <v>COLEGIO ALEMANIA UNIFICADA (IED)</v>
          </cell>
        </row>
        <row r="870">
          <cell r="D870" t="str">
            <v>314</v>
          </cell>
          <cell r="E870" t="str">
            <v>04</v>
          </cell>
          <cell r="R870" t="str">
            <v>COLEGIO TECNICO TOMAS RUEDA VARGAS (IED)</v>
          </cell>
        </row>
        <row r="871">
          <cell r="D871" t="str">
            <v>407</v>
          </cell>
          <cell r="E871" t="str">
            <v>05</v>
          </cell>
          <cell r="R871" t="str">
            <v>COLEGIO TECNICO TOMAS RUEDA VARGAS (IED)</v>
          </cell>
        </row>
        <row r="872">
          <cell r="D872" t="str">
            <v>407</v>
          </cell>
          <cell r="E872" t="str">
            <v>05</v>
          </cell>
          <cell r="R872" t="str">
            <v>COLEGIO TECNICO TOMAS RUEDA VARGAS (IED)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  <cell r="R873" t="str">
            <v>COLEGIO TECNICO TOMAS RUEDA VARGAS (IED)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  <cell r="R874" t="str">
            <v>COLEGIO ANTONIO NARIÑO (IED)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  <cell r="R875" t="str">
            <v>COLEGIO TECNICO TOMAS RUEDA VARGAS (IED)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  <cell r="R876" t="str">
            <v>COLEGIO TECNICO TOMAS RUEDA VARGAS (IED)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  <cell r="R877" t="str">
            <v>COLEGIO GERARDO MOLINA RAMIREZ (IED)</v>
          </cell>
        </row>
        <row r="878">
          <cell r="D878" t="str">
            <v>407</v>
          </cell>
          <cell r="E878" t="str">
            <v>27</v>
          </cell>
          <cell r="R878" t="str">
            <v>COLEGIO REPUBLICA DEL ECUADOR (IED)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  <cell r="R879" t="str">
            <v>COLEGIO REPUBLICA DEL ECUADOR (IED)</v>
          </cell>
        </row>
        <row r="880">
          <cell r="D880" t="str">
            <v>407</v>
          </cell>
          <cell r="E880" t="str">
            <v>05</v>
          </cell>
          <cell r="R880" t="str">
            <v>COLEGIO GABRIEL GARCIA MARQUEZ (IED)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  <cell r="R881" t="str">
            <v>COLEGIO JUAN REY (IED)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  <cell r="R882" t="str">
            <v>COLEGIO CAMPESTRE MONTE VERDE (IED)</v>
          </cell>
        </row>
        <row r="883">
          <cell r="D883" t="str">
            <v>314</v>
          </cell>
          <cell r="E883" t="str">
            <v>04</v>
          </cell>
          <cell r="R883" t="str">
            <v>COLEGIO TECNICO JOSE FELIX RESTREPO (IED)</v>
          </cell>
        </row>
        <row r="884">
          <cell r="D884" t="str">
            <v>407</v>
          </cell>
          <cell r="E884" t="str">
            <v>05</v>
          </cell>
          <cell r="R884" t="str">
            <v>COLEGIO TECNICO JOSE FELIX RESTREPO (IED)</v>
          </cell>
        </row>
        <row r="885">
          <cell r="D885" t="str">
            <v>407</v>
          </cell>
          <cell r="E885" t="str">
            <v>14</v>
          </cell>
          <cell r="R885" t="str">
            <v>COLEGIO TECNICO JOSE FELIX RESTREPO (IED)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  <cell r="R886" t="str">
            <v>COLEGIO TECNICO JOSE FELIX RESTREPO (IED)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  <cell r="R887" t="str">
            <v>COLEGIO TECNICO JOSE FELIX RESTREPO (IED)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  <cell r="R888" t="str">
            <v>COLEGIO TECNICO JOSE FELIX RESTREPO (IED)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  <cell r="R889" t="str">
            <v>COLEGIO TECNICO JOSE FELIX RESTREPO (IED)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  <cell r="R890" t="str">
            <v>COLEGIO TECNICO JOSE FELIX RESTREPO (IED)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  <cell r="R891" t="str">
            <v>COLEGIO TECNICO JOSE FELIX RESTREPO (IED)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  <cell r="R892" t="str">
            <v>COLEGIO TECNICO JOSE FELIX RESTREPO (IED)</v>
          </cell>
        </row>
        <row r="893">
          <cell r="D893" t="str">
            <v>407</v>
          </cell>
          <cell r="E893" t="str">
            <v>05</v>
          </cell>
          <cell r="R893" t="str">
            <v>COLEGIO JUAN EVANGELISTA GOMEZ (IED)</v>
          </cell>
        </row>
        <row r="894">
          <cell r="D894" t="str">
            <v>407</v>
          </cell>
          <cell r="E894" t="str">
            <v>05</v>
          </cell>
          <cell r="R894" t="str">
            <v>COLEGIO JUAN EVANGELISTA GOMEZ (IED)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  <cell r="R895" t="str">
            <v>COLEGIO JUAN EVANGELISTA GOMEZ (IED)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  <cell r="R896" t="str">
            <v>COLEGIO JUAN EVANGELISTA GOMEZ (IED)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  <cell r="R897" t="str">
            <v>COLEGIO JUAN EVANGELISTA GOMEZ (IED)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  <cell r="R898" t="str">
            <v>COLEGIO JUAN EVANGELISTA GOMEZ (IED)</v>
          </cell>
        </row>
        <row r="899">
          <cell r="D899" t="str">
            <v>407</v>
          </cell>
          <cell r="E899" t="str">
            <v>05</v>
          </cell>
          <cell r="R899" t="str">
            <v>COLEGIO NUEVA DELHI (IED)</v>
          </cell>
        </row>
        <row r="900">
          <cell r="D900" t="str">
            <v>407</v>
          </cell>
          <cell r="E900" t="str">
            <v>27</v>
          </cell>
          <cell r="R900" t="str">
            <v>COLEGIO NUEVA DELHI (IED)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  <cell r="R901" t="str">
            <v>COLEGIO NUEVA DELHI (IED)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  <cell r="R902" t="str">
            <v>COLEGIO RAFAEL NUÑEZ (IED)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  <cell r="R903" t="str">
            <v>COLEGIO RAFAEL NUÑEZ (IED)</v>
          </cell>
        </row>
        <row r="904">
          <cell r="D904" t="str">
            <v>407</v>
          </cell>
          <cell r="E904" t="str">
            <v>27</v>
          </cell>
          <cell r="R904" t="str">
            <v>COLEGIO FILARMONICO JORGE MARIO BERGOGLIO (IED)</v>
          </cell>
        </row>
        <row r="905">
          <cell r="D905" t="str">
            <v>407</v>
          </cell>
          <cell r="E905" t="str">
            <v>27</v>
          </cell>
          <cell r="R905" t="str">
            <v>COLEGIO JOSE JOAQUIN CASTRO MARTINEZ (IED)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  <cell r="R906" t="str">
            <v>COLEGIO TECNICO ALDEMAR ROJAS PLAZAS (IED)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  <cell r="R907" t="str">
            <v>COLEGIO TECNICO ALDEMAR ROJAS PLAZAS (IED)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  <cell r="R908" t="str">
            <v>COLEGIO RURAL LA MAYORIA (CED)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  <cell r="R909" t="str">
            <v>COLEGIO FABIO LOZANO SIMONELLI (IED)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  <cell r="R910" t="str">
            <v>COLEGIO ENTRE NUBES SUR ORIENTAL (IED)</v>
          </cell>
        </row>
        <row r="911">
          <cell r="D911" t="str">
            <v>407</v>
          </cell>
          <cell r="E911" t="str">
            <v>27</v>
          </cell>
          <cell r="R911" t="str">
            <v>COLEGIO ENTRE NUBES SUR ORIENTAL (IED)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  <cell r="R912" t="str">
            <v>COLEGIO LA ARABIA (IED)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  <cell r="R913" t="str">
            <v>DIRECCIÓN LOCAL DE EDUCACIÓN 05 - USME</v>
          </cell>
        </row>
        <row r="914">
          <cell r="D914" t="str">
            <v>219</v>
          </cell>
          <cell r="E914" t="str">
            <v>07</v>
          </cell>
          <cell r="R914" t="str">
            <v>DIRECCIÓN LOCAL DE EDUCACIÓN 05 - USME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  <cell r="R915" t="str">
            <v>DIRECCIÓN LOCAL DE EDUCACIÓN 05 - USME</v>
          </cell>
        </row>
        <row r="916">
          <cell r="D916" t="str">
            <v>219</v>
          </cell>
          <cell r="E916" t="str">
            <v>18</v>
          </cell>
          <cell r="R916" t="str">
            <v>DIRECCIÓN LOCAL DE EDUCACIÓN 05 - USME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  <cell r="R917" t="str">
            <v>DIRECCIÓN LOCAL DE EDUCACIÓN 05 - USME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  <cell r="R918" t="str">
            <v>DIRECCIÓN LOCAL DE EDUCACIÓN 05 - USME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  <cell r="R919" t="str">
            <v>DIRECCIÓN LOCAL DE EDUCACIÓN 05 - USME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  <cell r="R920" t="str">
            <v>DIRECCIÓN LOCAL DE EDUCACIÓN 18 - RAFAEL URIBE URIBE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  <cell r="R921" t="str">
            <v>DIRECCIÓN LOCAL DE EDUCACIÓN 05 - USME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  <cell r="R922" t="str">
            <v>DIRECCIÓN DE FORMACIÓN DE DOCENTES E INNOVACIONES PEDAGÓGICAS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  <cell r="R923" t="str">
            <v>DIRECCIÓN LOCAL DE EDUCACIÓN 05 - USME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  <cell r="R924" t="str">
            <v>DIRECCIÓN LOCAL DE EDUCACIÓN 05 - USME</v>
          </cell>
        </row>
        <row r="925">
          <cell r="D925" t="str">
            <v>407</v>
          </cell>
          <cell r="E925" t="str">
            <v>14</v>
          </cell>
          <cell r="R925" t="str">
            <v>DIRECCIÓN LOCAL DE EDUCACIÓN 05 - USME</v>
          </cell>
        </row>
        <row r="926">
          <cell r="D926" t="str">
            <v>407</v>
          </cell>
          <cell r="E926" t="str">
            <v>18</v>
          </cell>
          <cell r="R926" t="str">
            <v>DIRECCIÓN DE CONSTRUCCIÓN Y CONSERVACIÓN DE ESTABLECIMIENTOS EDUCATIVOS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  <cell r="R927" t="str">
            <v>DIRECCIÓN LOCAL DE EDUCACIÓN 05 - USME</v>
          </cell>
        </row>
        <row r="928">
          <cell r="D928" t="str">
            <v>407</v>
          </cell>
          <cell r="E928" t="str">
            <v>27</v>
          </cell>
          <cell r="R928" t="str">
            <v>COLEGIO LUIS EDUARDO MORA OSEJO (IED)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  <cell r="R929" t="str">
            <v>COLEGIO SANTA LIBRADA (IED)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  <cell r="R930" t="str">
            <v>COLEGIO RESTREPO MILLAN (IED)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  <cell r="R931" t="str">
            <v>COLEGIO DARIO ECHANDIA (IED)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  <cell r="R932" t="str">
            <v>COLEGIO DIEGO MONTAÑA CUELLAR (IED)</v>
          </cell>
        </row>
        <row r="933">
          <cell r="D933" t="str">
            <v>407</v>
          </cell>
          <cell r="E933" t="str">
            <v>24</v>
          </cell>
          <cell r="R933" t="str">
            <v>COLEGIO SANTA MARTHA (IED)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  <cell r="R934" t="str">
            <v>COLEGIO SANTA MARTHA (IED)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  <cell r="R935" t="str">
            <v>COLEGIO LOS PERIODISTAS (IED)</v>
          </cell>
        </row>
        <row r="936">
          <cell r="D936" t="str">
            <v>407</v>
          </cell>
          <cell r="E936" t="str">
            <v>27</v>
          </cell>
          <cell r="R936" t="str">
            <v>COLEGIO REPUBLICA FEDERAL DE ALEMANIA (IED)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  <cell r="R937" t="str">
            <v>COLEGIO ORLANDO FALS BORDA (IED)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  <cell r="R938" t="str">
            <v>COLEGIO ORLANDO FALS BORDA (IED)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  <cell r="R939" t="str">
            <v>COLEGIO ORLANDO FALS BORDA (IED)</v>
          </cell>
        </row>
        <row r="940">
          <cell r="D940" t="str">
            <v>440</v>
          </cell>
          <cell r="E940" t="str">
            <v>24</v>
          </cell>
          <cell r="R940" t="str">
            <v>COLEGIO NUEVO HORIZONTE (IED)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  <cell r="R941" t="str">
            <v>COLEGIO CARLOS ARANGO VELEZ (IED)</v>
          </cell>
        </row>
        <row r="942">
          <cell r="D942" t="str">
            <v>407</v>
          </cell>
          <cell r="E942" t="str">
            <v>20</v>
          </cell>
          <cell r="R942" t="str">
            <v>COLEGIO ORLANDO FALS BORDA (IED)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  <cell r="R943" t="str">
            <v>COLEGIO NUEVA ESPERANZA (IED)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  <cell r="R944" t="str">
            <v>COLEGIO CEDID SAN PABLO (IED)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  <cell r="R945" t="str">
            <v>COLEGIO ESTANISLAO ZULETA (IED)</v>
          </cell>
        </row>
        <row r="946">
          <cell r="D946" t="str">
            <v>407</v>
          </cell>
          <cell r="E946" t="str">
            <v>24</v>
          </cell>
          <cell r="R946" t="str">
            <v>COLEGIO INSTITUTO TECNICO LAUREANO GOMEZ (IED)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  <cell r="R947" t="str">
            <v>COLEGIO ESTANISLAO ZULETA (IED)</v>
          </cell>
        </row>
        <row r="948">
          <cell r="D948" t="str">
            <v>407</v>
          </cell>
          <cell r="E948" t="str">
            <v>27</v>
          </cell>
          <cell r="R948" t="str">
            <v>COLEGIO ESTANISLAO ZULETA (IED)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  <cell r="R949" t="str">
            <v>COLEGIO MANUELITA SAENZ (IED)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  <cell r="R950" t="str">
            <v>COLEGIO PROVINCIA DE QUEBEC (IED)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  <cell r="R951" t="str">
            <v>COLEGIO PROVINCIA DE QUEBEC (IED)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  <cell r="R952" t="str">
            <v>COLEGIO GENERAL SANTANDER (IED)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  <cell r="R953" t="str">
            <v>COLEGIO LUCILA RUBIO DE LAVERDE (IED)</v>
          </cell>
        </row>
        <row r="954">
          <cell r="D954" t="str">
            <v>407</v>
          </cell>
          <cell r="E954" t="str">
            <v>24</v>
          </cell>
          <cell r="R954" t="str">
            <v>COLEGIO LOS COMUNEROS - OSWALDO GUAYAZAMIN (IED)</v>
          </cell>
        </row>
        <row r="955">
          <cell r="D955" t="str">
            <v>407</v>
          </cell>
          <cell r="E955" t="str">
            <v>27</v>
          </cell>
          <cell r="R955" t="str">
            <v>OFICINA ASESORA JURIDICA</v>
          </cell>
        </row>
        <row r="956">
          <cell r="D956" t="str">
            <v>407</v>
          </cell>
          <cell r="E956" t="str">
            <v>27</v>
          </cell>
          <cell r="R956" t="str">
            <v>COLEGIO LOS COMUNEROS - OSWALDO GUAYAZAMIN (IED)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  <cell r="R957" t="str">
            <v>COLEGIO LOS COMUNEROS - OSWALDO GUAYAZAMIN (IED)</v>
          </cell>
        </row>
        <row r="958">
          <cell r="D958" t="str">
            <v>407</v>
          </cell>
          <cell r="E958" t="str">
            <v>27</v>
          </cell>
          <cell r="R958" t="str">
            <v>COLEGIO LA AURORA (IED)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  <cell r="R959" t="str">
            <v>COLEGIO BRASILIA - USME (IED)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  <cell r="R960" t="str">
            <v>COLEGIO INEM SANTIAGO PEREZ (IED)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  <cell r="R961" t="str">
            <v>COLEGIO LA AURORA (IED)</v>
          </cell>
        </row>
        <row r="962">
          <cell r="D962" t="str">
            <v>314</v>
          </cell>
          <cell r="E962" t="str">
            <v>04</v>
          </cell>
          <cell r="R962" t="str">
            <v>COLEGIO NUEVO SAN ANDRES DE LOS ALTOS (IED)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  <cell r="R963" t="str">
            <v>COLEGIO LOS PERIODISTAS (IED)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  <cell r="R964" t="str">
            <v>COLEGIO ESCUELA NORMAL SUPERIOR DISTRITAL MARIA MONTESSORI (IED)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  <cell r="R965" t="str">
            <v>COLEGIO NUEVO SAN ANDRES DE LOS ALTOS (IED)</v>
          </cell>
        </row>
        <row r="966">
          <cell r="D966" t="str">
            <v>407</v>
          </cell>
          <cell r="E966" t="str">
            <v>27</v>
          </cell>
          <cell r="R966" t="str">
            <v>COLEGIO NUEVO SAN ANDRES DE LOS ALTOS (IED)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  <cell r="R967" t="str">
            <v>COLEGIO LA VICTORIA (IED)</v>
          </cell>
        </row>
        <row r="968">
          <cell r="D968" t="str">
            <v>407</v>
          </cell>
          <cell r="E968" t="str">
            <v>05</v>
          </cell>
          <cell r="R968" t="str">
            <v>COLEGIO ATABANZHA (IED)</v>
          </cell>
        </row>
        <row r="969">
          <cell r="D969" t="str">
            <v>407</v>
          </cell>
          <cell r="E969" t="str">
            <v>27</v>
          </cell>
          <cell r="R969" t="str">
            <v>COLEGIO TOMAS CIPRIANO DE MOSQUERA (IED)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  <cell r="R970" t="str">
            <v>COLEGIO ATABANZHA (IED)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  <cell r="R971" t="str">
            <v>COLEGIO ATABANZHA (IED)</v>
          </cell>
        </row>
        <row r="972">
          <cell r="D972" t="str">
            <v>314</v>
          </cell>
          <cell r="E972" t="str">
            <v>04</v>
          </cell>
          <cell r="R972" t="str">
            <v>COLEGIO USMINIA (IED)</v>
          </cell>
        </row>
        <row r="973">
          <cell r="D973" t="str">
            <v>407</v>
          </cell>
          <cell r="E973" t="str">
            <v>05</v>
          </cell>
          <cell r="R973" t="str">
            <v>COLEGIO USMINIA (IED)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  <cell r="R974" t="str">
            <v>COLEGIO USMINIA (IED)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  <cell r="R975" t="str">
            <v>COLEGIO BERNARDO JARAMILLO (IED)</v>
          </cell>
        </row>
        <row r="976">
          <cell r="D976" t="str">
            <v>407</v>
          </cell>
          <cell r="E976" t="str">
            <v>05</v>
          </cell>
          <cell r="R976" t="str">
            <v>COLEGIO SANTA MARTHA (IED)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  <cell r="R977" t="str">
            <v>COLEGIO DIEGO MONTAÑA CUELLAR (IED)</v>
          </cell>
        </row>
        <row r="978">
          <cell r="D978" t="str">
            <v>407</v>
          </cell>
          <cell r="E978" t="str">
            <v>27</v>
          </cell>
          <cell r="R978" t="str">
            <v>COLEGIO DIEGO MONTAÑA CUELLAR (IED)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  <cell r="R979" t="str">
            <v>COLEGIO DIEGO MONTAÑA CUELLAR (IED)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  <cell r="R980" t="str">
            <v>COLEGIO LOS COMUNEROS - OSWALDO GUAYAZAMIN (IED)</v>
          </cell>
        </row>
        <row r="981">
          <cell r="D981" t="str">
            <v>314</v>
          </cell>
          <cell r="E981" t="str">
            <v>04</v>
          </cell>
          <cell r="R981" t="str">
            <v>COLEGIO OFELIA URIBE DE ACOSTA (IED)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  <cell r="R982" t="str">
            <v>COLEGIO FRANCISCO JAVIER MATIZ (IED)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  <cell r="R983" t="str">
            <v>COLEGIO OFELIA URIBE DE ACOSTA (IED)</v>
          </cell>
        </row>
        <row r="984">
          <cell r="D984" t="str">
            <v>407</v>
          </cell>
          <cell r="E984" t="str">
            <v>27</v>
          </cell>
          <cell r="R984" t="str">
            <v>COLEGIO OFELIA URIBE DE ACOSTA (IED)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  <cell r="R985" t="str">
            <v>COLEGIO OFELIA URIBE DE ACOSTA (IED)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  <cell r="R986" t="str">
            <v>COLEGIO OFELIA URIBE DE ACOSTA (IED)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  <cell r="R987" t="str">
            <v>DIRECCIÓN LOCAL DE EDUCACIÓN 12 - BARRIOS UNIDOS</v>
          </cell>
        </row>
        <row r="988">
          <cell r="D988" t="str">
            <v>407</v>
          </cell>
          <cell r="E988" t="str">
            <v>05</v>
          </cell>
          <cell r="R988" t="str">
            <v>COLEGIO BRASILIA - USME (IED)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  <cell r="R989" t="str">
            <v>COLEGIO BRASILIA - USME (IED)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  <cell r="R990" t="str">
            <v>COLEGIO CHUNIZA (IED)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  <cell r="R991" t="str">
            <v>COLEGIO EL VIRREY JOSE SOLIS (IED)</v>
          </cell>
        </row>
        <row r="992">
          <cell r="D992" t="str">
            <v>407</v>
          </cell>
          <cell r="E992" t="str">
            <v>27</v>
          </cell>
          <cell r="R992" t="str">
            <v>COLEGIO EL VIRREY JOSE SOLIS (IED)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  <cell r="R993" t="str">
            <v>COLEGIO EL VIRREY JOSE SOLIS (IED)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  <cell r="R994" t="str">
            <v>COLEGIO EL VIRREY JOSE SOLIS (IED)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  <cell r="R995" t="str">
            <v>COLEGIO MIGUEL DE CERVANTES SAAVEDRA (IED)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  <cell r="R996" t="str">
            <v>COLEGIO MIGUEL DE CERVANTES SAAVEDRA (IED)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  <cell r="R997" t="str">
            <v>COLEGIO MIGUEL DE CERVANTES SAAVEDRA (IED)</v>
          </cell>
        </row>
        <row r="998">
          <cell r="D998" t="str">
            <v>407</v>
          </cell>
          <cell r="E998" t="str">
            <v>27</v>
          </cell>
          <cell r="R998" t="str">
            <v>COLEGIO MIGUEL DE CERVANTES SAAVEDRA (IED)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  <cell r="R999" t="str">
            <v>COLEGIO MIGUEL DE CERVANTES SAAVEDRA (IED)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  <cell r="R1000" t="str">
            <v>COLEGIO MIGUEL DE CERVANTES SAAVEDRA (IED)</v>
          </cell>
        </row>
        <row r="1001">
          <cell r="D1001" t="str">
            <v>440</v>
          </cell>
          <cell r="E1001" t="str">
            <v>24</v>
          </cell>
          <cell r="R1001" t="str">
            <v>COLEGIO GRAN YOMASA (IED)</v>
          </cell>
        </row>
        <row r="1002">
          <cell r="D1002" t="str">
            <v>407</v>
          </cell>
          <cell r="E1002" t="str">
            <v>05</v>
          </cell>
          <cell r="R1002" t="str">
            <v>COLEGIO CHUNIZA (IED)</v>
          </cell>
        </row>
        <row r="1003">
          <cell r="D1003" t="str">
            <v>407</v>
          </cell>
          <cell r="E1003" t="str">
            <v>05</v>
          </cell>
          <cell r="R1003" t="str">
            <v>COLEGIO CIUDADELA EDUCATIVA DE BOSA (IED)</v>
          </cell>
        </row>
        <row r="1004">
          <cell r="D1004" t="str">
            <v>407</v>
          </cell>
          <cell r="E1004" t="str">
            <v>20</v>
          </cell>
          <cell r="R1004" t="str">
            <v>COLEGIO SAN ISIDRO SUR ORIENTAL (IED)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  <cell r="R1005" t="str">
            <v>COLEGIO CHUNIZA (IED)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  <cell r="R1006" t="str">
            <v>COLEGIO LOS PINOS (IED)</v>
          </cell>
        </row>
        <row r="1007">
          <cell r="D1007" t="str">
            <v>440</v>
          </cell>
          <cell r="E1007" t="str">
            <v>27</v>
          </cell>
          <cell r="R1007" t="str">
            <v>COLEGIO NUEVA CONSTITUCION (IED)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  <cell r="R1008" t="str">
            <v>COLEGIO MORISCO (IED)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  <cell r="R1009" t="str">
            <v>COLEGIO CHUNIZA (IED)</v>
          </cell>
        </row>
        <row r="1010">
          <cell r="D1010" t="str">
            <v>314</v>
          </cell>
          <cell r="E1010" t="str">
            <v>04</v>
          </cell>
          <cell r="R1010" t="str">
            <v>COLEGIO FERNANDO GONZALEZ OCHOA (IED)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  <cell r="R1011" t="str">
            <v>COLEGIO INEM FRANCISCO DE PAULA SANTANDER (IED)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  <cell r="R1012" t="str">
            <v>COLEGIO FERNANDO GONZALEZ OCHOA (IED)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  <cell r="R1013" t="str">
            <v>COLEGIO FERNANDO GONZALEZ OCHOA (IED)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  <cell r="R1014" t="str">
            <v>COLEGIO FERNANDO GONZALEZ OCHOA (IED)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  <cell r="R1015" t="str">
            <v>COLEGIO LA FELICIDAD (IED)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  <cell r="R1016" t="str">
            <v>COLEGIO SAN CAYETANO (IED)</v>
          </cell>
        </row>
        <row r="1017">
          <cell r="D1017" t="str">
            <v>407</v>
          </cell>
          <cell r="E1017" t="str">
            <v>05</v>
          </cell>
          <cell r="R1017" t="str">
            <v>COLEGIO LUIS EDUARDO MORA OSEJO (IED)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  <cell r="R1018" t="str">
            <v>COLEGIO LUIS EDUARDO MORA OSEJO (IED)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  <cell r="R1019" t="str">
            <v>COLEGIO NUEVO SAN ANDRES DE LOS ALTOS (IED)</v>
          </cell>
        </row>
        <row r="1020">
          <cell r="D1020" t="str">
            <v>314</v>
          </cell>
          <cell r="E1020" t="str">
            <v>04</v>
          </cell>
          <cell r="R1020" t="str">
            <v>COLEGIO EDUARDO UMAÑA MENDOZA (IED)</v>
          </cell>
        </row>
        <row r="1021">
          <cell r="D1021" t="str">
            <v>407</v>
          </cell>
          <cell r="E1021" t="str">
            <v>05</v>
          </cell>
          <cell r="R1021" t="str">
            <v>COLEGIO EDUARDO UMAÑA MENDOZA (IED)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  <cell r="R1022" t="str">
            <v>COLEGIO RURAL OLARTE (CED)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  <cell r="R1023" t="str">
            <v>COLEGIO EDUARDO UMAÑA MENDOZA (IED)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  <cell r="R1024" t="str">
            <v>COLEGIO EDUARDO UMAÑA MENDOZA (IED)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  <cell r="R1025" t="str">
            <v>COLEGIO EDUARDO SANTOS (IED)</v>
          </cell>
        </row>
        <row r="1026">
          <cell r="D1026" t="str">
            <v>314</v>
          </cell>
          <cell r="E1026" t="str">
            <v>04</v>
          </cell>
          <cell r="R1026" t="str">
            <v>COLEGIO PAULO FREIRE (IED)</v>
          </cell>
        </row>
        <row r="1027">
          <cell r="D1027" t="str">
            <v>407</v>
          </cell>
          <cell r="E1027" t="str">
            <v>05</v>
          </cell>
          <cell r="R1027" t="str">
            <v>COLEGIO LOS TEJARES (IED)</v>
          </cell>
        </row>
        <row r="1028">
          <cell r="D1028" t="str">
            <v>407</v>
          </cell>
          <cell r="E1028" t="str">
            <v>20</v>
          </cell>
          <cell r="R1028" t="str">
            <v>COLEGIO PAULO FREIRE (IED)</v>
          </cell>
        </row>
        <row r="1029">
          <cell r="D1029" t="str">
            <v>407</v>
          </cell>
          <cell r="E1029" t="str">
            <v>27</v>
          </cell>
          <cell r="R1029" t="str">
            <v>COLEGIO TECNICO DOMINGO FAUSTINO SARMIENTO (IED)</v>
          </cell>
        </row>
        <row r="1030">
          <cell r="D1030" t="str">
            <v>407</v>
          </cell>
          <cell r="E1030" t="str">
            <v>27</v>
          </cell>
          <cell r="R1030" t="str">
            <v>COLEGIO PAULO FREIRE (IED)</v>
          </cell>
        </row>
        <row r="1031">
          <cell r="D1031" t="str">
            <v>407</v>
          </cell>
          <cell r="E1031" t="str">
            <v>27</v>
          </cell>
          <cell r="R1031" t="str">
            <v>COLEGIO PAULO FREIRE (IED)</v>
          </cell>
        </row>
        <row r="1032">
          <cell r="D1032" t="str">
            <v>407</v>
          </cell>
          <cell r="E1032" t="str">
            <v>05</v>
          </cell>
          <cell r="R1032" t="str">
            <v>COLEGIO FRANCISCO ANTONIO ZEA DE USME (IED)</v>
          </cell>
        </row>
        <row r="1033">
          <cell r="D1033" t="str">
            <v>407</v>
          </cell>
          <cell r="E1033" t="str">
            <v>05</v>
          </cell>
          <cell r="R1033" t="str">
            <v>COLEGIO FRANCISCO ANTONIO ZEA DE USME (IED)</v>
          </cell>
        </row>
        <row r="1034">
          <cell r="D1034" t="str">
            <v>407</v>
          </cell>
          <cell r="E1034" t="str">
            <v>05</v>
          </cell>
          <cell r="R1034" t="str">
            <v>COLEGIO FRANCISCO ANTONIO ZEA DE USME (IED)</v>
          </cell>
        </row>
        <row r="1035">
          <cell r="D1035" t="str">
            <v>407</v>
          </cell>
          <cell r="E1035" t="str">
            <v>27</v>
          </cell>
          <cell r="R1035" t="str">
            <v>COLEGIO FRANCISCO ANTONIO ZEA DE USME (IED)</v>
          </cell>
        </row>
        <row r="1036">
          <cell r="D1036" t="str">
            <v>407</v>
          </cell>
          <cell r="E1036" t="str">
            <v>27</v>
          </cell>
          <cell r="R1036" t="str">
            <v>COLEGIO FRANCISCO ANTONIO ZEA DE USME (IED)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  <cell r="R1037" t="str">
            <v>COLEGIO USMINIA (IED)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  <cell r="R1038" t="str">
            <v>COLEGIO ENTRE NUBES SUR ORIENTAL (IED)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  <cell r="R1039" t="str">
            <v>COLEGIO EL CORTIJO - VIANEY (IED)</v>
          </cell>
        </row>
        <row r="1040">
          <cell r="D1040" t="str">
            <v>407</v>
          </cell>
          <cell r="E1040" t="str">
            <v>27</v>
          </cell>
          <cell r="R1040" t="str">
            <v>COLEGIO EL CORTIJO - VIANEY (IED)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  <cell r="R1041" t="str">
            <v>COLEGIO EL CORTIJO - VIANEY (IED)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  <cell r="R1042" t="str">
            <v>COLEGIO ALFREDO IRIARTE (IED)</v>
          </cell>
        </row>
        <row r="1043">
          <cell r="D1043" t="str">
            <v>407</v>
          </cell>
          <cell r="E1043" t="str">
            <v>05</v>
          </cell>
          <cell r="R1043" t="str">
            <v>COLEGIO ALMIRANTE PADILLA (IED)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  <cell r="R1044" t="str">
            <v>COLEGIO EL JAPON (IED)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  <cell r="R1045" t="str">
            <v>COLEGIO SILVERIA ESPINOSA DE RENDON (IED)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  <cell r="R1046" t="str">
            <v>COLEGIO ALMIRANTE PADILLA (IED)</v>
          </cell>
        </row>
        <row r="1047">
          <cell r="D1047" t="str">
            <v>407</v>
          </cell>
          <cell r="E1047" t="str">
            <v>27</v>
          </cell>
          <cell r="R1047" t="str">
            <v>COLEGIO ALMIRANTE PADILLA (IED)</v>
          </cell>
        </row>
        <row r="1048">
          <cell r="D1048" t="str">
            <v>407</v>
          </cell>
          <cell r="E1048" t="str">
            <v>27</v>
          </cell>
          <cell r="R1048" t="str">
            <v>COLEGIO ALMIRANTE PADILLA (IED)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  <cell r="R1049" t="str">
            <v>COLEGIO ALMIRANTE PADILLA (IED)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  <cell r="R1050" t="str">
            <v>COLEGIO LOS TEJARES (IED)</v>
          </cell>
        </row>
        <row r="1051">
          <cell r="D1051" t="str">
            <v>407</v>
          </cell>
          <cell r="E1051" t="str">
            <v>05</v>
          </cell>
          <cell r="R1051" t="str">
            <v>COLEGIO FEDERICO GARCIA LORCA (IED)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  <cell r="R1052" t="str">
            <v>COLEGIO REPUBLICA DEL ECUADOR (IED)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  <cell r="R1053" t="str">
            <v>COLEGIO FEDERICO GARCIA LORCA (IED)</v>
          </cell>
        </row>
        <row r="1054">
          <cell r="D1054" t="str">
            <v>440</v>
          </cell>
          <cell r="E1054" t="str">
            <v>24</v>
          </cell>
          <cell r="R1054" t="str">
            <v>COLEGIO FEDERICO GARCIA LORCA (IED)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  <cell r="R1055" t="str">
            <v>COLEGIO FEDERICO GARCIA LORCA (IED)</v>
          </cell>
        </row>
        <row r="1056">
          <cell r="D1056" t="str">
            <v>314</v>
          </cell>
          <cell r="E1056" t="str">
            <v>04</v>
          </cell>
          <cell r="R1056" t="str">
            <v>COLEGIO GABRIEL GARCIA MARQUEZ (IED)</v>
          </cell>
        </row>
        <row r="1057">
          <cell r="D1057" t="str">
            <v>407</v>
          </cell>
          <cell r="E1057" t="str">
            <v>24</v>
          </cell>
          <cell r="R1057" t="str">
            <v>COLEGIO LA FLORESTA SUR (IED)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  <cell r="R1058" t="str">
            <v>COLEGIO GABRIEL GARCIA MARQUEZ (IED)</v>
          </cell>
        </row>
        <row r="1059">
          <cell r="D1059" t="str">
            <v>440</v>
          </cell>
          <cell r="E1059" t="str">
            <v>24</v>
          </cell>
          <cell r="R1059" t="str">
            <v>COLEGIO SANTA MARTHA (IED)</v>
          </cell>
        </row>
        <row r="1060">
          <cell r="D1060" t="str">
            <v>407</v>
          </cell>
          <cell r="E1060" t="str">
            <v>05</v>
          </cell>
          <cell r="R1060" t="str">
            <v>COLEGIO CENTRO INTEGRAL JOSE MARIA CORDOBA (IED)</v>
          </cell>
        </row>
        <row r="1061">
          <cell r="D1061" t="str">
            <v>407</v>
          </cell>
          <cell r="E1061" t="str">
            <v>27</v>
          </cell>
          <cell r="R1061" t="str">
            <v>COLEGIO CIUDAD DE VILLAVICENCIO (IED)</v>
          </cell>
        </row>
        <row r="1062">
          <cell r="D1062" t="str">
            <v>407</v>
          </cell>
          <cell r="E1062" t="str">
            <v>27</v>
          </cell>
          <cell r="R1062" t="str">
            <v>COLEGIO CIUDAD DE VILLAVICENCIO (IED)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  <cell r="R1063" t="str">
            <v>COLEGIO TIBABUYES UNIVERSAL (IED)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  <cell r="R1064" t="str">
            <v>COLEGIO GRAN YOMASA (IED)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  <cell r="R1065" t="str">
            <v>COLEGIO GRAN YOMASA (IED)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  <cell r="R1066" t="str">
            <v>COLEGIO GRAN YOMASA (IED)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  <cell r="R1067" t="str">
            <v>COLEGIO RURAL OLARTE (CED)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  <cell r="R1068" t="str">
            <v>COLEGIO TENERIFE - GRANADA SUR (IED)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  <cell r="R1069" t="str">
            <v>COLEGIO TENERIFE - GRANADA SUR (IED)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  <cell r="R1070" t="str">
            <v>COLEGIO TENERIFE - GRANADA SUR (IED)</v>
          </cell>
        </row>
        <row r="1071">
          <cell r="D1071" t="str">
            <v>440</v>
          </cell>
          <cell r="E1071" t="str">
            <v>27</v>
          </cell>
          <cell r="R1071" t="str">
            <v>COLEGIO TENERIFE - GRANADA SUR (IED)</v>
          </cell>
        </row>
        <row r="1072">
          <cell r="D1072" t="str">
            <v>407</v>
          </cell>
          <cell r="E1072" t="str">
            <v>05</v>
          </cell>
          <cell r="R1072" t="str">
            <v>COLEGIO EL DESTINO (IED)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  <cell r="R1073" t="str">
            <v>COLEGIO LA PALESTINA (IED)</v>
          </cell>
        </row>
        <row r="1074">
          <cell r="D1074" t="str">
            <v>407</v>
          </cell>
          <cell r="E1074" t="str">
            <v>20</v>
          </cell>
          <cell r="R1074" t="str">
            <v>COLEGIO EL DESTINO (IED)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  <cell r="R1075" t="str">
            <v>COLEGIO EL DESTINO (IED)</v>
          </cell>
        </row>
        <row r="1076">
          <cell r="D1076" t="str">
            <v>407</v>
          </cell>
          <cell r="E1076" t="str">
            <v>05</v>
          </cell>
          <cell r="R1076" t="str">
            <v>COLEGIO RURAL OLARTE (CED)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  <cell r="R1077" t="str">
            <v>COLEGIO BRAZUELOS (IED)</v>
          </cell>
        </row>
        <row r="1078">
          <cell r="D1078" t="str">
            <v>440</v>
          </cell>
          <cell r="E1078" t="str">
            <v>24</v>
          </cell>
          <cell r="R1078" t="str">
            <v>COLEGIO CIUDAD DE VILLAVICENCIO (IED)</v>
          </cell>
        </row>
        <row r="1079">
          <cell r="D1079" t="str">
            <v>407</v>
          </cell>
          <cell r="E1079" t="str">
            <v>27</v>
          </cell>
          <cell r="K1079">
            <v>79744250</v>
          </cell>
          <cell r="R1079" t="str">
            <v>COLEGIO INTEGRADO DE FONTIBON IBEP (IED)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  <cell r="R1080" t="str">
            <v>COLEGIO MIGUEL ANTONIO CARO (IED)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  <cell r="R1081" t="str">
            <v>COLEGIO EL UVAL (IED)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  <cell r="R1082" t="str">
            <v>COLEGIO GERMAN ARCINIEGAS (IED)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  <cell r="R1083" t="str">
            <v>COLEGIO NIDIA QUINTERO DE TURBAY (IED)</v>
          </cell>
        </row>
        <row r="1084">
          <cell r="D1084" t="str">
            <v>407</v>
          </cell>
          <cell r="E1084" t="str">
            <v>27</v>
          </cell>
          <cell r="R1084" t="str">
            <v>COLEGIO FRANCISCO DE PAULA SANTANDER (IED)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  <cell r="R1085" t="str">
            <v>COLEGIO FABIO LOZANO SIMONELLI (IED)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  <cell r="R1086" t="str">
            <v>COLEGIO FABIO LOZANO SIMONELLI (IED)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  <cell r="R1087" t="str">
            <v>COLEGIO FABIO LOZANO SIMONELLI (IED)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  <cell r="R1088" t="str">
            <v>DIRECCIÓN LOCAL DE EDUCACIÓN 06 - TUNJUELITO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  <cell r="R1089" t="str">
            <v>DIRECCIÓN LOCAL DE EDUCACIÓN 02- CHAPINERO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  <cell r="R1090" t="str">
            <v>DIRECCIÓN LOCAL DE EDUCACIÓN 06 - TUNJUELITO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  <cell r="R1091" t="str">
            <v>DIRECCIÓN LOCAL DE EDUCACIÓN 06 - TUNJUELITO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  <cell r="R1092" t="str">
            <v>DIRECCIÓN LOCAL DE EDUCACIÓN 06 - TUNJUELITO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  <cell r="R1093" t="str">
            <v>OFICINA DE PERSONAL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  <cell r="R1094" t="str">
            <v>DIRECCIÓN LOCAL DE EDUCACIÓN 05 - USME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  <cell r="R1095" t="str">
            <v>DIRECCIÓN LOCAL DE EDUCACIÓN 08 - KENNEDY</v>
          </cell>
        </row>
        <row r="1096">
          <cell r="D1096" t="str">
            <v>407</v>
          </cell>
          <cell r="E1096" t="str">
            <v>09</v>
          </cell>
          <cell r="R1096" t="str">
            <v>DIRECCIÓN DE TALENTO HUMANO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  <cell r="R1097" t="str">
            <v>DIRECCIÓN LOCAL DE EDUCACIÓN 06 - TUNJUELITO</v>
          </cell>
        </row>
        <row r="1098">
          <cell r="D1098" t="str">
            <v>407</v>
          </cell>
          <cell r="E1098" t="str">
            <v>05</v>
          </cell>
          <cell r="R1098" t="str">
            <v>COLEGIO OFELIA URIBE DE ACOSTA (IED)</v>
          </cell>
        </row>
        <row r="1099">
          <cell r="D1099" t="str">
            <v>407</v>
          </cell>
          <cell r="E1099" t="str">
            <v>27</v>
          </cell>
          <cell r="R1099" t="str">
            <v>COLEGIO CENTRO INTEGRAL JOSE MARIA CORDOBA (IED)</v>
          </cell>
        </row>
        <row r="1100">
          <cell r="D1100" t="str">
            <v>407</v>
          </cell>
          <cell r="E1100" t="str">
            <v>27</v>
          </cell>
          <cell r="R1100" t="str">
            <v>COLEGIO CENTRO INTEGRAL JOSE MARIA CORDOBA (IED)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  <cell r="R1101" t="str">
            <v>COLEGIO CENTRO INTEGRAL JOSE MARIA CORDOBA (IED)</v>
          </cell>
        </row>
        <row r="1102">
          <cell r="D1102" t="str">
            <v>407</v>
          </cell>
          <cell r="E1102" t="str">
            <v>27</v>
          </cell>
          <cell r="R1102" t="str">
            <v>COLEGIO CENTRO INTEGRAL JOSE MARIA CORDOBA (IED)</v>
          </cell>
        </row>
        <row r="1103">
          <cell r="D1103" t="str">
            <v>407</v>
          </cell>
          <cell r="E1103" t="str">
            <v>27</v>
          </cell>
          <cell r="R1103" t="str">
            <v>COLEGIO CENTRO INTEGRAL JOSE MARIA CORDOBA (IED)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  <cell r="R1104" t="str">
            <v>COLEGIO CENTRO INTEGRAL JOSE MARIA CORDOBA (IED)</v>
          </cell>
        </row>
        <row r="1105">
          <cell r="D1105" t="str">
            <v>314</v>
          </cell>
          <cell r="E1105" t="str">
            <v>04</v>
          </cell>
          <cell r="R1105" t="str">
            <v>COLEGIO VENECIA (IED)</v>
          </cell>
        </row>
        <row r="1106">
          <cell r="D1106" t="str">
            <v>314</v>
          </cell>
          <cell r="E1106" t="str">
            <v>04</v>
          </cell>
          <cell r="R1106" t="str">
            <v>COLEGIO VENECIA (IED)</v>
          </cell>
        </row>
        <row r="1107">
          <cell r="D1107" t="str">
            <v>407</v>
          </cell>
          <cell r="E1107" t="str">
            <v>24</v>
          </cell>
          <cell r="R1107" t="str">
            <v>COLEGIO VENECIA (IED)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  <cell r="R1108" t="str">
            <v>COLEGIO VENECIA (IED)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  <cell r="R1109" t="str">
            <v>COLEGIO ALVARO GOMEZ HURTADO (IED)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  <cell r="R1110" t="str">
            <v>COLEGIO VENECIA (IED)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  <cell r="R1111" t="str">
            <v>COLEGIO CASTILLA (IED)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  <cell r="R1112" t="str">
            <v>COLEGIO VENECIA (IED)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  <cell r="R1113" t="str">
            <v>COLEGIO VENECIA (IED)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  <cell r="R1114" t="str">
            <v>COLEGIO VENECIA (IED)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  <cell r="R1115" t="str">
            <v>COLEGIO FILARMONICO JORGE MARIO BERGOGLIO (IED)</v>
          </cell>
        </row>
        <row r="1116">
          <cell r="D1116" t="str">
            <v>219</v>
          </cell>
          <cell r="E1116" t="str">
            <v>18</v>
          </cell>
          <cell r="R1116" t="str">
            <v>DIRECCIÓN LOCAL DE EDUCACIÓN 04 - SAN CRISTOBAL</v>
          </cell>
        </row>
        <row r="1117">
          <cell r="D1117" t="str">
            <v>314</v>
          </cell>
          <cell r="E1117" t="str">
            <v>04</v>
          </cell>
          <cell r="R1117" t="str">
            <v>COLEGIO INSTITUTO TECNICO INDUSTRIAL PILOTO (IED)</v>
          </cell>
        </row>
        <row r="1118">
          <cell r="D1118" t="str">
            <v>407</v>
          </cell>
          <cell r="E1118" t="str">
            <v>05</v>
          </cell>
          <cell r="R1118" t="str">
            <v>COLEGIO INSTITUTO TECNICO INDUSTRIAL PILOTO (IED)</v>
          </cell>
        </row>
        <row r="1119">
          <cell r="D1119" t="str">
            <v>407</v>
          </cell>
          <cell r="E1119" t="str">
            <v>05</v>
          </cell>
          <cell r="R1119" t="str">
            <v>COLEGIO INSTITUTO TECNICO INDUSTRIAL PILOTO (IED)</v>
          </cell>
        </row>
        <row r="1120">
          <cell r="D1120" t="str">
            <v>407</v>
          </cell>
          <cell r="E1120" t="str">
            <v>14</v>
          </cell>
          <cell r="R1120" t="str">
            <v>DIRECCIÓN LOCAL DE EDUCACIÓN 06 - TUNJUELITO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  <cell r="R1121" t="str">
            <v>COLEGIO INSTITUTO TECNICO INDUSTRIAL PILOTO (IED)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  <cell r="R1122" t="str">
            <v>COLEGIO INSTITUTO TECNICO INDUSTRIAL PILOTO (IED)</v>
          </cell>
        </row>
        <row r="1123">
          <cell r="D1123" t="str">
            <v>407</v>
          </cell>
          <cell r="E1123" t="str">
            <v>27</v>
          </cell>
          <cell r="K1123">
            <v>79361191</v>
          </cell>
          <cell r="R1123" t="str">
            <v>COLEGIO LUCILA RUBIO DE LAVERDE (IED)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  <cell r="R1124" t="str">
            <v>COLEGIO INSTITUTO TECNICO INDUSTRIAL PILOTO (IED)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  <cell r="R1125" t="str">
            <v>COLEGIO INSTITUTO TECNICO INDUSTRIAL PILOTO (IED)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  <cell r="R1126" t="str">
            <v>COLEGIO LAS AMERICAS (IED)</v>
          </cell>
        </row>
        <row r="1127">
          <cell r="D1127" t="str">
            <v>314</v>
          </cell>
          <cell r="E1127" t="str">
            <v>04</v>
          </cell>
          <cell r="R1127" t="str">
            <v>COLEGIO RAFAEL URIBE URIBE (IED)</v>
          </cell>
        </row>
        <row r="1128">
          <cell r="D1128" t="str">
            <v>314</v>
          </cell>
          <cell r="E1128" t="str">
            <v>04</v>
          </cell>
          <cell r="R1128" t="str">
            <v>COLEGIO RAFAEL URIBE URIBE (IED)</v>
          </cell>
        </row>
        <row r="1129">
          <cell r="D1129" t="str">
            <v>407</v>
          </cell>
          <cell r="E1129" t="str">
            <v>27</v>
          </cell>
          <cell r="R1129" t="str">
            <v>COLEGIO RAFAEL URIBE URIBE (IED)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  <cell r="R1130" t="str">
            <v>COLEGIO RAFAEL URIBE URIBE (IED)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  <cell r="R1131" t="str">
            <v>COLEGIO CIUDAD BOLIVAR - ARGENTINA (IED)</v>
          </cell>
        </row>
        <row r="1132">
          <cell r="D1132" t="str">
            <v>440</v>
          </cell>
          <cell r="E1132" t="str">
            <v>24</v>
          </cell>
          <cell r="R1132" t="str">
            <v>COLEGIO RAFAEL URIBE URIBE (IED)</v>
          </cell>
        </row>
        <row r="1133">
          <cell r="D1133" t="str">
            <v>440</v>
          </cell>
          <cell r="E1133" t="str">
            <v>24</v>
          </cell>
          <cell r="R1133" t="str">
            <v>COLEGIO RAFAEL URIBE URIBE (IED)</v>
          </cell>
        </row>
        <row r="1134">
          <cell r="D1134" t="str">
            <v>440</v>
          </cell>
          <cell r="E1134" t="str">
            <v>27</v>
          </cell>
          <cell r="R1134" t="str">
            <v>COLEGIO NUEVO CHILE (IED)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  <cell r="R1135" t="str">
            <v>COLEGIO CLASS (IED)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  <cell r="R1136" t="str">
            <v>COLEGIO MARCO FIDEL SUAREZ (IED)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  <cell r="R1137" t="str">
            <v>COLEGIO MARCO FIDEL SUAREZ (IED)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  <cell r="R1138" t="str">
            <v>COLEGIO MARCO FIDEL SUAREZ (IED)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  <cell r="R1139" t="str">
            <v>COLEGIO MARCO FIDEL SUAREZ (IED)</v>
          </cell>
        </row>
        <row r="1140">
          <cell r="D1140" t="str">
            <v>407</v>
          </cell>
          <cell r="E1140" t="str">
            <v>05</v>
          </cell>
          <cell r="R1140" t="str">
            <v>COLEGIO CIUDAD DE BOGOTA (IED)</v>
          </cell>
        </row>
        <row r="1141">
          <cell r="D1141" t="str">
            <v>407</v>
          </cell>
          <cell r="E1141" t="str">
            <v>05</v>
          </cell>
          <cell r="R1141" t="str">
            <v>COLEGIO CIUDAD DE BOGOTA (IED)</v>
          </cell>
        </row>
        <row r="1142">
          <cell r="D1142" t="str">
            <v>407</v>
          </cell>
          <cell r="E1142" t="str">
            <v>27</v>
          </cell>
          <cell r="R1142" t="str">
            <v>COLEGIO INSTITUTO TECNICO INTERNACIONAL (IED)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  <cell r="R1143" t="str">
            <v>COLEGIO CIUDAD DE BOGOTA (IED)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  <cell r="R1144" t="str">
            <v>COLEGIO CIUDAD DE BOGOTA (IED)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  <cell r="R1145" t="str">
            <v>COLEGIO CIUDAD DE BOGOTA (IED)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  <cell r="R1146" t="str">
            <v>DIRECCIÓN LOCAL DE EDUCACIÓN 14 - LOS MARTIRES</v>
          </cell>
        </row>
        <row r="1147">
          <cell r="D1147" t="str">
            <v>407</v>
          </cell>
          <cell r="E1147" t="str">
            <v>05</v>
          </cell>
          <cell r="R1147" t="str">
            <v>COLEGIO RUFINO JOSE CUERVO (IED)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  <cell r="R1148" t="str">
            <v>COLEGIO RUFINO JOSE CUERVO (IED)</v>
          </cell>
        </row>
        <row r="1149">
          <cell r="D1149" t="str">
            <v>407</v>
          </cell>
          <cell r="E1149" t="str">
            <v>24</v>
          </cell>
          <cell r="R1149" t="str">
            <v>COLEGIO ALVARO GOMEZ HURTADO (IED)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  <cell r="R1150" t="str">
            <v>COLEGIO RUFINO JOSE CUERVO (IED)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  <cell r="R1151" t="str">
            <v>COLEGIO RUFINO JOSE CUERVO (IED)</v>
          </cell>
        </row>
        <row r="1152">
          <cell r="D1152" t="str">
            <v>440</v>
          </cell>
          <cell r="E1152" t="str">
            <v>24</v>
          </cell>
          <cell r="R1152" t="str">
            <v>COLEGIO DIVINO MAESTRO (IED)</v>
          </cell>
        </row>
        <row r="1153">
          <cell r="D1153" t="str">
            <v>440</v>
          </cell>
          <cell r="E1153" t="str">
            <v>27</v>
          </cell>
          <cell r="R1153" t="str">
            <v>COLEGIO AQUILEO PARRA (IED)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  <cell r="R1154" t="str">
            <v>COLEGIO INEM SANTIAGO PEREZ (IED)</v>
          </cell>
        </row>
        <row r="1155">
          <cell r="D1155" t="str">
            <v>407</v>
          </cell>
          <cell r="E1155" t="str">
            <v>05</v>
          </cell>
          <cell r="R1155" t="str">
            <v>OFICINA DE PERSONAL</v>
          </cell>
        </row>
        <row r="1156">
          <cell r="D1156" t="str">
            <v>407</v>
          </cell>
          <cell r="E1156" t="str">
            <v>24</v>
          </cell>
          <cell r="R1156" t="str">
            <v>COLEGIO DIVINO MAESTRO (IED)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  <cell r="R1157" t="str">
            <v>COLEGIO INEM SANTIAGO PEREZ (IED)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  <cell r="R1158" t="str">
            <v>COLEGIO INEM SANTIAGO PEREZ (IED)</v>
          </cell>
        </row>
        <row r="1159">
          <cell r="D1159" t="str">
            <v>440</v>
          </cell>
          <cell r="E1159" t="str">
            <v>24</v>
          </cell>
          <cell r="R1159" t="str">
            <v>COLEGIO JOHN F. KENNEDY (IED)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  <cell r="R1160" t="str">
            <v>COLEGIO RAFAEL URIBE URIBE (IED)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  <cell r="R1161" t="str">
            <v>COLEGIO INEM SANTIAGO PEREZ (IED)</v>
          </cell>
        </row>
        <row r="1162">
          <cell r="D1162" t="str">
            <v>314</v>
          </cell>
          <cell r="E1162" t="str">
            <v>04</v>
          </cell>
          <cell r="R1162" t="str">
            <v>COLEGIO BERNARDO JARAMILLO (IED)</v>
          </cell>
        </row>
        <row r="1163">
          <cell r="D1163" t="str">
            <v>407</v>
          </cell>
          <cell r="E1163" t="str">
            <v>27</v>
          </cell>
          <cell r="R1163" t="str">
            <v>COLEGIO EL UVAL (IED)</v>
          </cell>
        </row>
        <row r="1164">
          <cell r="D1164" t="str">
            <v>407</v>
          </cell>
          <cell r="E1164" t="str">
            <v>27</v>
          </cell>
          <cell r="R1164" t="str">
            <v>COLEGIO PABLO NERUDA (IED)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  <cell r="R1165" t="str">
            <v>COLEGIO BERNARDO JARAMILLO (IED)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  <cell r="R1166" t="str">
            <v>COLEGIO BERNARDO JARAMILLO (IED)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  <cell r="R1167" t="str">
            <v>COLEGIO BERNARDO JARAMILLO (IED)</v>
          </cell>
        </row>
        <row r="1168">
          <cell r="D1168" t="str">
            <v>407</v>
          </cell>
          <cell r="E1168" t="str">
            <v>05</v>
          </cell>
          <cell r="R1168" t="str">
            <v>COLEGIO CIUDADELA EDUCATIVA DE BOSA (IED)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  <cell r="R1169" t="str">
            <v>COLEGIO DE LA BICI (IED)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  <cell r="R1170" t="str">
            <v>COLEGIO INSTITUTO TECNICO INDUSTRIAL PILOTO (IED)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  <cell r="R1171" t="str">
            <v>COLEGIO PABLO DE TARSO (IED)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  <cell r="R1172" t="str">
            <v>COLEGIO CASTILLA (IED)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  <cell r="R1173" t="str">
            <v>COLEGIO REPUBLICA DOMINICANA (IED)</v>
          </cell>
        </row>
        <row r="1174">
          <cell r="D1174" t="str">
            <v>407</v>
          </cell>
          <cell r="E1174" t="str">
            <v>05</v>
          </cell>
          <cell r="R1174" t="str">
            <v>COLEGIO SAN CARLOS (IED)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  <cell r="R1175" t="str">
            <v>COLEGIO VENECIA (IED)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  <cell r="R1176" t="str">
            <v>COLEGIO LA MERCED (IED)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  <cell r="R1177" t="str">
            <v>COLEGIO SAN CARLOS (IED)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  <cell r="R1178" t="str">
            <v>COLEGIO SAN CARLOS (IED)</v>
          </cell>
        </row>
        <row r="1179">
          <cell r="D1179" t="str">
            <v>440</v>
          </cell>
          <cell r="E1179" t="str">
            <v>27</v>
          </cell>
          <cell r="R1179" t="str">
            <v>COLEGIO SAN CARLOS (IED)</v>
          </cell>
        </row>
        <row r="1180">
          <cell r="D1180" t="str">
            <v>407</v>
          </cell>
          <cell r="E1180" t="str">
            <v>05</v>
          </cell>
          <cell r="R1180" t="str">
            <v>COLEGIO SAN BENITO ABAD (IED)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  <cell r="R1181" t="str">
            <v>COLEGIO SAN BENITO ABAD (IED)</v>
          </cell>
        </row>
        <row r="1182">
          <cell r="D1182" t="str">
            <v>407</v>
          </cell>
          <cell r="E1182" t="str">
            <v>27</v>
          </cell>
          <cell r="K1182">
            <v>80230479</v>
          </cell>
          <cell r="R1182" t="str">
            <v>COLEGIO SAN BENITO ABAD (IED)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  <cell r="R1183" t="str">
            <v>COLEGIO SAN BENITO ABAD (IED)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  <cell r="R1184" t="str">
            <v>DIRECCIÓN LOCAL DE EDUCACIÓN 07 - BOSA</v>
          </cell>
        </row>
        <row r="1185">
          <cell r="D1185" t="str">
            <v>219</v>
          </cell>
          <cell r="E1185" t="str">
            <v>07</v>
          </cell>
          <cell r="R1185" t="str">
            <v>DIRECCIÓN LOCAL DE EDUCACIÓN 07 - BOSA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  <cell r="R1186" t="str">
            <v>DIRECCIÓN LOCAL DE EDUCACIÓN 08 - KENNEDY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  <cell r="R1187" t="str">
            <v>DIRECCIÓN LOCAL DE EDUCACIÓN 16 - PUENTE ARANDA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  <cell r="R1188" t="str">
            <v>DIRECCIÓN LOCAL DE EDUCACIÓN 13 -TEUSAQUILLO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  <cell r="R1189" t="str">
            <v>DIRECCIÓN LOCAL DE EDUCACIÓN 07 - BOSA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  <cell r="R1190" t="str">
            <v>DIRECCIÓN LOCAL DE EDUCACIÓN 07 - BOSA</v>
          </cell>
        </row>
        <row r="1191">
          <cell r="D1191" t="str">
            <v>219</v>
          </cell>
          <cell r="E1191" t="str">
            <v>18</v>
          </cell>
          <cell r="R1191" t="str">
            <v>DIRECCIÓN LOCAL DE EDUCACIÓN 07 - BOSA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  <cell r="R1192" t="str">
            <v>DIRECCIÓN LOCAL DE EDUCACIÓN 07 - BOSA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  <cell r="R1193" t="str">
            <v>DIRECCIÓN LOCAL DE EDUCACIÓN 07 - BOSA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  <cell r="R1194" t="str">
            <v>DIRECCIÓN LOCAL DE EDUCACIÓN 07 - BOSA</v>
          </cell>
        </row>
        <row r="1195">
          <cell r="D1195" t="str">
            <v>407</v>
          </cell>
          <cell r="E1195" t="str">
            <v>05</v>
          </cell>
          <cell r="R1195" t="str">
            <v>DIRECCIÓN LOCAL DE EDUCACIÓN 07 - BOSA</v>
          </cell>
        </row>
        <row r="1196">
          <cell r="D1196" t="str">
            <v>407</v>
          </cell>
          <cell r="E1196" t="str">
            <v>05</v>
          </cell>
          <cell r="R1196" t="str">
            <v>COLEGIO DIEGO MONTAÑA CUELLAR (IED)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  <cell r="R1197" t="str">
            <v>DIRECCIÓN DE DOTACIONES ESCOLARES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  <cell r="R1198" t="str">
            <v>DIRECCIÓN LOCAL DE EDUCACIÓN 10 - ENGATIVA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  <cell r="R1199" t="str">
            <v>DIRECCIÓN LOCAL DE EDUCACIÓN 07 - BOSA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  <cell r="R1200" t="str">
            <v>DIRECCIÓN LOCAL DE EDUCACIÓN 19 - CIUDAD BOLIVAR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  <cell r="R1201" t="str">
            <v>OFICINA DE TESORERÍA Y CONTABILIDAD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  <cell r="R1202" t="str">
            <v>COLEGIO NICOLAS BUENAVENTURA (IED)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  <cell r="R1203" t="str">
            <v>DIRECCIÓN LOCAL DE EDUCACIÓN 07 - BOSA</v>
          </cell>
        </row>
        <row r="1204">
          <cell r="D1204" t="str">
            <v>407</v>
          </cell>
          <cell r="E1204" t="str">
            <v>05</v>
          </cell>
          <cell r="R1204" t="str">
            <v>COLEGIO ANTONIO VAN UDEN (IED)</v>
          </cell>
        </row>
        <row r="1205">
          <cell r="D1205" t="str">
            <v>407</v>
          </cell>
          <cell r="E1205" t="str">
            <v>05</v>
          </cell>
          <cell r="R1205" t="str">
            <v>COLEGIO CARLOS ALBAN HOLGUIN (IED)</v>
          </cell>
        </row>
        <row r="1206">
          <cell r="D1206" t="str">
            <v>407</v>
          </cell>
          <cell r="E1206" t="str">
            <v>05</v>
          </cell>
          <cell r="R1206" t="str">
            <v>COLEGIO CARLOS ALBAN HOLGUIN (IED)</v>
          </cell>
        </row>
        <row r="1207">
          <cell r="D1207" t="str">
            <v>407</v>
          </cell>
          <cell r="E1207" t="str">
            <v>24</v>
          </cell>
          <cell r="R1207" t="str">
            <v>COLEGIO COMPARTIR RECUERDO (IED)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  <cell r="R1208" t="str">
            <v>COLEGIO SAN PEDRO CLAVER (IED)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  <cell r="R1209" t="str">
            <v>COLEGIO CARLOS ALBAN HOLGUIN (IED)</v>
          </cell>
        </row>
        <row r="1210">
          <cell r="D1210" t="str">
            <v>440</v>
          </cell>
          <cell r="E1210" t="str">
            <v>24</v>
          </cell>
          <cell r="R1210" t="str">
            <v>COLEGIO CARLOS ALBAN HOLGUIN (IED)</v>
          </cell>
        </row>
        <row r="1211">
          <cell r="D1211" t="str">
            <v>440</v>
          </cell>
          <cell r="E1211" t="str">
            <v>24</v>
          </cell>
          <cell r="R1211" t="str">
            <v>COLEGIO CARLOS ALBAN HOLGUIN (IED)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  <cell r="R1212" t="str">
            <v>COLEGIO CARLOS ALBAN HOLGUIN (IED)</v>
          </cell>
        </row>
        <row r="1213">
          <cell r="D1213" t="str">
            <v>440</v>
          </cell>
          <cell r="E1213" t="str">
            <v>27</v>
          </cell>
          <cell r="K1213">
            <v>52850775</v>
          </cell>
          <cell r="R1213" t="str">
            <v>COLEGIO CARLOS ALBAN HOLGUIN (IED)</v>
          </cell>
        </row>
        <row r="1214">
          <cell r="D1214" t="str">
            <v>219</v>
          </cell>
          <cell r="E1214" t="str">
            <v>12</v>
          </cell>
          <cell r="R1214" t="str">
            <v>OFICINA DE PERSONAL</v>
          </cell>
        </row>
        <row r="1215">
          <cell r="D1215" t="str">
            <v>314</v>
          </cell>
          <cell r="E1215" t="str">
            <v>04</v>
          </cell>
          <cell r="R1215" t="str">
            <v>COLEGIO CEDID SAN PABLO (IED)</v>
          </cell>
        </row>
        <row r="1216">
          <cell r="D1216" t="str">
            <v>314</v>
          </cell>
          <cell r="E1216" t="str">
            <v>04</v>
          </cell>
          <cell r="R1216" t="str">
            <v>COLEGIO SAN JOSE (IED)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  <cell r="R1217" t="str">
            <v>COLEGIO CEDID SAN PABLO (IED)</v>
          </cell>
        </row>
        <row r="1218">
          <cell r="D1218" t="str">
            <v>407</v>
          </cell>
          <cell r="E1218" t="str">
            <v>05</v>
          </cell>
          <cell r="R1218" t="str">
            <v>COLEGIO CEDID SAN PABLO (IED)</v>
          </cell>
        </row>
        <row r="1219">
          <cell r="D1219" t="str">
            <v>407</v>
          </cell>
          <cell r="E1219" t="str">
            <v>05</v>
          </cell>
          <cell r="R1219" t="str">
            <v>COLEGIO CEDID SAN PABLO (IED)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  <cell r="R1220" t="str">
            <v>COLEGIO CEDID SAN PABLO (IED)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  <cell r="R1221" t="str">
            <v>COLEGIO CEDID SAN PABLO (IED)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  <cell r="R1222" t="str">
            <v>COLEGIO CEDID SAN PABLO (IED)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  <cell r="R1223" t="str">
            <v>COLEGIO CEDID SAN PABLO (IED)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  <cell r="R1224" t="str">
            <v>COLEGIO CEDID SAN PABLO (IED)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  <cell r="R1225" t="str">
            <v>COLEGIO CEDID SAN PABLO (IED)</v>
          </cell>
        </row>
        <row r="1226">
          <cell r="D1226" t="str">
            <v>314</v>
          </cell>
          <cell r="E1226" t="str">
            <v>04</v>
          </cell>
          <cell r="R1226" t="str">
            <v>COLEGIO NUEVO CHILE (IED)</v>
          </cell>
        </row>
        <row r="1227">
          <cell r="D1227" t="str">
            <v>407</v>
          </cell>
          <cell r="E1227" t="str">
            <v>05</v>
          </cell>
          <cell r="R1227" t="str">
            <v>COLEGIO VILLAS DEL PROGRESO (IED)</v>
          </cell>
        </row>
        <row r="1228">
          <cell r="D1228" t="str">
            <v>407</v>
          </cell>
          <cell r="E1228" t="str">
            <v>05</v>
          </cell>
          <cell r="R1228" t="str">
            <v>COLEGIO LA AMISTAD (IED)</v>
          </cell>
        </row>
        <row r="1229">
          <cell r="D1229" t="str">
            <v>407</v>
          </cell>
          <cell r="E1229" t="str">
            <v>05</v>
          </cell>
          <cell r="R1229" t="str">
            <v>COLEGIO BRASILIA - BOSA (IED)</v>
          </cell>
        </row>
        <row r="1230">
          <cell r="D1230" t="str">
            <v>407</v>
          </cell>
          <cell r="E1230" t="str">
            <v>05</v>
          </cell>
          <cell r="R1230" t="str">
            <v>COLEGIO NUEVO CHILE (IED)</v>
          </cell>
        </row>
        <row r="1231">
          <cell r="D1231" t="str">
            <v>407</v>
          </cell>
          <cell r="E1231" t="str">
            <v>27</v>
          </cell>
          <cell r="R1231" t="str">
            <v>COLEGIO NUEVO CHILE (IED)</v>
          </cell>
        </row>
        <row r="1232">
          <cell r="D1232" t="str">
            <v>407</v>
          </cell>
          <cell r="E1232" t="str">
            <v>27</v>
          </cell>
          <cell r="R1232" t="str">
            <v>COLEGIO FRIEDRICH NAUMANN (IED)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  <cell r="R1233" t="str">
            <v>COLEGIO NUEVO CHILE (IED)</v>
          </cell>
        </row>
        <row r="1234">
          <cell r="D1234" t="str">
            <v>407</v>
          </cell>
          <cell r="E1234" t="str">
            <v>27</v>
          </cell>
          <cell r="K1234">
            <v>80065104</v>
          </cell>
          <cell r="R1234" t="str">
            <v>COLEGIO LICEO FEMENINO DE CUNDINAMARCA MERCEDES NARIÑO (IED)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  <cell r="R1235" t="str">
            <v>COLEGIO NUEVO CHILE (IED)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  <cell r="R1236" t="str">
            <v>COLEGIO NUEVO CHILE (IED)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  <cell r="R1237" t="str">
            <v>COLEGIO NUEVO CHILE (IED)</v>
          </cell>
        </row>
        <row r="1238">
          <cell r="D1238" t="str">
            <v>314</v>
          </cell>
          <cell r="E1238" t="str">
            <v>04</v>
          </cell>
          <cell r="R1238" t="str">
            <v>COLEGIO BRASILIA - BOSA (IED)</v>
          </cell>
        </row>
        <row r="1239">
          <cell r="D1239" t="str">
            <v>314</v>
          </cell>
          <cell r="E1239" t="str">
            <v>04</v>
          </cell>
          <cell r="R1239" t="str">
            <v>COLEGIO BRASILIA - BOSA (IED)</v>
          </cell>
        </row>
        <row r="1240">
          <cell r="D1240" t="str">
            <v>407</v>
          </cell>
          <cell r="E1240" t="str">
            <v>05</v>
          </cell>
          <cell r="R1240" t="str">
            <v>COLEGIO BRASILIA - BOSA (IED)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  <cell r="R1241" t="str">
            <v>COLEGIO BRASILIA - BOSA (IED)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  <cell r="R1242" t="str">
            <v>COLEGIO BRASILIA - BOSA (IED)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  <cell r="R1243" t="str">
            <v>COLEGIO BRASILIA - BOSA (IED)</v>
          </cell>
        </row>
        <row r="1244">
          <cell r="D1244" t="str">
            <v>407</v>
          </cell>
          <cell r="E1244" t="str">
            <v>27</v>
          </cell>
          <cell r="R1244" t="str">
            <v>COLEGIO EL TESORO DE LA CUMBRE (IED)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  <cell r="R1245" t="str">
            <v>COLEGIO BRASILIA - BOSA (IED)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  <cell r="R1246" t="str">
            <v>COLEGIO BRASILIA - BOSA (IED)</v>
          </cell>
        </row>
        <row r="1247">
          <cell r="D1247" t="str">
            <v>407</v>
          </cell>
          <cell r="E1247" t="str">
            <v>05</v>
          </cell>
          <cell r="R1247" t="str">
            <v>COLEGIO MOTORISTA (CED)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  <cell r="R1248" t="str">
            <v>COLEGIO MOTORISTA (CED)</v>
          </cell>
        </row>
        <row r="1249">
          <cell r="D1249" t="str">
            <v>407</v>
          </cell>
          <cell r="E1249" t="str">
            <v>24</v>
          </cell>
          <cell r="R1249" t="str">
            <v>COLEGIO USMINIA (IED)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  <cell r="R1250" t="str">
            <v>COLEGIO JOHN F. KENNEDY (IED)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  <cell r="R1251" t="str">
            <v>COLEGIO INTEGRADO DE FONTIBON IBEP (IED)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  <cell r="R1252" t="str">
            <v>COLEGIO GRANCOLOMBIANO (IED)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  <cell r="R1253" t="str">
            <v>DIRECCIÓN LOCAL DE EDUCACIÓN 12 - BARRIOS UNIDOS</v>
          </cell>
        </row>
        <row r="1254">
          <cell r="D1254" t="str">
            <v>407</v>
          </cell>
          <cell r="E1254" t="str">
            <v>27</v>
          </cell>
          <cell r="R1254" t="str">
            <v>COLEGIO GRANCOLOMBIANO (IED)</v>
          </cell>
        </row>
        <row r="1255">
          <cell r="D1255" t="str">
            <v>407</v>
          </cell>
          <cell r="E1255" t="str">
            <v>05</v>
          </cell>
          <cell r="R1255" t="str">
            <v>COLEGIO CEDID SAN PABLO (IED)</v>
          </cell>
        </row>
        <row r="1256">
          <cell r="D1256" t="str">
            <v>407</v>
          </cell>
          <cell r="E1256" t="str">
            <v>05</v>
          </cell>
          <cell r="R1256" t="str">
            <v>COLEGIO LAURA HERRERA DE VARELA (IED)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  <cell r="R1257" t="str">
            <v>COLEGIO JOSE ANTONIO GALAN (IED)</v>
          </cell>
        </row>
        <row r="1258">
          <cell r="D1258" t="str">
            <v>440</v>
          </cell>
          <cell r="E1258" t="str">
            <v>27</v>
          </cell>
          <cell r="R1258" t="str">
            <v>COLEGIO JOSE ANTONIO GALAN (IED)</v>
          </cell>
        </row>
        <row r="1259">
          <cell r="D1259" t="str">
            <v>314</v>
          </cell>
          <cell r="E1259" t="str">
            <v>04</v>
          </cell>
          <cell r="R1259" t="str">
            <v>COLEGIO LLANO ORIENTAL (IED)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  <cell r="R1260" t="str">
            <v>COLEGIO ISABEL II (IED)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  <cell r="R1261" t="str">
            <v>COLEGIO LLANO ORIENTAL (IED)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  <cell r="R1262" t="str">
            <v>COLEGIO LLANO ORIENTAL (IED)</v>
          </cell>
        </row>
        <row r="1263">
          <cell r="D1263" t="str">
            <v>407</v>
          </cell>
          <cell r="E1263" t="str">
            <v>05</v>
          </cell>
          <cell r="R1263" t="str">
            <v>COLEGIO LA CONCEPCION (IED)</v>
          </cell>
        </row>
        <row r="1264">
          <cell r="D1264" t="str">
            <v>407</v>
          </cell>
          <cell r="E1264" t="str">
            <v>27</v>
          </cell>
          <cell r="R1264" t="str">
            <v>COLEGIO FILARMONICO SIMON BOLIVAR (IED)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  <cell r="R1265" t="str">
            <v>COLEGIO LA CONCEPCION (IED)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  <cell r="R1266" t="str">
            <v>COLEGIO LA CONCEPCION (IED)</v>
          </cell>
        </row>
        <row r="1267">
          <cell r="D1267" t="str">
            <v>407</v>
          </cell>
          <cell r="E1267" t="str">
            <v>27</v>
          </cell>
          <cell r="R1267" t="str">
            <v>COLEGIO SANTA BARBARA (IED)</v>
          </cell>
        </row>
        <row r="1268">
          <cell r="D1268" t="str">
            <v>314</v>
          </cell>
          <cell r="E1268" t="str">
            <v>04</v>
          </cell>
          <cell r="R1268" t="str">
            <v>COLEGIO LEONARDO POSADA PEDRAZA (IED)</v>
          </cell>
        </row>
        <row r="1269">
          <cell r="D1269" t="str">
            <v>407</v>
          </cell>
          <cell r="E1269" t="str">
            <v>05</v>
          </cell>
          <cell r="R1269" t="str">
            <v>COLEGIO LEONARDO POSADA PEDRAZA (IED)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  <cell r="R1270" t="str">
            <v>COLEGIO EL PARAISO DE MANUELA BELTRAN (IED)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  <cell r="R1271" t="str">
            <v>COLEGIO LEONARDO POSADA PEDRAZA (IED)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  <cell r="R1272" t="str">
            <v>COLEGIO ALFONSO LOPEZ PUMAREJO (IED)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  <cell r="R1273" t="str">
            <v>COLEGIO LEONARDO POSADA PEDRAZA (IED)</v>
          </cell>
        </row>
        <row r="1274">
          <cell r="D1274" t="str">
            <v>440</v>
          </cell>
          <cell r="E1274" t="str">
            <v>24</v>
          </cell>
          <cell r="R1274" t="str">
            <v>COLEGIO NUEVA ESPERANZA (IED)</v>
          </cell>
        </row>
        <row r="1275">
          <cell r="D1275" t="str">
            <v>314</v>
          </cell>
          <cell r="E1275" t="str">
            <v>04</v>
          </cell>
          <cell r="R1275" t="str">
            <v>COLEGIO ALFONSO REYES ECHANDIA (IED)</v>
          </cell>
        </row>
        <row r="1276">
          <cell r="D1276" t="str">
            <v>407</v>
          </cell>
          <cell r="E1276" t="str">
            <v>05</v>
          </cell>
          <cell r="R1276" t="str">
            <v>COLEGIO ALFONSO REYES ECHANDIA (IED)</v>
          </cell>
        </row>
        <row r="1277">
          <cell r="D1277" t="str">
            <v>407</v>
          </cell>
          <cell r="E1277" t="str">
            <v>14</v>
          </cell>
          <cell r="R1277" t="str">
            <v>COLEGIO ALFONSO REYES ECHANDIA (IED)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  <cell r="R1278" t="str">
            <v>DIRECCIÓN LOCAL DE EDUCACIÓN 14 - LOS MARTIRES</v>
          </cell>
        </row>
        <row r="1279">
          <cell r="D1279" t="str">
            <v>407</v>
          </cell>
          <cell r="E1279" t="str">
            <v>27</v>
          </cell>
          <cell r="K1279">
            <v>79311811</v>
          </cell>
          <cell r="R1279" t="str">
            <v>COLEGIO ALFONSO REYES ECHANDIA (IED)</v>
          </cell>
        </row>
        <row r="1280">
          <cell r="D1280" t="str">
            <v>407</v>
          </cell>
          <cell r="E1280" t="str">
            <v>27</v>
          </cell>
          <cell r="R1280" t="str">
            <v>COLEGIO ALFONSO REYES ECHANDIA (IED)</v>
          </cell>
        </row>
        <row r="1281">
          <cell r="D1281" t="str">
            <v>407</v>
          </cell>
          <cell r="E1281" t="str">
            <v>27</v>
          </cell>
          <cell r="R1281" t="str">
            <v>COLEGIO ALFONSO REYES ECHANDIA (IED)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  <cell r="R1282" t="str">
            <v>COLEGIO ALFONSO REYES ECHANDIA (IED)</v>
          </cell>
        </row>
        <row r="1283">
          <cell r="D1283" t="str">
            <v>314</v>
          </cell>
          <cell r="E1283" t="str">
            <v>04</v>
          </cell>
          <cell r="R1283" t="str">
            <v>COLEGIO ORLANDO HIGUITA ROJAS (IED)</v>
          </cell>
        </row>
        <row r="1284">
          <cell r="D1284" t="str">
            <v>314</v>
          </cell>
          <cell r="E1284" t="str">
            <v>04</v>
          </cell>
          <cell r="R1284" t="str">
            <v>COLEGIO ORLANDO HIGUITA ROJAS (IED)</v>
          </cell>
        </row>
        <row r="1285">
          <cell r="D1285" t="str">
            <v>407</v>
          </cell>
          <cell r="E1285" t="str">
            <v>05</v>
          </cell>
          <cell r="R1285" t="str">
            <v>COLEGIO ORLANDO HIGUITA ROJAS (IED)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  <cell r="R1286" t="str">
            <v>COLEGIO ORLANDO HIGUITA ROJAS (IED)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  <cell r="R1287" t="str">
            <v>COLEGIO ORLANDO HIGUITA ROJAS (IED)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  <cell r="R1288" t="str">
            <v>COLEGIO ORLANDO HIGUITA ROJAS (IED)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  <cell r="R1289" t="str">
            <v>COLEGIO JUANA ESCOBAR (IED)</v>
          </cell>
        </row>
        <row r="1290">
          <cell r="D1290" t="str">
            <v>407</v>
          </cell>
          <cell r="E1290" t="str">
            <v>05</v>
          </cell>
          <cell r="R1290" t="str">
            <v>COLEGIO CARLOS PIZARRO LEON GOMEZ (IED)</v>
          </cell>
        </row>
        <row r="1291">
          <cell r="D1291" t="str">
            <v>407</v>
          </cell>
          <cell r="E1291" t="str">
            <v>05</v>
          </cell>
          <cell r="R1291" t="str">
            <v>COLEGIO JOSE ANTONIO GALAN (IED)</v>
          </cell>
        </row>
        <row r="1292">
          <cell r="D1292" t="str">
            <v>407</v>
          </cell>
          <cell r="E1292" t="str">
            <v>05</v>
          </cell>
          <cell r="R1292" t="str">
            <v>COLEGIO CARLOS PIZARRO LEON GOMEZ (IED)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  <cell r="R1293" t="str">
            <v>COLEGIO RODRIGO LARA BONILLA (IED)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  <cell r="R1294" t="str">
            <v>COLEGIO CARLOS PIZARRO LEON GOMEZ (IED)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  <cell r="R1295" t="str">
            <v>COLEGIO CARLOS PIZARRO LEON GOMEZ (IED)</v>
          </cell>
        </row>
        <row r="1296">
          <cell r="D1296" t="str">
            <v>407</v>
          </cell>
          <cell r="E1296" t="str">
            <v>27</v>
          </cell>
          <cell r="R1296" t="str">
            <v>COLEGIO CARLOS PIZARRO LEON GOMEZ (IED)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  <cell r="R1297" t="str">
            <v>COLEGIO CARLOS PIZARRO LEON GOMEZ (IED)</v>
          </cell>
        </row>
        <row r="1298">
          <cell r="D1298" t="str">
            <v>407</v>
          </cell>
          <cell r="E1298" t="str">
            <v>05</v>
          </cell>
          <cell r="R1298" t="str">
            <v>COLEGIO ALFONSO LOPEZ MICHELSEN (IED)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  <cell r="R1299" t="str">
            <v>COLEGIO ALFONSO LOPEZ MICHELSEN (IED)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  <cell r="R1300" t="str">
            <v>COLEGIO ALFONSO LOPEZ MICHELSEN (IED)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  <cell r="R1301" t="str">
            <v>COLEGIO ALFONSO LOPEZ MICHELSEN (IED)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  <cell r="R1302" t="str">
            <v>COLEGIO ALFONSO LOPEZ MICHELSEN (IED)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  <cell r="R1303" t="str">
            <v>COLEGIO ALFONSO LOPEZ MICHELSEN (IED)</v>
          </cell>
        </row>
        <row r="1304">
          <cell r="D1304" t="str">
            <v>407</v>
          </cell>
          <cell r="E1304" t="str">
            <v>05</v>
          </cell>
          <cell r="R1304" t="str">
            <v>COLEGIO JOSE FRANCISCO SOCARRAS (IED)</v>
          </cell>
        </row>
        <row r="1305">
          <cell r="D1305" t="str">
            <v>407</v>
          </cell>
          <cell r="E1305" t="str">
            <v>05</v>
          </cell>
          <cell r="R1305" t="str">
            <v>COLEGIO JOSE FRANCISCO SOCARRAS (IED)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  <cell r="R1306" t="str">
            <v>COLEGIO JOSE FRANCISCO SOCARRAS (IED)</v>
          </cell>
        </row>
        <row r="1307">
          <cell r="D1307" t="str">
            <v>407</v>
          </cell>
          <cell r="E1307" t="str">
            <v>27</v>
          </cell>
          <cell r="R1307" t="str">
            <v>COLEGIO JOSE FRANCISCO SOCARRAS (IED)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  <cell r="R1308" t="str">
            <v>COLEGIO JOSE FRANCISCO SOCARRAS (IED)</v>
          </cell>
        </row>
        <row r="1309">
          <cell r="D1309" t="str">
            <v>407</v>
          </cell>
          <cell r="E1309" t="str">
            <v>05</v>
          </cell>
          <cell r="R1309" t="str">
            <v>COLEGIO GERMAN ARCINIEGAS (IED)</v>
          </cell>
        </row>
        <row r="1310">
          <cell r="D1310" t="str">
            <v>407</v>
          </cell>
          <cell r="E1310" t="str">
            <v>05</v>
          </cell>
          <cell r="R1310" t="str">
            <v>COLEGIO GERMAN ARCINIEGAS (IED)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  <cell r="R1311" t="str">
            <v>COLEGIO GERMAN ARCINIEGAS (IED)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  <cell r="R1312" t="str">
            <v>COLEGIO SAN FRANCISCO DE ASIS (IED)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  <cell r="R1313" t="str">
            <v>COLEGIO LA ESTANCIA - SAN ISIDRO LABRADOR (IED)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  <cell r="R1314" t="str">
            <v>COLEGIO INSTITUTO TECNICO INDUSTRIAL PILOTO (IED)</v>
          </cell>
        </row>
        <row r="1315">
          <cell r="D1315" t="str">
            <v>407</v>
          </cell>
          <cell r="E1315" t="str">
            <v>05</v>
          </cell>
          <cell r="R1315" t="str">
            <v>COLEGIO KIMI PERNIA DOMICO (IED)</v>
          </cell>
        </row>
        <row r="1316">
          <cell r="D1316" t="str">
            <v>407</v>
          </cell>
          <cell r="E1316" t="str">
            <v>05</v>
          </cell>
          <cell r="R1316" t="str">
            <v>COLEGIO PAULO FREIRE (IED)</v>
          </cell>
        </row>
        <row r="1317">
          <cell r="D1317" t="str">
            <v>407</v>
          </cell>
          <cell r="E1317" t="str">
            <v>05</v>
          </cell>
          <cell r="R1317" t="str">
            <v>COLEGIO KIMI PERNIA DOMICO (IED)</v>
          </cell>
        </row>
        <row r="1318">
          <cell r="D1318" t="str">
            <v>407</v>
          </cell>
          <cell r="E1318" t="str">
            <v>05</v>
          </cell>
          <cell r="R1318" t="str">
            <v>COLEGIO ANDRES BELLO (IED)</v>
          </cell>
        </row>
        <row r="1319">
          <cell r="D1319" t="str">
            <v>407</v>
          </cell>
          <cell r="E1319" t="str">
            <v>14</v>
          </cell>
          <cell r="R1319" t="str">
            <v>COLEGIO ESMERALDA ARBOLEDA CADAVID (IED)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  <cell r="R1320" t="str">
            <v>COLEGIO AQUILEO PARRA (IED)</v>
          </cell>
        </row>
        <row r="1321">
          <cell r="D1321" t="str">
            <v>314</v>
          </cell>
          <cell r="E1321" t="str">
            <v>04</v>
          </cell>
          <cell r="R1321" t="str">
            <v>COLEGIO CIUDADELA EDUCATIVA DE BOSA (IED)</v>
          </cell>
        </row>
        <row r="1322">
          <cell r="D1322" t="str">
            <v>314</v>
          </cell>
          <cell r="E1322" t="str">
            <v>04</v>
          </cell>
          <cell r="R1322" t="str">
            <v>COLEGIO CIUDADELA EDUCATIVA DE BOSA (IED)</v>
          </cell>
        </row>
        <row r="1323">
          <cell r="D1323" t="str">
            <v>407</v>
          </cell>
          <cell r="E1323" t="str">
            <v>05</v>
          </cell>
          <cell r="R1323" t="str">
            <v>COLEGIO LOS PINOS (IED)</v>
          </cell>
        </row>
        <row r="1324">
          <cell r="D1324" t="str">
            <v>407</v>
          </cell>
          <cell r="E1324" t="str">
            <v>05</v>
          </cell>
          <cell r="R1324" t="str">
            <v>COLEGIO CIUDADELA EDUCATIVA DE BOSA (IED)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  <cell r="R1325" t="str">
            <v>COLEGIO AULAS COLOMBIANAS SAN LUIS (IED)</v>
          </cell>
        </row>
        <row r="1326">
          <cell r="D1326" t="str">
            <v>407</v>
          </cell>
          <cell r="E1326" t="str">
            <v>27</v>
          </cell>
          <cell r="R1326" t="str">
            <v>COLEGIO CIUDADELA EDUCATIVA DE BOSA (IED)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  <cell r="R1327" t="str">
            <v>COLEGIO CIUDADELA EL RECREO SONIA OSORIO DE SAINT-MALO (IED)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  <cell r="R1328" t="str">
            <v>COLEGIO CIUDADELA EDUCATIVA DE BOSA (IED)</v>
          </cell>
        </row>
        <row r="1329">
          <cell r="D1329" t="str">
            <v>407</v>
          </cell>
          <cell r="E1329" t="str">
            <v>27</v>
          </cell>
          <cell r="R1329" t="str">
            <v>COLEGIO JAIRO ANIBAL NIÑO (CED)</v>
          </cell>
        </row>
        <row r="1330">
          <cell r="D1330" t="str">
            <v>440</v>
          </cell>
          <cell r="E1330" t="str">
            <v>24</v>
          </cell>
          <cell r="R1330" t="str">
            <v>COLEGIO EL MINUTO DE BUENOS AIRES (IED)</v>
          </cell>
        </row>
        <row r="1331">
          <cell r="D1331" t="str">
            <v>440</v>
          </cell>
          <cell r="E1331" t="str">
            <v>24</v>
          </cell>
          <cell r="R1331" t="str">
            <v>COLEGIO CIUDADELA EDUCATIVA DE BOSA (IED)</v>
          </cell>
        </row>
        <row r="1332">
          <cell r="D1332" t="str">
            <v>440</v>
          </cell>
          <cell r="E1332" t="str">
            <v>27</v>
          </cell>
          <cell r="R1332" t="str">
            <v>COLEGIO MAGDALENA ORTEGA DE NARIÑO (IED)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  <cell r="R1333" t="str">
            <v>COLEGIO CIUDADELA EDUCATIVA DE BOSA (IED)</v>
          </cell>
        </row>
        <row r="1334">
          <cell r="D1334" t="str">
            <v>314</v>
          </cell>
          <cell r="E1334" t="str">
            <v>04</v>
          </cell>
          <cell r="R1334" t="str">
            <v>COLEGIO DEBORA ARANGO PEREZ (IED)</v>
          </cell>
        </row>
        <row r="1335">
          <cell r="D1335" t="str">
            <v>314</v>
          </cell>
          <cell r="E1335" t="str">
            <v>04</v>
          </cell>
          <cell r="R1335" t="str">
            <v>COLEGIO DEBORA ARANGO PEREZ (IED)</v>
          </cell>
        </row>
        <row r="1336">
          <cell r="D1336" t="str">
            <v>407</v>
          </cell>
          <cell r="E1336" t="str">
            <v>05</v>
          </cell>
          <cell r="R1336" t="str">
            <v>COLEGIO DEBORA ARANGO PEREZ (IED)</v>
          </cell>
        </row>
        <row r="1337">
          <cell r="D1337" t="str">
            <v>407</v>
          </cell>
          <cell r="E1337" t="str">
            <v>05</v>
          </cell>
          <cell r="R1337" t="str">
            <v>COLEGIO ALEXANDER FLEMING (IED)</v>
          </cell>
        </row>
        <row r="1338">
          <cell r="D1338" t="str">
            <v>407</v>
          </cell>
          <cell r="E1338" t="str">
            <v>05</v>
          </cell>
          <cell r="R1338" t="str">
            <v>COLEGIO HERNANDO DURAN DUSSAN (IED)</v>
          </cell>
        </row>
        <row r="1339">
          <cell r="D1339" t="str">
            <v>407</v>
          </cell>
          <cell r="E1339" t="str">
            <v>27</v>
          </cell>
          <cell r="R1339" t="str">
            <v>COLEGIO EL TESORO DE LA CUMBRE (IED)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  <cell r="R1340" t="str">
            <v>COLEGIO LAURA HERRERA DE VARELA (IED)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  <cell r="R1341" t="str">
            <v>OFICINA DE PERSONAL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  <cell r="R1342" t="str">
            <v>COLEGIO DEBORA ARANGO PEREZ (IED)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  <cell r="R1343" t="str">
            <v>COLEGIO GLORIA VALENCIA DE CASTAÑO (IED)</v>
          </cell>
        </row>
        <row r="1344">
          <cell r="D1344" t="str">
            <v>314</v>
          </cell>
          <cell r="E1344" t="str">
            <v>04</v>
          </cell>
          <cell r="R1344" t="str">
            <v>COLEGIO SAN JOSE DE CASTILLA (IED)</v>
          </cell>
        </row>
        <row r="1345">
          <cell r="D1345" t="str">
            <v>314</v>
          </cell>
          <cell r="E1345" t="str">
            <v>04</v>
          </cell>
          <cell r="R1345" t="str">
            <v>COLEGIO LUIS LOPEZ DE MESA (IED)</v>
          </cell>
        </row>
        <row r="1346">
          <cell r="D1346" t="str">
            <v>407</v>
          </cell>
          <cell r="E1346" t="str">
            <v>24</v>
          </cell>
          <cell r="R1346" t="str">
            <v>COLEGIO LUIS LOPEZ DE MESA (IED)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  <cell r="R1347" t="str">
            <v>COLEGIO LUIS LOPEZ DE MESA (IED)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  <cell r="R1348" t="str">
            <v>DIRECCIÓN LOCAL DE EDUCACIÓN 07 - BOSA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  <cell r="R1349" t="str">
            <v>COLEGIO LUIS LOPEZ DE MESA (IED)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  <cell r="R1350" t="str">
            <v>COLEGIO CEDID GUILLERMO CANO ISAZA (IED)</v>
          </cell>
        </row>
        <row r="1351">
          <cell r="D1351" t="str">
            <v>314</v>
          </cell>
          <cell r="E1351" t="str">
            <v>04</v>
          </cell>
          <cell r="R1351" t="str">
            <v>COLEGIO PABLO DE TARSO (IED)</v>
          </cell>
        </row>
        <row r="1352">
          <cell r="D1352" t="str">
            <v>407</v>
          </cell>
          <cell r="E1352" t="str">
            <v>05</v>
          </cell>
          <cell r="R1352" t="str">
            <v>COLEGIO PABLO DE TARSO (IED)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  <cell r="R1353" t="str">
            <v>COLEGIO PABLO DE TARSO (IED)</v>
          </cell>
        </row>
        <row r="1354">
          <cell r="D1354" t="str">
            <v>407</v>
          </cell>
          <cell r="E1354" t="str">
            <v>24</v>
          </cell>
          <cell r="R1354" t="str">
            <v>COLEGIO PABLO DE TARSO (IED)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  <cell r="R1355" t="str">
            <v>COLEGIO PABLO DE TARSO (IED)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  <cell r="R1356" t="str">
            <v>COLEGIO CIUDADELA EL RECREO SONIA OSORIO DE SAINT-MALO (IED)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  <cell r="R1357" t="str">
            <v>COLEGIO PABLO DE TARSO (IED)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  <cell r="R1358" t="str">
            <v>COLEGIO CUNDINAMARCA (IED)</v>
          </cell>
        </row>
        <row r="1359">
          <cell r="D1359" t="str">
            <v>407</v>
          </cell>
          <cell r="E1359" t="str">
            <v>27</v>
          </cell>
          <cell r="R1359" t="str">
            <v>COLEGIO ATABANZHA (IED)</v>
          </cell>
        </row>
        <row r="1360">
          <cell r="D1360" t="str">
            <v>314</v>
          </cell>
          <cell r="E1360" t="str">
            <v>04</v>
          </cell>
          <cell r="R1360" t="str">
            <v>COLEGIO FRANCISCO DE PAULA SANTANDER (IED)</v>
          </cell>
        </row>
        <row r="1361">
          <cell r="D1361" t="str">
            <v>407</v>
          </cell>
          <cell r="E1361" t="str">
            <v>05</v>
          </cell>
          <cell r="R1361" t="str">
            <v>COLEGIO FRANCISCO DE PAULA SANTANDER (IED)</v>
          </cell>
        </row>
        <row r="1362">
          <cell r="D1362" t="str">
            <v>407</v>
          </cell>
          <cell r="E1362" t="str">
            <v>20</v>
          </cell>
          <cell r="R1362" t="str">
            <v>COLEGIO BOSANOVA (IED)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  <cell r="R1363" t="str">
            <v>COLEGIO FRANCISCO DE PAULA SANTANDER (IED)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  <cell r="R1364" t="str">
            <v>COLEGIO REPUBLICA EE.UU. DE AMERICA (IED)</v>
          </cell>
        </row>
        <row r="1365">
          <cell r="D1365" t="str">
            <v>314</v>
          </cell>
          <cell r="E1365" t="str">
            <v>04</v>
          </cell>
          <cell r="R1365" t="str">
            <v>COLEGIO FERNANDO MAZUERA VILLEGAS (IED)</v>
          </cell>
        </row>
        <row r="1366">
          <cell r="D1366" t="str">
            <v>314</v>
          </cell>
          <cell r="E1366" t="str">
            <v>04</v>
          </cell>
          <cell r="R1366" t="str">
            <v>COLEGIO FERNANDO MAZUERA VILLEGAS (IED)</v>
          </cell>
        </row>
        <row r="1367">
          <cell r="D1367" t="str">
            <v>407</v>
          </cell>
          <cell r="E1367" t="str">
            <v>05</v>
          </cell>
          <cell r="R1367" t="str">
            <v>COLEGIO FERNANDO MAZUERA VILLEGAS (IED)</v>
          </cell>
        </row>
        <row r="1368">
          <cell r="D1368" t="str">
            <v>407</v>
          </cell>
          <cell r="E1368" t="str">
            <v>05</v>
          </cell>
          <cell r="R1368" t="str">
            <v>COLEGIO FERNANDO MAZUERA VILLEGAS (IED)</v>
          </cell>
        </row>
        <row r="1369">
          <cell r="D1369" t="str">
            <v>407</v>
          </cell>
          <cell r="E1369" t="str">
            <v>05</v>
          </cell>
          <cell r="R1369" t="str">
            <v>COLEGIO PARAISO MIRADOR (IED)</v>
          </cell>
        </row>
        <row r="1370">
          <cell r="D1370" t="str">
            <v>407</v>
          </cell>
          <cell r="E1370" t="str">
            <v>05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05</v>
          </cell>
          <cell r="R1371" t="str">
            <v>COLEGIO FERNANDO MAZUERA VILLEGAS (IED)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  <cell r="R1372" t="str">
            <v>COLEGIO FERNANDO MAZUERA VILLEGAS (IED)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  <cell r="R1373" t="str">
            <v>COLEGIO FERNANDO MAZUERA VILLEGAS (IED)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  <cell r="R1375" t="str">
            <v>COLEGIO FERNANDO MAZUERA VILLEGAS (IED)</v>
          </cell>
        </row>
        <row r="1376">
          <cell r="D1376" t="str">
            <v>407</v>
          </cell>
          <cell r="E1376" t="str">
            <v>27</v>
          </cell>
          <cell r="R1376" t="str">
            <v>COLEGIO CLASS (IED)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  <cell r="R1377" t="str">
            <v>COLEGIO FERNANDO MAZUERA VILLEGAS (IED)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  <cell r="R1378" t="str">
            <v>COLEGIO FERNANDO MAZUERA VILLEGAS (IED)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  <cell r="R1379" t="str">
            <v>COLEGIO FERNANDO MAZUERA VILLEGAS (IED)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  <cell r="R1380" t="str">
            <v>COLEGIO FERNANDO MAZUERA VILLEGAS (IED)</v>
          </cell>
        </row>
        <row r="1381">
          <cell r="D1381" t="str">
            <v>314</v>
          </cell>
          <cell r="E1381" t="str">
            <v>04</v>
          </cell>
          <cell r="R1381" t="str">
            <v>COLEGIO PORFIRIO BARBA JACOB (IED)</v>
          </cell>
        </row>
        <row r="1382">
          <cell r="D1382" t="str">
            <v>314</v>
          </cell>
          <cell r="E1382" t="str">
            <v>04</v>
          </cell>
          <cell r="R1382" t="str">
            <v>COLEGIO PORFIRIO BARBA JACOB (IED)</v>
          </cell>
        </row>
        <row r="1383">
          <cell r="D1383" t="str">
            <v>407</v>
          </cell>
          <cell r="E1383" t="str">
            <v>05</v>
          </cell>
          <cell r="R1383" t="str">
            <v>COLEGIO PORFIRIO BARBA JACOB (IED)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  <cell r="R1384" t="str">
            <v>COLEGIO CARLOS ALBAN HOLGUIN (IED)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  <cell r="R1385" t="str">
            <v>COLEGIO PORFIRIO BARBA JACOB (IED)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  <cell r="R1386" t="str">
            <v>COLEGIO PORFIRIO BARBA JACOB (IED)</v>
          </cell>
        </row>
        <row r="1387">
          <cell r="D1387" t="str">
            <v>314</v>
          </cell>
          <cell r="E1387" t="str">
            <v>04</v>
          </cell>
          <cell r="R1387" t="str">
            <v>COLEGIO VILLAS DEL PROGRESO (IED)</v>
          </cell>
        </row>
        <row r="1388">
          <cell r="D1388" t="str">
            <v>314</v>
          </cell>
          <cell r="E1388" t="str">
            <v>04</v>
          </cell>
          <cell r="R1388" t="str">
            <v>COLEGIO VILLAS DEL PROGRESO (IED)</v>
          </cell>
        </row>
        <row r="1389">
          <cell r="D1389" t="str">
            <v>407</v>
          </cell>
          <cell r="E1389" t="str">
            <v>05</v>
          </cell>
          <cell r="R1389" t="str">
            <v>COLEGIO VILLAS DEL PROGRESO (IED)</v>
          </cell>
        </row>
        <row r="1390">
          <cell r="D1390" t="str">
            <v>407</v>
          </cell>
          <cell r="E1390" t="str">
            <v>05</v>
          </cell>
          <cell r="R1390" t="str">
            <v>COLEGIO VILLAS DEL PROGRESO (IED)</v>
          </cell>
        </row>
        <row r="1391">
          <cell r="D1391" t="str">
            <v>407</v>
          </cell>
          <cell r="E1391" t="str">
            <v>05</v>
          </cell>
          <cell r="R1391" t="str">
            <v>COLEGIO VILLAS DEL PROGRESO (IED)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  <cell r="R1392" t="str">
            <v>COLEGIO VILLAS DEL PROGRESO (IED)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  <cell r="R1393" t="str">
            <v>COLEGIO PORFIRIO BARBA JACOB (IED)</v>
          </cell>
        </row>
        <row r="1394">
          <cell r="D1394" t="str">
            <v>440</v>
          </cell>
          <cell r="E1394" t="str">
            <v>27</v>
          </cell>
          <cell r="R1394" t="str">
            <v>COLEGIO VILLAS DEL PROGRESO (IED)</v>
          </cell>
        </row>
        <row r="1395">
          <cell r="D1395" t="str">
            <v>407</v>
          </cell>
          <cell r="E1395" t="str">
            <v>05</v>
          </cell>
          <cell r="R1395" t="str">
            <v>COLEGIO SAN BERNARDINO (IED)</v>
          </cell>
        </row>
        <row r="1396">
          <cell r="D1396" t="str">
            <v>407</v>
          </cell>
          <cell r="E1396" t="str">
            <v>05</v>
          </cell>
          <cell r="R1396" t="str">
            <v>COLEGIO SAN BERNARDINO (IED)</v>
          </cell>
        </row>
        <row r="1397">
          <cell r="D1397" t="str">
            <v>407</v>
          </cell>
          <cell r="E1397" t="str">
            <v>05</v>
          </cell>
          <cell r="R1397" t="str">
            <v>COLEGIO SAN BERNARDINO (IED)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  <cell r="R1398" t="str">
            <v>COLEGIO PANTALEON GAITAN PEREZ (CED)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  <cell r="R1399" t="str">
            <v>COLEGIO KIMI PERNIA DOMICO (IED)</v>
          </cell>
        </row>
        <row r="1400">
          <cell r="D1400" t="str">
            <v>314</v>
          </cell>
          <cell r="E1400" t="str">
            <v>04</v>
          </cell>
          <cell r="R1400" t="str">
            <v>COLEGIO EL PORVENIR (IED)</v>
          </cell>
        </row>
        <row r="1401">
          <cell r="D1401" t="str">
            <v>314</v>
          </cell>
          <cell r="E1401" t="str">
            <v>04</v>
          </cell>
          <cell r="R1401" t="str">
            <v>COLEGIO EL PORVENIR (IED)</v>
          </cell>
        </row>
        <row r="1402">
          <cell r="D1402" t="str">
            <v>407</v>
          </cell>
          <cell r="E1402" t="str">
            <v>05</v>
          </cell>
          <cell r="R1402" t="str">
            <v>COLEGIO EL PORVENIR (IED)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  <cell r="R1403" t="str">
            <v>COLEGIO ALMIRANTE PADILLA (IED)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  <cell r="R1404" t="str">
            <v>COLEGIO ARBORIZADORA BAJA (IED)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  <cell r="R1405" t="str">
            <v>COLEGIO JAIRO ANIBAL NIÑO (CED)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  <cell r="R1406" t="str">
            <v>COLEGIO EL PORVENIR (IED)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  <cell r="R1407" t="str">
            <v>COLEGIO TECNICO ALDEMAR ROJAS PLAZAS (IED)</v>
          </cell>
        </row>
        <row r="1408">
          <cell r="D1408" t="str">
            <v>407</v>
          </cell>
          <cell r="E1408" t="str">
            <v>27</v>
          </cell>
          <cell r="R1408" t="str">
            <v>COLEGIO EL PORVENIR (IED)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  <cell r="R1409" t="str">
            <v>COLEGIO EL PORVENIR (IED)</v>
          </cell>
        </row>
        <row r="1410">
          <cell r="D1410" t="str">
            <v>407</v>
          </cell>
          <cell r="E1410" t="str">
            <v>27</v>
          </cell>
          <cell r="R1410" t="str">
            <v>COLEGIO EL PORVENIR (IED)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  <cell r="R1411" t="str">
            <v>COLEGIO EL PORVENIR (IED)</v>
          </cell>
        </row>
        <row r="1412">
          <cell r="D1412" t="str">
            <v>314</v>
          </cell>
          <cell r="E1412" t="str">
            <v>04</v>
          </cell>
          <cell r="R1412" t="str">
            <v>COLEGIO CARLOS ALBAN HOLGUIN (IED)</v>
          </cell>
        </row>
        <row r="1413">
          <cell r="D1413" t="str">
            <v>407</v>
          </cell>
          <cell r="E1413" t="str">
            <v>05</v>
          </cell>
          <cell r="R1413" t="str">
            <v>COLEGIO BOSANOVA (IED)</v>
          </cell>
        </row>
        <row r="1414">
          <cell r="D1414" t="str">
            <v>407</v>
          </cell>
          <cell r="E1414" t="str">
            <v>27</v>
          </cell>
          <cell r="R1414" t="str">
            <v>COLEGIO ESMERALDA ARBOLEDA CADAVID (IED)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  <cell r="R1415" t="str">
            <v>COLEGIO ESMERALDA ARBOLEDA CADAVID (IED)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  <cell r="R1416" t="str">
            <v>COLEGIO DE LA BICI (IED)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  <cell r="R1417" t="str">
            <v>COLEGIO MANUEL CEPEDA VARGAS (IED)</v>
          </cell>
        </row>
        <row r="1418">
          <cell r="D1418" t="str">
            <v>009</v>
          </cell>
          <cell r="E1418" t="str">
            <v>05</v>
          </cell>
          <cell r="K1418">
            <v>7165000</v>
          </cell>
          <cell r="R1418" t="str">
            <v>DIRECCIÓN LOCAL DE EDUCACIÓN 08 - KENNEDY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  <cell r="R1419" t="str">
            <v>DIRECCIÓN LOCAL DE EDUCACIÓN 08 - KENNEDY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  <cell r="R1420" t="str">
            <v>DIRECCIÓN LOCAL DE EDUCACIÓN 08 - KENNEDY</v>
          </cell>
        </row>
        <row r="1421">
          <cell r="D1421" t="str">
            <v>219</v>
          </cell>
          <cell r="E1421" t="str">
            <v>12</v>
          </cell>
          <cell r="R1421" t="str">
            <v>DIRECCIÓN DE EVALUACION DE LA EDUCACIÓN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  <cell r="R1422" t="str">
            <v>DIRECCIÓN LOCAL DE EDUCACIÓN 08 - KENNEDY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  <cell r="R1423" t="str">
            <v>DIRECCIÓN LOCAL DE EDUCACIÓN 19 - CIUDAD BOLIVAR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  <cell r="R1424" t="str">
            <v>OFICINA DE PERSONAL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  <cell r="R1425" t="str">
            <v>DIRECCIÓN LOCAL DE EDUCACIÓN 06 - TUNJUELITO</v>
          </cell>
        </row>
        <row r="1426">
          <cell r="D1426" t="str">
            <v>407</v>
          </cell>
          <cell r="E1426" t="str">
            <v>11</v>
          </cell>
          <cell r="R1426" t="str">
            <v>OFICINA CONTROL INTERNO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  <cell r="R1427" t="str">
            <v>DIRECCIÓN LOCAL DE EDUCACIÓN 16 - PUENTE ARANDA</v>
          </cell>
        </row>
        <row r="1428">
          <cell r="D1428" t="str">
            <v>407</v>
          </cell>
          <cell r="E1428" t="str">
            <v>05</v>
          </cell>
          <cell r="R1428" t="str">
            <v>DIRECCIÓN LOCAL DE EDUCACIÓN 08 - KENNEDY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  <cell r="R1429" t="str">
            <v>DIRECCIÓN LOCAL DE EDUCACIÓN 07 - BOSA</v>
          </cell>
        </row>
        <row r="1430">
          <cell r="D1430" t="str">
            <v>407</v>
          </cell>
          <cell r="E1430" t="str">
            <v>05</v>
          </cell>
          <cell r="R1430" t="str">
            <v>DIRECCIÓN LOCAL DE EDUCACIÓN 19 - CIUDAD BOLIVAR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  <cell r="R1431" t="str">
            <v>DIRECCIÓN LOCAL DE EDUCACIÓN 08 - KENNEDY</v>
          </cell>
        </row>
        <row r="1432">
          <cell r="D1432" t="str">
            <v>407</v>
          </cell>
          <cell r="E1432" t="str">
            <v>09</v>
          </cell>
          <cell r="R1432" t="str">
            <v>DIRECCIÓN LOCAL DE EDUCACIÓN 08 - KENNEDY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  <cell r="R1433" t="str">
            <v>SUBSECRETARÍA DE GESTIÓN INSTITUCIONAL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  <cell r="R1434" t="str">
            <v>DIRECCIÓN LOCAL DE EDUCACIÓN 03 - 17 - SANTA FE Y LA CANDELARIA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  <cell r="R1435" t="str">
            <v>DIRECCIÓN LOCAL DE EDUCACIÓN 07 - BOSA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  <cell r="R1436" t="str">
            <v>DIRECCIÓN LOCAL DE EDUCACIÓN 08 - KENNEDY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  <cell r="R1437" t="str">
            <v>DIRECCIÓN LOCAL DE EDUCACIÓN 08 - KENNEDY</v>
          </cell>
        </row>
        <row r="1438">
          <cell r="D1438" t="str">
            <v>425</v>
          </cell>
          <cell r="E1438" t="str">
            <v>22</v>
          </cell>
          <cell r="R1438" t="str">
            <v>DIRECCIÓN LOCAL DE EDUCACIÓN 08 - KENNEDY</v>
          </cell>
        </row>
        <row r="1439">
          <cell r="D1439" t="str">
            <v>440</v>
          </cell>
          <cell r="E1439" t="str">
            <v>14</v>
          </cell>
          <cell r="R1439" t="str">
            <v>DIRECCIÓN LOCAL DE EDUCACIÓN 08 - KENNEDY</v>
          </cell>
        </row>
        <row r="1440">
          <cell r="D1440" t="str">
            <v>440</v>
          </cell>
          <cell r="E1440" t="str">
            <v>17</v>
          </cell>
          <cell r="R1440" t="str">
            <v>DIRECCIÓN LOCAL DE EDUCACIÓN 08 - KENNEDY</v>
          </cell>
        </row>
        <row r="1441">
          <cell r="D1441" t="str">
            <v>314</v>
          </cell>
          <cell r="E1441" t="str">
            <v>04</v>
          </cell>
          <cell r="R1441" t="str">
            <v>COLEGIO CARLOS ARANGO VELEZ (IED)</v>
          </cell>
        </row>
        <row r="1442">
          <cell r="D1442" t="str">
            <v>407</v>
          </cell>
          <cell r="E1442" t="str">
            <v>05</v>
          </cell>
          <cell r="R1442" t="str">
            <v>COLEGIO CARLOS ARANGO VELEZ (IED)</v>
          </cell>
        </row>
        <row r="1443">
          <cell r="D1443" t="str">
            <v>407</v>
          </cell>
          <cell r="E1443" t="str">
            <v>27</v>
          </cell>
          <cell r="R1443" t="str">
            <v>COLEGIO CARLOS ARANGO VELEZ (IED)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  <cell r="R1444" t="str">
            <v>COLEGIO EL RODEO (IED)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  <cell r="R1445" t="str">
            <v>COLEGIO CARLOS ARANGO VELEZ (IED)</v>
          </cell>
        </row>
        <row r="1446">
          <cell r="D1446" t="str">
            <v>440</v>
          </cell>
          <cell r="E1446" t="str">
            <v>27</v>
          </cell>
          <cell r="R1446" t="str">
            <v>COLEGIO INSTITUTO TECNICO INDUSTRIAL PILOTO (IED)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  <cell r="R1447" t="str">
            <v>COLEGIO ENRIQUE OLAYA HERRERA (IED)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  <cell r="R1448" t="str">
            <v>COLEGIO DARIO ECHANDIA (IED)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  <cell r="R1449" t="str">
            <v>COLEGIO DARIO ECHANDIA (IED)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  <cell r="R1450" t="str">
            <v>COLEGIO DARIO ECHANDIA (IED)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  <cell r="R1451" t="str">
            <v>COLEGIO DARIO ECHANDIA (IED)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  <cell r="R1452" t="str">
            <v>COLEGIO LUIS LOPEZ DE MESA (IED)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  <cell r="R1453" t="str">
            <v>COLEGIO RODRIGO ARENAS BETANCOURT (IED)</v>
          </cell>
        </row>
        <row r="1454">
          <cell r="D1454" t="str">
            <v>407</v>
          </cell>
          <cell r="E1454" t="str">
            <v>05</v>
          </cell>
          <cell r="R1454" t="str">
            <v>COLEGIO NACIONAL NICOLAS ESGUERRA (IED)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  <cell r="R1455" t="str">
            <v>COLEGIO NACIONAL NICOLAS ESGUERRA (IED)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  <cell r="R1456" t="str">
            <v>COLEGIO NACIONAL NICOLAS ESGUERRA (IED)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  <cell r="R1457" t="str">
            <v>COLEGIO NACIONAL NICOLAS ESGUERRA (IED)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  <cell r="R1458" t="str">
            <v>COLEGIO NACIONAL NICOLAS ESGUERRA (IED)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  <cell r="R1459" t="str">
            <v>COLEGIO INSTITUTO TECNICO DISTRITAL REPUBLICA DE GUATEMALA (IED)</v>
          </cell>
        </row>
        <row r="1460">
          <cell r="D1460" t="str">
            <v>407</v>
          </cell>
          <cell r="E1460" t="str">
            <v>20</v>
          </cell>
          <cell r="R1460" t="str">
            <v>COLEGIO EL JAPON (IED)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  <cell r="R1461" t="str">
            <v>COLEGIO CARLOS ARTURO TORRES (IED)</v>
          </cell>
        </row>
        <row r="1462">
          <cell r="D1462" t="str">
            <v>407</v>
          </cell>
          <cell r="E1462" t="str">
            <v>27</v>
          </cell>
          <cell r="R1462" t="str">
            <v>COLEGIO CARLOS ARTURO TORRES (IED)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  <cell r="R1463" t="str">
            <v>COLEGIO CARLOS ARTURO TORRES (IED)</v>
          </cell>
        </row>
        <row r="1464">
          <cell r="D1464" t="str">
            <v>314</v>
          </cell>
          <cell r="E1464" t="str">
            <v>04</v>
          </cell>
          <cell r="R1464" t="str">
            <v>COLEGIO LA AMISTAD (IED)</v>
          </cell>
        </row>
        <row r="1465">
          <cell r="D1465" t="str">
            <v>407</v>
          </cell>
          <cell r="E1465" t="str">
            <v>27</v>
          </cell>
          <cell r="K1465">
            <v>80353091</v>
          </cell>
          <cell r="R1465" t="str">
            <v>COLEGIO LA AMISTAD (IED)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  <cell r="R1466" t="str">
            <v>COLEGIO LA AMISTAD (IED)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  <cell r="R1467" t="str">
            <v>COLEGIO VIRGINIA GUTIERREZ DE PINEDA (IED)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  <cell r="R1468" t="str">
            <v>COLEGIO LA AMISTAD (IED)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  <cell r="R1469" t="str">
            <v>COLEGIO LA AMISTAD (IED)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  <cell r="R1470" t="str">
            <v>COLEGIO JOSE JOAQUIN CASAS (IED)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  <cell r="R1471" t="str">
            <v>COLEGIO LA AMISTAD (IED)</v>
          </cell>
        </row>
        <row r="1472">
          <cell r="D1472" t="str">
            <v>440</v>
          </cell>
          <cell r="E1472" t="str">
            <v>24</v>
          </cell>
          <cell r="R1472" t="str">
            <v>COLEGIO LA AMISTAD (IED)</v>
          </cell>
        </row>
        <row r="1473">
          <cell r="D1473" t="str">
            <v>407</v>
          </cell>
          <cell r="E1473" t="str">
            <v>05</v>
          </cell>
          <cell r="R1473" t="str">
            <v>COLEGIO TOM ADAMS (IED)</v>
          </cell>
        </row>
        <row r="1474">
          <cell r="D1474" t="str">
            <v>407</v>
          </cell>
          <cell r="E1474" t="str">
            <v>27</v>
          </cell>
          <cell r="R1474" t="str">
            <v>COLEGIO REINO DE HOLANDA (IED)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  <cell r="R1475" t="str">
            <v>COLEGIO TOM ADAMS (IED)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  <cell r="R1476" t="str">
            <v>COLEGIO TOM ADAMS (IED)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  <cell r="R1477" t="str">
            <v>COLEGIO TOM ADAMS (IED)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  <cell r="R1478" t="str">
            <v>COLEGIO TOM ADAMS (IED)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  <cell r="R1479" t="str">
            <v>COLEGIO TOM ADAMS (IED)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  <cell r="R1480" t="str">
            <v>COLEGIO EL JAPON (IED)</v>
          </cell>
        </row>
        <row r="1481">
          <cell r="D1481" t="str">
            <v>407</v>
          </cell>
          <cell r="E1481" t="str">
            <v>27</v>
          </cell>
          <cell r="R1481" t="str">
            <v>COLEGIO BOSANOVA (IED)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  <cell r="R1482" t="str">
            <v>COLEGIO LA FLORESTA SUR (IED)</v>
          </cell>
        </row>
        <row r="1483">
          <cell r="D1483" t="str">
            <v>407</v>
          </cell>
          <cell r="E1483" t="str">
            <v>27</v>
          </cell>
          <cell r="R1483" t="str">
            <v>COLEGIO SAN CAYETANO (IED)</v>
          </cell>
        </row>
        <row r="1484">
          <cell r="D1484" t="str">
            <v>407</v>
          </cell>
          <cell r="E1484" t="str">
            <v>27</v>
          </cell>
          <cell r="R1484" t="str">
            <v>COLEGIO EL JAPON (IED)</v>
          </cell>
        </row>
        <row r="1485">
          <cell r="D1485" t="str">
            <v>407</v>
          </cell>
          <cell r="E1485" t="str">
            <v>27</v>
          </cell>
          <cell r="R1485" t="str">
            <v>COLEGIO EL JAPON (IED)</v>
          </cell>
        </row>
        <row r="1486">
          <cell r="D1486" t="str">
            <v>440</v>
          </cell>
          <cell r="E1486" t="str">
            <v>24</v>
          </cell>
          <cell r="R1486" t="str">
            <v>COLEGIO INTEGRADA LA CANDELARIA (IED)</v>
          </cell>
        </row>
        <row r="1487">
          <cell r="D1487" t="str">
            <v>314</v>
          </cell>
          <cell r="E1487" t="str">
            <v>04</v>
          </cell>
          <cell r="R1487" t="str">
            <v>COLEGIO SAN PEDRO CLAVER (IED)</v>
          </cell>
        </row>
        <row r="1488">
          <cell r="D1488" t="str">
            <v>407</v>
          </cell>
          <cell r="E1488" t="str">
            <v>27</v>
          </cell>
          <cell r="R1488" t="str">
            <v>COLEGIO LOS PINOS (IED)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  <cell r="R1489" t="str">
            <v>COLEGIO SAN PEDRO CLAVER (IED)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  <cell r="R1490" t="str">
            <v>COLEGIO SAN PEDRO CLAVER (IED)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  <cell r="R1491" t="str">
            <v>COLEGIO SAN PEDRO CLAVER (IED)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  <cell r="R1492" t="str">
            <v>COLEGIO ESCUELA NORMAL SUPERIOR DISTRITAL MARIA MONTESSORI (IED)</v>
          </cell>
        </row>
        <row r="1493">
          <cell r="D1493" t="str">
            <v>407</v>
          </cell>
          <cell r="E1493" t="str">
            <v>05</v>
          </cell>
          <cell r="R1493" t="str">
            <v>COLEGIO KIMI PERNIA DOMICO (IED)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  <cell r="R1494" t="str">
            <v>COLEGIO GABRIEL BETANCOURT MEJIA (IED)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  <cell r="R1495" t="str">
            <v>COLEGIO CLASS (IED)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  <cell r="R1496" t="str">
            <v>COLEGIO CLASS (IED)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  <cell r="R1497" t="str">
            <v>COLEGIO CLASS (IED)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  <cell r="R1498" t="str">
            <v>COLEGIO CLASS (IED)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  <cell r="R1499" t="str">
            <v>COLEGIO CLASS (IED)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  <cell r="R1500" t="str">
            <v>COLEGIO CLASS (IED)</v>
          </cell>
        </row>
        <row r="1501">
          <cell r="D1501" t="str">
            <v>440</v>
          </cell>
          <cell r="E1501" t="str">
            <v>27</v>
          </cell>
          <cell r="R1501" t="str">
            <v>COLEGIO FERNANDO MAZUERA VILLEGAS (IED)</v>
          </cell>
        </row>
        <row r="1502">
          <cell r="D1502" t="str">
            <v>314</v>
          </cell>
          <cell r="E1502" t="str">
            <v>04</v>
          </cell>
          <cell r="R1502" t="str">
            <v>COLEGIO PAULO VI (IED)</v>
          </cell>
        </row>
        <row r="1503">
          <cell r="D1503" t="str">
            <v>314</v>
          </cell>
          <cell r="E1503" t="str">
            <v>04</v>
          </cell>
          <cell r="R1503" t="str">
            <v>COLEGIO PAULO VI (IED)</v>
          </cell>
        </row>
        <row r="1504">
          <cell r="D1504" t="str">
            <v>314</v>
          </cell>
          <cell r="E1504" t="str">
            <v>19</v>
          </cell>
          <cell r="R1504" t="str">
            <v>COLEGIO NUEVO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  <cell r="R1505" t="str">
            <v>COLEGIO CASTILLA (IED)</v>
          </cell>
        </row>
        <row r="1506">
          <cell r="D1506" t="str">
            <v>407</v>
          </cell>
          <cell r="E1506" t="str">
            <v>05</v>
          </cell>
          <cell r="R1506" t="str">
            <v>COLEGIO PAULO VI (IED)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  <cell r="R1507" t="str">
            <v>COLEGIO SAN JOSE DE CASTILLA (IED)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  <cell r="R1508" t="str">
            <v>COLEGIO PAULO VI (IED)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  <cell r="R1509" t="str">
            <v>COLEGIO PAULO VI (IED)</v>
          </cell>
        </row>
        <row r="1510">
          <cell r="D1510" t="str">
            <v>425</v>
          </cell>
          <cell r="E1510" t="str">
            <v>27</v>
          </cell>
          <cell r="R1510" t="str">
            <v>COLEGIO PAULO VI (IED)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  <cell r="R1511" t="str">
            <v>COLEGIO PAULO VI (IED)</v>
          </cell>
        </row>
        <row r="1512">
          <cell r="D1512" t="str">
            <v>407</v>
          </cell>
          <cell r="E1512" t="str">
            <v>05</v>
          </cell>
          <cell r="R1512" t="str">
            <v>COLEGIO SAN JOSE (IED)</v>
          </cell>
        </row>
        <row r="1513">
          <cell r="D1513" t="str">
            <v>407</v>
          </cell>
          <cell r="E1513" t="str">
            <v>05</v>
          </cell>
          <cell r="R1513" t="str">
            <v>COLEGIO SAN JOSE (IED)</v>
          </cell>
        </row>
        <row r="1514">
          <cell r="D1514" t="str">
            <v>407</v>
          </cell>
          <cell r="E1514" t="str">
            <v>05</v>
          </cell>
          <cell r="R1514" t="str">
            <v>COLEGIO SAN JOSE (IED)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  <cell r="R1515" t="str">
            <v>COLEGIO SAN JOSE (IED)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  <cell r="R1516" t="str">
            <v>COLEGIO SAN JOSE (IED)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  <cell r="R1517" t="str">
            <v>COLEGIO SAN JOSE (IED)</v>
          </cell>
        </row>
        <row r="1518">
          <cell r="D1518" t="str">
            <v>314</v>
          </cell>
          <cell r="E1518" t="str">
            <v>04</v>
          </cell>
          <cell r="R1518" t="str">
            <v>COLEGIO SAN RAFAEL (IED)</v>
          </cell>
        </row>
        <row r="1519">
          <cell r="D1519" t="str">
            <v>314</v>
          </cell>
          <cell r="E1519" t="str">
            <v>04</v>
          </cell>
          <cell r="R1519" t="str">
            <v>COLEGIO SAN RAFAEL (IED)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  <cell r="R1520" t="str">
            <v>COLEGIO LA FLORESTA SUR (IED)</v>
          </cell>
        </row>
        <row r="1521">
          <cell r="D1521" t="str">
            <v>407</v>
          </cell>
          <cell r="E1521" t="str">
            <v>27</v>
          </cell>
          <cell r="R1521" t="str">
            <v>COLEGIO LEONARDO POSADA PEDRAZA (IED)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  <cell r="R1522" t="str">
            <v>COLEGIO SAN RAFAEL (IED)</v>
          </cell>
        </row>
        <row r="1523">
          <cell r="D1523" t="str">
            <v>407</v>
          </cell>
          <cell r="E1523" t="str">
            <v>27</v>
          </cell>
          <cell r="R1523" t="str">
            <v>COLEGIO SAN RAFAEL (IED)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  <cell r="R1524" t="str">
            <v>COLEGIO SAN RAFAEL (IED)</v>
          </cell>
        </row>
        <row r="1525">
          <cell r="D1525" t="str">
            <v>440</v>
          </cell>
          <cell r="E1525" t="str">
            <v>27</v>
          </cell>
          <cell r="R1525" t="str">
            <v>COLEGIO CAMPESTRE MONTE VERDE (IED)</v>
          </cell>
        </row>
        <row r="1526">
          <cell r="D1526" t="str">
            <v>407</v>
          </cell>
          <cell r="E1526" t="str">
            <v>05</v>
          </cell>
          <cell r="R1526" t="str">
            <v>COLEGIO GUILLERMO LEON VALENCIA (IED)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  <cell r="R1527" t="str">
            <v>COLEGIO MARSELLA (IED)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  <cell r="R1528" t="str">
            <v>COLEGIO NUEVO CHILE (IED)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  <cell r="R1529" t="str">
            <v>COLEGIO MARSELLA (IED)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  <cell r="R1530" t="str">
            <v>COLEGIO MARSELLA (IED)</v>
          </cell>
        </row>
        <row r="1531">
          <cell r="D1531" t="str">
            <v>440</v>
          </cell>
          <cell r="E1531" t="str">
            <v>24</v>
          </cell>
          <cell r="R1531" t="str">
            <v>COLEGIO MARSELLA (IED)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  <cell r="R1532" t="str">
            <v>COLEGIO MARSELLA (IED)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  <cell r="R1533" t="str">
            <v>OFICINA DE PERSONAL</v>
          </cell>
        </row>
        <row r="1534">
          <cell r="D1534" t="str">
            <v>407</v>
          </cell>
          <cell r="E1534" t="str">
            <v>27</v>
          </cell>
          <cell r="R1534" t="str">
            <v>COLEGIO LOS PERIODISTAS (IED)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  <cell r="R1535" t="str">
            <v>COLEGIO INSTITUTO TECNICO INTERNACIONAL (IED)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  <cell r="R1536" t="str">
            <v>COLEGIO FRANCISCO DE MIRANDA (IED)</v>
          </cell>
        </row>
        <row r="1537">
          <cell r="D1537" t="str">
            <v>407</v>
          </cell>
          <cell r="E1537" t="str">
            <v>05</v>
          </cell>
          <cell r="R1537" t="str">
            <v>COLEGIO LAS AMERICAS (IED)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  <cell r="R1538" t="str">
            <v>COLEGIO LAS AMERICAS (IED)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  <cell r="R1539" t="str">
            <v>COLEGIO LAS AMERICAS (IED)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  <cell r="R1540" t="str">
            <v>COLEGIO ALQUERIA DE LA FRAGUA (IED)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  <cell r="R1541" t="str">
            <v>COLEGIO REPUBLICA DE COLOMBIA (IED)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  <cell r="R1542" t="str">
            <v>COLEGIO ACACIA II (IED)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  <cell r="R1543" t="str">
            <v>DIRECCIÓN LOCAL DE EDUCACIÓN 03 - 17 - SANTA FE Y LA CANDELARIA</v>
          </cell>
        </row>
        <row r="1544">
          <cell r="D1544" t="str">
            <v>407</v>
          </cell>
          <cell r="E1544" t="str">
            <v>27</v>
          </cell>
          <cell r="K1544">
            <v>51880983</v>
          </cell>
          <cell r="R1544" t="str">
            <v>COLEGIO O.E.A. (IED)</v>
          </cell>
        </row>
        <row r="1545">
          <cell r="D1545" t="str">
            <v>407</v>
          </cell>
          <cell r="E1545" t="str">
            <v>27</v>
          </cell>
          <cell r="R1545" t="str">
            <v>COLEGIO CHUNIZA (IED)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  <cell r="R1546" t="str">
            <v>COLEGIO O.E.A. (IED)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  <cell r="R1547" t="str">
            <v>COLEGIO O.E.A. (IED)</v>
          </cell>
        </row>
        <row r="1548">
          <cell r="D1548" t="str">
            <v>440</v>
          </cell>
          <cell r="E1548" t="str">
            <v>24</v>
          </cell>
          <cell r="R1548" t="str">
            <v>COLEGIO ESTRELLA DEL SUR (IED)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  <cell r="R1549" t="str">
            <v>COLEGIO ISABEL II (IED)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  <cell r="R1550" t="str">
            <v>COLEGIO ISABEL II (IED)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  <cell r="R1551" t="str">
            <v>COLEGIO ISABEL II (IED)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  <cell r="R1552" t="str">
            <v>COLEGIO ISABEL II (IED)</v>
          </cell>
        </row>
        <row r="1553">
          <cell r="D1553" t="str">
            <v>407</v>
          </cell>
          <cell r="E1553" t="str">
            <v>05</v>
          </cell>
          <cell r="R1553" t="str">
            <v>COLEGIO ALQUERIA DE LA FRAGUA (IED)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  <cell r="R1554" t="str">
            <v>COLEGIO GARCES NAVAS (IED)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  <cell r="R1555" t="str">
            <v>COLEGIO ALQUERIA DE LA FRAGUA (IED)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  <cell r="R1556" t="str">
            <v>COLEGIO PABLO NERUDA (IED)</v>
          </cell>
        </row>
        <row r="1557">
          <cell r="D1557" t="str">
            <v>407</v>
          </cell>
          <cell r="E1557" t="str">
            <v>27</v>
          </cell>
          <cell r="R1557" t="str">
            <v>COLEGIO RAFAEL NUÑEZ (IED)</v>
          </cell>
        </row>
        <row r="1558">
          <cell r="D1558" t="str">
            <v>407</v>
          </cell>
          <cell r="E1558" t="str">
            <v>27</v>
          </cell>
          <cell r="R1558" t="str">
            <v>COLEGIO LUIS CARLOS GALAN SARMIENTO (IED)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  <cell r="R1559" t="str">
            <v>COLEGIO LOS PERIODISTAS (IED)</v>
          </cell>
        </row>
        <row r="1560">
          <cell r="D1560" t="str">
            <v>314</v>
          </cell>
          <cell r="E1560" t="str">
            <v>04</v>
          </cell>
          <cell r="R1560" t="str">
            <v>COLEGIO LA CHUCUA (IED)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  <cell r="R1561" t="str">
            <v>COLEGIO LA CHUCUA (IED)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  <cell r="R1562" t="str">
            <v>COLEGIO LA CHUCUA (IED)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  <cell r="R1563" t="str">
            <v>COLEGIO LA CHUCUA (IED)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  <cell r="R1564" t="str">
            <v>OFICINA DE CONTRATOS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  <cell r="R1565" t="str">
            <v>COLEGIO KENNEDY (IED)</v>
          </cell>
        </row>
        <row r="1566">
          <cell r="D1566" t="str">
            <v>407</v>
          </cell>
          <cell r="E1566" t="str">
            <v>05</v>
          </cell>
          <cell r="R1566" t="str">
            <v>COLEGIO O.E.A. (IED)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  <cell r="R1567" t="str">
            <v>COLEGIO KENNEDY (IED)</v>
          </cell>
        </row>
        <row r="1568">
          <cell r="D1568" t="str">
            <v>407</v>
          </cell>
          <cell r="E1568" t="str">
            <v>27</v>
          </cell>
          <cell r="R1568" t="str">
            <v>COLEGIO KENNEDY (IED)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  <cell r="R1569" t="str">
            <v>COLEGIO KENNEDY (IED)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  <cell r="R1570" t="str">
            <v>COLEGIO KENNEDY (IED)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  <cell r="R1571" t="str">
            <v>COLEGIO LOS ALPES (IED)</v>
          </cell>
        </row>
        <row r="1572">
          <cell r="D1572" t="str">
            <v>314</v>
          </cell>
          <cell r="E1572" t="str">
            <v>04</v>
          </cell>
          <cell r="R1572" t="str">
            <v>COLEGIO FERNANDO SOTO APARICIO (IED)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  <cell r="R1573" t="str">
            <v>COLEGIO FERNANDO SOTO APARICIO (IED)</v>
          </cell>
        </row>
        <row r="1574">
          <cell r="D1574" t="str">
            <v>407</v>
          </cell>
          <cell r="E1574" t="str">
            <v>05</v>
          </cell>
          <cell r="R1574" t="str">
            <v>COLEGIO GENERAL SANTANDER (IED)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  <cell r="R1575" t="str">
            <v>COLEGIO FERNANDO SOTO APARICIO (IED)</v>
          </cell>
        </row>
        <row r="1576">
          <cell r="D1576" t="str">
            <v>407</v>
          </cell>
          <cell r="E1576" t="str">
            <v>27</v>
          </cell>
          <cell r="R1576" t="str">
            <v>COLEGIO ACACIA II (IED)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  <cell r="R1577" t="str">
            <v>COLEGIO FERNANDO SOTO APARICIO (IED)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  <cell r="R1578" t="str">
            <v>COLEGIO FERNANDO SOTO APARICIO (IED)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  <cell r="R1579" t="str">
            <v>COLEGIO DEBORA ARANGO PEREZ (IED)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  <cell r="R1580" t="str">
            <v>COLEGIO INEM FRANCISCO DE PAULA SANTANDER (IED)</v>
          </cell>
        </row>
        <row r="1581">
          <cell r="D1581" t="str">
            <v>314</v>
          </cell>
          <cell r="E1581" t="str">
            <v>04</v>
          </cell>
          <cell r="R1581" t="str">
            <v>COLEGIO INEM FRANCISCO DE PAULA SANTANDER (IED)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  <cell r="R1582" t="str">
            <v>COLEGIO INEM FRANCISCO DE PAULA SANTANDER (IED)</v>
          </cell>
        </row>
        <row r="1583">
          <cell r="D1583" t="str">
            <v>407</v>
          </cell>
          <cell r="E1583" t="str">
            <v>05</v>
          </cell>
          <cell r="R1583" t="str">
            <v>COLEGIO INEM FRANCISCO DE PAULA SANTANDER (IED)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  <cell r="R1584" t="str">
            <v>COLEGIO INEM FRANCISCO DE PAULA SANTANDER (IED)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  <cell r="R1585" t="str">
            <v>COLEGIO HERNANDO DURAN DUSSAN (IED)</v>
          </cell>
        </row>
        <row r="1586">
          <cell r="D1586" t="str">
            <v>407</v>
          </cell>
          <cell r="E1586" t="str">
            <v>27</v>
          </cell>
          <cell r="R1586" t="str">
            <v>COLEGIO INEM FRANCISCO DE PAULA SANTANDER (IED)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  <cell r="R1587" t="str">
            <v>COLEGIO INEM FRANCISCO DE PAULA SANTANDER (IED)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  <cell r="R1588" t="str">
            <v>COLEGIO INEM FRANCISCO DE PAULA SANTANDER (IED)</v>
          </cell>
        </row>
        <row r="1589">
          <cell r="D1589" t="str">
            <v>440</v>
          </cell>
          <cell r="E1589" t="str">
            <v>24</v>
          </cell>
          <cell r="K1589">
            <v>52466184</v>
          </cell>
          <cell r="R1589" t="str">
            <v>COLEGIO INEM FRANCISCO DE PAULA SANTANDER (IED)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  <cell r="R1590" t="str">
            <v>COLEGIO FERNANDO SOTO APARICIO (IED)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  <cell r="R1591" t="str">
            <v>COLEGIO LLANO ORIENTAL (IED)</v>
          </cell>
        </row>
        <row r="1592">
          <cell r="D1592" t="str">
            <v>314</v>
          </cell>
          <cell r="E1592" t="str">
            <v>04</v>
          </cell>
          <cell r="R1592" t="str">
            <v>COLEGIO JOHN F. KENNEDY (IED)</v>
          </cell>
        </row>
        <row r="1593">
          <cell r="D1593" t="str">
            <v>407</v>
          </cell>
          <cell r="E1593" t="str">
            <v>05</v>
          </cell>
          <cell r="R1593" t="str">
            <v>COLEGIO JOHN F. KENNEDY (IED)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  <cell r="R1594" t="str">
            <v>COLEGIO JOHN F. KENNEDY (IED)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  <cell r="R1595" t="str">
            <v>OFICINA DE TECNOLOGIAS DE LA INFORMACION Y LAS COMUNICACIONES</v>
          </cell>
        </row>
        <row r="1596">
          <cell r="D1596" t="str">
            <v>407</v>
          </cell>
          <cell r="E1596" t="str">
            <v>27</v>
          </cell>
          <cell r="K1596">
            <v>52819330</v>
          </cell>
          <cell r="R1596" t="str">
            <v>COLEGIO JOHN F. KENNEDY (IED)</v>
          </cell>
        </row>
        <row r="1597">
          <cell r="D1597" t="str">
            <v>407</v>
          </cell>
          <cell r="E1597" t="str">
            <v>27</v>
          </cell>
          <cell r="K1597">
            <v>80765823</v>
          </cell>
          <cell r="R1597" t="str">
            <v>COLEGIO INSTITUTO TECNICO INDUSTRIAL FRANCISCO JOSE DE CALDAS (IED)</v>
          </cell>
        </row>
        <row r="1598">
          <cell r="D1598" t="str">
            <v>440</v>
          </cell>
          <cell r="E1598" t="str">
            <v>27</v>
          </cell>
          <cell r="R1598" t="str">
            <v>COLEGIO GIMNASIO DEL CAMPO JUAN DE LA CRUZ VARELA (IED)</v>
          </cell>
        </row>
        <row r="1599">
          <cell r="D1599" t="str">
            <v>407</v>
          </cell>
          <cell r="E1599" t="str">
            <v>27</v>
          </cell>
          <cell r="K1599">
            <v>53117414</v>
          </cell>
          <cell r="R1599" t="str">
            <v>COLEGIO PROSPERO PINZON (IED)</v>
          </cell>
        </row>
        <row r="1600">
          <cell r="D1600" t="str">
            <v>407</v>
          </cell>
          <cell r="E1600" t="str">
            <v>27</v>
          </cell>
          <cell r="K1600">
            <v>52155892</v>
          </cell>
          <cell r="R1600" t="str">
            <v>COLEGIO PROSPERO PINZON (IED)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  <cell r="R1601" t="str">
            <v>COLEGIO PROSPERO PINZON (IED)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  <cell r="R1602" t="str">
            <v>COLEGIO CARLOS ARTURO TORRES (IED)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  <cell r="R1603" t="str">
            <v>COLEGIO PROSPERO PINZON (IED)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  <cell r="R1604" t="str">
            <v>COLEGIO MANUEL CEPEDA VARGAS (IED)</v>
          </cell>
        </row>
        <row r="1605">
          <cell r="D1605" t="str">
            <v>407</v>
          </cell>
          <cell r="E1605" t="str">
            <v>05</v>
          </cell>
          <cell r="R1605" t="str">
            <v>COLEGIO MANUEL CEPEDA VARGAS (IED)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  <cell r="R1606" t="str">
            <v>COLEGIO MANUEL CEPEDA VARGAS (IED)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  <cell r="R1607" t="str">
            <v>COLEGIO MANUEL CEPEDA VARGAS (IED)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  <cell r="R1608" t="str">
            <v>COLEGIO MANUEL CEPEDA VARGAS (IED)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  <cell r="R1609" t="str">
            <v>COLEGIO MANUEL CEPEDA VARGAS (IED)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  <cell r="R1610" t="str">
            <v>COLEGIO VENECIA (IED)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  <cell r="R1611" t="str">
            <v>COLEGIO MANUEL CEPEDA VARGAS (IED)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  <cell r="R1612" t="str">
            <v>COLEGIO MANUEL CEPEDA VARGAS (IED)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  <cell r="R1613" t="str">
            <v>COLEGIO MANUEL CEPEDA VARGAS (IED)</v>
          </cell>
        </row>
        <row r="1614">
          <cell r="D1614" t="str">
            <v>440</v>
          </cell>
          <cell r="E1614" t="str">
            <v>27</v>
          </cell>
          <cell r="R1614" t="str">
            <v>COLEGIO MANUEL CEPEDA VARGAS (IED)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  <cell r="R1615" t="str">
            <v>COLEGIO JAIRO ANIBAL NIÑO (CED)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  <cell r="R1616" t="str">
            <v>COLEGIO JAIRO ANIBAL NIÑO (CED)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  <cell r="R1617" t="str">
            <v>COLEGIO ISMAEL PERDOMO (IED)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  <cell r="R1618" t="str">
            <v>COLEGIO EL PARAISO DE MANUELA BELTRAN (IED)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  <cell r="R1619" t="str">
            <v>COLEGIO JACKELINE (IED)</v>
          </cell>
        </row>
        <row r="1620">
          <cell r="D1620" t="str">
            <v>407</v>
          </cell>
          <cell r="E1620" t="str">
            <v>27</v>
          </cell>
          <cell r="R1620" t="str">
            <v>COLEGIO JACKELINE (IED)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  <cell r="R1621" t="str">
            <v>COLEGIO JACKELINE (IED)</v>
          </cell>
        </row>
        <row r="1622">
          <cell r="D1622" t="str">
            <v>314</v>
          </cell>
          <cell r="E1622" t="str">
            <v>04</v>
          </cell>
          <cell r="R1622" t="str">
            <v>COLEGIO MANUEL ZAPATA OLIVELLA (IED)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  <cell r="R1623" t="str">
            <v>COLEGIO MANUEL ZAPATA OLIVELLA (IED)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  <cell r="R1624" t="str">
            <v>COLEGIO MANUEL ZAPATA OLIVELLA (IED)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  <cell r="R1625" t="str">
            <v>COLEGIO LUIS LOPEZ DE MESA (IED)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  <cell r="R1626" t="str">
            <v>COLEGIO PANAMERICANO (IED)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  <cell r="R1627" t="str">
            <v>COLEGIO CASTILLA (IED)</v>
          </cell>
        </row>
        <row r="1628">
          <cell r="D1628" t="str">
            <v>407</v>
          </cell>
          <cell r="E1628" t="str">
            <v>27</v>
          </cell>
          <cell r="R1628" t="str">
            <v>COLEGIO LA FLORESTA SUR (IED)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  <cell r="R1629" t="str">
            <v>COLEGIO ATAHUALPA (IED)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  <cell r="R1630" t="str">
            <v>COLEGIO LA FLORESTA SUR (IED)</v>
          </cell>
        </row>
        <row r="1631">
          <cell r="D1631" t="str">
            <v>407</v>
          </cell>
          <cell r="E1631" t="str">
            <v>27</v>
          </cell>
          <cell r="K1631">
            <v>1012323420</v>
          </cell>
          <cell r="R1631" t="str">
            <v>COLEGIO CIUDADELA EL RECREO SONIA OSORIO DE SAINT-MALO (IED)</v>
          </cell>
        </row>
        <row r="1632">
          <cell r="D1632" t="str">
            <v>407</v>
          </cell>
          <cell r="E1632" t="str">
            <v>05</v>
          </cell>
          <cell r="R1632" t="str">
            <v>COLEGIO CIUDADELA EDUCATIVA DE BOSA (IED)</v>
          </cell>
        </row>
        <row r="1633">
          <cell r="D1633" t="str">
            <v>407</v>
          </cell>
          <cell r="E1633" t="str">
            <v>27</v>
          </cell>
          <cell r="R1633" t="str">
            <v>COLEGIO HUNZA (IED)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  <cell r="R1634" t="str">
            <v>COLEGIO CASTILLA (IED)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  <cell r="R1635" t="str">
            <v>COLEGIO CASTILLA (IED)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  <cell r="R1636" t="str">
            <v>COLEGIO MANUEL CEPEDA VARGAS (IED)</v>
          </cell>
        </row>
        <row r="1637">
          <cell r="D1637" t="str">
            <v>440</v>
          </cell>
          <cell r="E1637" t="str">
            <v>24</v>
          </cell>
          <cell r="R1637" t="str">
            <v>COLEGIO SAN PEDRO CLAVER (IED)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  <cell r="R1638" t="str">
            <v>COLEGIO CASTILLA (IED)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  <cell r="R1639" t="str">
            <v>COLEGIO MANUELA AYALA DE GAITAN (IED)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  <cell r="R1640" t="str">
            <v>COLEGIO VILLA RICA (IED)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  <cell r="R1641" t="str">
            <v>COLEGIO VILLA RICA (IED)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  <cell r="R1642" t="str">
            <v>COLEGIO VILLA RICA (IED)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  <cell r="R1643" t="str">
            <v>COLEGIO VILLA RICA (IED)</v>
          </cell>
        </row>
        <row r="1644">
          <cell r="D1644" t="str">
            <v>407</v>
          </cell>
          <cell r="E1644" t="str">
            <v>05</v>
          </cell>
          <cell r="R1644" t="str">
            <v>COLEGIO ALFONSO LOPEZ PUMAREJO (IED)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  <cell r="R1645" t="str">
            <v>COLEGIO ALFONSO LOPEZ PUMAREJO (IED)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  <cell r="R1646" t="str">
            <v>COLEGIO ALFONSO LOPEZ PUMAREJO (IED)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  <cell r="R1647" t="str">
            <v>COLEGIO ALFONSO LOPEZ PUMAREJO (IED)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  <cell r="R1648" t="str">
            <v>COLEGIO ALFONSO LOPEZ PUMAREJO (IED)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  <cell r="R1649" t="str">
            <v>COLEGIO ALFONSO LOPEZ PUMAREJO (IED)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  <cell r="R1650" t="str">
            <v>COLEGIO INSTITUTO TECNICO RODRIGO DE TRIANA (IED)</v>
          </cell>
        </row>
        <row r="1651">
          <cell r="D1651" t="str">
            <v>407</v>
          </cell>
          <cell r="E1651" t="str">
            <v>27</v>
          </cell>
          <cell r="R1651" t="str">
            <v>COLEGIO INSTITUTO TECNICO RODRIGO DE TRIANA (IED)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  <cell r="R1652" t="str">
            <v>COLEGIO INSTITUTO TECNICO RODRIGO DE TRIANA (IED)</v>
          </cell>
        </row>
        <row r="1653">
          <cell r="D1653" t="str">
            <v>407</v>
          </cell>
          <cell r="E1653" t="str">
            <v>27</v>
          </cell>
          <cell r="R1653" t="str">
            <v>COLEGIO INSTITUTO TECNICO RODRIGO DE TRIANA (IED)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  <cell r="R1654" t="str">
            <v>COLEGIO INSTITUTO TECNICO RODRIGO DE TRIANA (IED)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  <cell r="R1655" t="str">
            <v>COLEGIO INSTITUTO TECNICO RODRIGO DE TRIANA (IED)</v>
          </cell>
        </row>
        <row r="1656">
          <cell r="D1656" t="str">
            <v>314</v>
          </cell>
          <cell r="E1656" t="str">
            <v>04</v>
          </cell>
          <cell r="R1656" t="str">
            <v>COLEGIO EDUARDO UMAÑA LUNA (IED)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  <cell r="R1657" t="str">
            <v>COLEGIO EDUARDO UMAÑA LUNA (IED)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  <cell r="R1658" t="str">
            <v>COLEGIO EDUARDO UMAÑA LUNA (IED)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  <cell r="R1659" t="str">
            <v>COLEGIO EDUARDO UMAÑA LUNA (IED)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  <cell r="R1660" t="str">
            <v>COLEGIO EDUARDO UMAÑA LUNA (IED)</v>
          </cell>
        </row>
        <row r="1661">
          <cell r="D1661" t="str">
            <v>314</v>
          </cell>
          <cell r="E1661" t="str">
            <v>04</v>
          </cell>
          <cell r="R1661" t="str">
            <v>COLEGIO HERNANDO DURAN DUSSAN (IED)</v>
          </cell>
        </row>
        <row r="1662">
          <cell r="D1662" t="str">
            <v>407</v>
          </cell>
          <cell r="E1662" t="str">
            <v>05</v>
          </cell>
          <cell r="R1662" t="str">
            <v>COLEGIO HERNANDO DURAN DUSSAN (IED)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  <cell r="R1663" t="str">
            <v>COLEGIO HERNANDO DURAN DUSSAN (IED)</v>
          </cell>
        </row>
        <row r="1664">
          <cell r="D1664" t="str">
            <v>440</v>
          </cell>
          <cell r="E1664" t="str">
            <v>24</v>
          </cell>
          <cell r="R1664" t="str">
            <v>COLEGIO MANUEL ZAPATA OLIVELLA (IED)</v>
          </cell>
        </row>
        <row r="1665">
          <cell r="D1665" t="str">
            <v>314</v>
          </cell>
          <cell r="E1665" t="str">
            <v>04</v>
          </cell>
          <cell r="R1665" t="str">
            <v>COLEGIO SAN JOSE DE CASTILLA (IED)</v>
          </cell>
        </row>
        <row r="1666">
          <cell r="D1666" t="str">
            <v>407</v>
          </cell>
          <cell r="E1666" t="str">
            <v>05</v>
          </cell>
          <cell r="R1666" t="str">
            <v>COLEGIO SAN JOSE DE CASTILLA (IED)</v>
          </cell>
        </row>
        <row r="1667">
          <cell r="D1667" t="str">
            <v>407</v>
          </cell>
          <cell r="E1667" t="str">
            <v>27</v>
          </cell>
          <cell r="R1667" t="str">
            <v>COLEGIO ESCUELA NORMAL SUPERIOR DISTRITAL MARIA MONTESSORI (IED)</v>
          </cell>
        </row>
        <row r="1668">
          <cell r="D1668" t="str">
            <v>407</v>
          </cell>
          <cell r="E1668" t="str">
            <v>27</v>
          </cell>
          <cell r="R1668" t="str">
            <v>COLEGIO JUAN REY (IED)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  <cell r="R1669" t="str">
            <v>COLEGIO SAN JOSE DE CASTILLA (IED)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  <cell r="R1670" t="str">
            <v>COLEGIO SAN JOSE DE CASTILLA (IED)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  <cell r="R1671" t="str">
            <v>COLEGIO SAN JOSE DE CASTILLA (IED)</v>
          </cell>
        </row>
        <row r="1672">
          <cell r="D1672" t="str">
            <v>425</v>
          </cell>
          <cell r="E1672" t="str">
            <v>27</v>
          </cell>
          <cell r="R1672" t="str">
            <v>COLEGIO SAN JOSE DE CASTILLA (IED)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  <cell r="R1673" t="str">
            <v>COLEGIO SAN JOSE DE CASTILLA (IED)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  <cell r="R1674" t="str">
            <v>COLEGIO LA AMISTAD (IED)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  <cell r="R1675" t="str">
            <v>COLEGIO TECNICO BENJAMIN HERRERA (IED)</v>
          </cell>
        </row>
        <row r="1676">
          <cell r="D1676" t="str">
            <v>314</v>
          </cell>
          <cell r="E1676" t="str">
            <v>04</v>
          </cell>
          <cell r="R1676" t="str">
            <v>COLEGIO GABRIEL BETANCOURT MEJIA (IED)</v>
          </cell>
        </row>
        <row r="1677">
          <cell r="D1677" t="str">
            <v>314</v>
          </cell>
          <cell r="E1677" t="str">
            <v>19</v>
          </cell>
          <cell r="R1677" t="str">
            <v>COLEGIO ESTANISLAO ZULETA (IED)</v>
          </cell>
        </row>
        <row r="1678">
          <cell r="D1678" t="str">
            <v>407</v>
          </cell>
          <cell r="E1678" t="str">
            <v>14</v>
          </cell>
          <cell r="R1678" t="str">
            <v>COLEGIO GABRIEL BETANCOURT MEJIA (IED)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  <cell r="R1679" t="str">
            <v>COLEGIO GABRIEL BETANCOURT MEJIA (IED)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  <cell r="R1680" t="str">
            <v>COLEGIO ISABEL II (IED)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  <cell r="R1681" t="str">
            <v>COLEGIO GABRIEL BETANCOURT MEJIA (IED)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  <cell r="R1682" t="str">
            <v>COLEGIO GABRIEL BETANCOURT MEJIA (IED)</v>
          </cell>
        </row>
        <row r="1683">
          <cell r="D1683" t="str">
            <v>407</v>
          </cell>
          <cell r="E1683" t="str">
            <v>27</v>
          </cell>
          <cell r="R1683" t="str">
            <v>COLEGIO GABRIEL BETANCOURT MEJIA (IED)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  <cell r="R1684" t="str">
            <v>COLEGIO GABRIEL BETANCOURT MEJIA (IED)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  <cell r="R1685" t="str">
            <v>COLEGIO GABRIEL BETANCOURT MEJIA (IED)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  <cell r="R1686" t="str">
            <v>COLEGIO GABRIEL BETANCOURT MEJIA (IED)</v>
          </cell>
        </row>
        <row r="1687">
          <cell r="D1687" t="str">
            <v>407</v>
          </cell>
          <cell r="E1687" t="str">
            <v>05</v>
          </cell>
          <cell r="R1687" t="str">
            <v>COLEGIO CODEMA (IED)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  <cell r="R1688" t="str">
            <v>COLEGIO CODEMA (IED)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  <cell r="R1689" t="str">
            <v>COLEGIO NACIONAL NICOLAS ESGUERRA (IED)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  <cell r="R1690" t="str">
            <v>COLEGIO CODEMA (IED)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  <cell r="R1691" t="str">
            <v>COLEGIO CODEMA (IED)</v>
          </cell>
        </row>
        <row r="1692">
          <cell r="D1692" t="str">
            <v>407</v>
          </cell>
          <cell r="E1692" t="str">
            <v>05</v>
          </cell>
          <cell r="R1692" t="str">
            <v>COLEGIO GENERAL GUSTAVO ROJAS PINILLA (IED)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  <cell r="R1693" t="str">
            <v>COLEGIO LA AURORA (IED)</v>
          </cell>
        </row>
        <row r="1694">
          <cell r="D1694" t="str">
            <v>407</v>
          </cell>
          <cell r="E1694" t="str">
            <v>24</v>
          </cell>
          <cell r="R1694" t="str">
            <v>COLEGIO GENERAL GUSTAVO ROJAS PINILLA (IED)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  <cell r="R1695" t="str">
            <v>COLEGIO GENERAL GUSTAVO ROJAS PINILLA (IED)</v>
          </cell>
        </row>
        <row r="1696">
          <cell r="D1696" t="str">
            <v>407</v>
          </cell>
          <cell r="E1696" t="str">
            <v>27</v>
          </cell>
          <cell r="R1696" t="str">
            <v>COLEGIO ISLA DEL SOL (IED)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  <cell r="R1697" t="str">
            <v>COLEGIO GENERAL GUSTAVO ROJAS PINILLA (IED)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  <cell r="R1698" t="str">
            <v>COLEGIO GENERAL GUSTAVO ROJAS PINILLA (IED)</v>
          </cell>
        </row>
        <row r="1699">
          <cell r="D1699" t="str">
            <v>314</v>
          </cell>
          <cell r="E1699" t="str">
            <v>04</v>
          </cell>
          <cell r="R1699" t="str">
            <v>COLEGIO SALUDCOOP SUR (IED)</v>
          </cell>
        </row>
        <row r="1700">
          <cell r="D1700" t="str">
            <v>407</v>
          </cell>
          <cell r="E1700" t="str">
            <v>05</v>
          </cell>
          <cell r="R1700" t="str">
            <v>COLEGIO SALUDCOOP SUR (IED)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  <cell r="R1701" t="str">
            <v>COLEGIO NUEVO SAN ANDRES DE LOS ALTOS (IED)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  <cell r="R1702" t="str">
            <v>COLEGIO RAFAEL NUÑEZ (IED)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  <cell r="R1703" t="str">
            <v>COLEGIO SALUDCOOP SUR (IED)</v>
          </cell>
        </row>
        <row r="1704">
          <cell r="D1704" t="str">
            <v>407</v>
          </cell>
          <cell r="E1704" t="str">
            <v>27</v>
          </cell>
          <cell r="R1704" t="str">
            <v>COLEGIO SALUDCOOP SUR (IED)</v>
          </cell>
        </row>
        <row r="1705">
          <cell r="D1705" t="str">
            <v>407</v>
          </cell>
          <cell r="E1705" t="str">
            <v>05</v>
          </cell>
          <cell r="R1705" t="str">
            <v>COLEGIO NELSON MANDELA (IED)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  <cell r="R1706" t="str">
            <v>COLEGIO NELSON MANDELA (IED)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  <cell r="R1707" t="str">
            <v>COLEGIO NELSON MANDELA (IED)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  <cell r="R1708" t="str">
            <v>COLEGIO SAN RAFAEL (IED)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  <cell r="R1709" t="str">
            <v>DIRECCIÓN LOCAL DE EDUCACIÓN 09 - FONTIBON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  <cell r="R1710" t="str">
            <v>DIRECCIÓN LOCAL DE EDUCACIÓN 09 - FONTIBON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  <cell r="R1711" t="str">
            <v>DIRECCIÓN LOCAL DE EDUCACIÓN 09 - FONTIBON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  <cell r="R1712" t="str">
            <v>DIRECCIÓN LOCAL DE EDUCACIÓN 09 - FONTIBON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  <cell r="R1713" t="str">
            <v>DIRECCIÓN LOCAL DE EDUCACIÓN 15 - ANTONIO NARIÑO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  <cell r="R1714" t="str">
            <v>OFICINA CONTROL DISCIPLINARIO JUZGAMIENTO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  <cell r="R1715" t="str">
            <v>DIRECCIÓN LOCAL DE EDUCACIÓN 09 - FONTIBON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  <cell r="R1716" t="str">
            <v>DIRECCIÓN LOCAL DE EDUCACIÓN 09 - FONTIBON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  <cell r="R1717" t="str">
            <v>DIRECCIÓN LOCAL DE EDUCACIÓN 09 - FONTIBON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  <cell r="R1718" t="str">
            <v xml:space="preserve">DIRECCION DE INSPECCION Y VIGILANCIA 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  <cell r="R1719" t="str">
            <v>OFICINA DE ESCALAFÓN DOCENTE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  <cell r="R1720" t="str">
            <v>DIRECCIÓN LOCAL DE EDUCACIÓN 09 - FONTIBON</v>
          </cell>
        </row>
        <row r="1721">
          <cell r="D1721" t="str">
            <v>407</v>
          </cell>
          <cell r="E1721" t="str">
            <v>24</v>
          </cell>
          <cell r="R1721" t="str">
            <v>COLEGIO EXTERNADO NACIONAL CAMILO TORRES (IED)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  <cell r="R1722" t="str">
            <v>DIRECCIÓN LOCAL DE EDUCACIÓN 08 - KENNEDY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  <cell r="R1723" t="str">
            <v>DIRECCIÓN LOCAL DE EDUCACIÓN 09 - FONTIBON</v>
          </cell>
        </row>
        <row r="1724">
          <cell r="D1724" t="str">
            <v>314</v>
          </cell>
          <cell r="E1724" t="str">
            <v>04</v>
          </cell>
          <cell r="R1724" t="str">
            <v>COLEGIO RODRIGO ARENAS BETANCOURT (IED)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  <cell r="R1725" t="str">
            <v>COLEGIO INSTITUTO TECNICO JUAN DEL CORRAL (IED)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  <cell r="R1726" t="str">
            <v>COLEGIO RODRIGO ARENAS BETANCOURT (IED)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  <cell r="R1727" t="str">
            <v>COLEGIO RODRIGO ARENAS BETANCOURT (IED)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  <cell r="R1728" t="str">
            <v>COLEGIO SAN CAYETANO (IED)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  <cell r="R1729" t="str">
            <v>COLEGIO RODRIGO ARENAS BETANCOURT (IED)</v>
          </cell>
        </row>
        <row r="1730">
          <cell r="D1730" t="str">
            <v>407</v>
          </cell>
          <cell r="E1730" t="str">
            <v>05</v>
          </cell>
          <cell r="R1730" t="str">
            <v>COLEGIO PABLO NERUDA (IED)</v>
          </cell>
        </row>
        <row r="1731">
          <cell r="D1731" t="str">
            <v>407</v>
          </cell>
          <cell r="E1731" t="str">
            <v>27</v>
          </cell>
          <cell r="R1731" t="str">
            <v>COLEGIO LA JOYA (IED)</v>
          </cell>
        </row>
        <row r="1732">
          <cell r="D1732" t="str">
            <v>407</v>
          </cell>
          <cell r="E1732" t="str">
            <v>27</v>
          </cell>
          <cell r="R1732" t="str">
            <v>COLEGIO RAFAEL BERNAL JIMENEZ (IED)</v>
          </cell>
        </row>
        <row r="1733">
          <cell r="D1733" t="str">
            <v>407</v>
          </cell>
          <cell r="E1733" t="str">
            <v>27</v>
          </cell>
          <cell r="R1733" t="str">
            <v>COLEGIO PABLO NERUDA (IED)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  <cell r="R1734" t="str">
            <v>COLEGIO FRANCISCO PRIMERO S.S. (IED)</v>
          </cell>
        </row>
        <row r="1735">
          <cell r="D1735" t="str">
            <v>407</v>
          </cell>
          <cell r="E1735" t="str">
            <v>05</v>
          </cell>
          <cell r="R1735" t="str">
            <v>COLEGIO INSTITUTO TECNICO RODRIGO DE TRIANA (IED)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  <cell r="R1736" t="str">
            <v>COLEGIO CARLO FEDERICI (IED)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  <cell r="R1737" t="str">
            <v>COLEGIO CARLO FEDERICI (IED)</v>
          </cell>
        </row>
        <row r="1738">
          <cell r="D1738" t="str">
            <v>440</v>
          </cell>
          <cell r="E1738" t="str">
            <v>24</v>
          </cell>
          <cell r="R1738" t="str">
            <v>COLEGIO AGUSTIN FERNANDEZ (IED)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  <cell r="R1739" t="str">
            <v>COLEGIO CARLO FEDERICI (IED)</v>
          </cell>
        </row>
        <row r="1740">
          <cell r="D1740" t="str">
            <v>407</v>
          </cell>
          <cell r="E1740" t="str">
            <v>05</v>
          </cell>
          <cell r="R1740" t="str">
            <v>DIRECCIÓN LOCAL DE EDUCACIÓN 06 - TUNJUELITO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  <cell r="R1741" t="str">
            <v>COLEGIO LA FELICIDAD (IED)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  <cell r="R1742" t="str">
            <v>COLEGIO LA FELICIDAD (IED)</v>
          </cell>
        </row>
        <row r="1743">
          <cell r="D1743" t="str">
            <v>407</v>
          </cell>
          <cell r="E1743" t="str">
            <v>05</v>
          </cell>
          <cell r="R1743" t="str">
            <v>COLEGIO FRANCISCO JAVIER MATIZ (IED)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  <cell r="R1744" t="str">
            <v>COLEGIO ANTONIO VAN UDEN (IED)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  <cell r="R1745" t="str">
            <v>COLEGIO ANTONIO VAN UDEN (IED)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  <cell r="R1746" t="str">
            <v>COLEGIO ANTONIO VAN UDEN (IED)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  <cell r="R1747" t="str">
            <v>COLEGIO ANTONIO VAN UDEN (IED)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  <cell r="R1748" t="str">
            <v>COLEGIO LICEO FEMENINO DE CUNDINAMARCA MERCEDES NARIÑO (IED)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  <cell r="R1749" t="str">
            <v>COLEGIO VILLEMAR EL CARMEN (IED)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  <cell r="R1750" t="str">
            <v>COLEGIO VILLEMAR EL CARMEN (IED)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  <cell r="R1751" t="str">
            <v>COLEGIO VILLEMAR EL CARMEN (IED)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  <cell r="R1752" t="str">
            <v>COLEGIO VILLEMAR EL CARMEN (IED)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  <cell r="R1753" t="str">
            <v>COLEGIO VILLEMAR EL CARMEN (IED)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  <cell r="R1754" t="str">
            <v>COLEGIO VILLEMAR EL CARMEN (IED)</v>
          </cell>
        </row>
        <row r="1755">
          <cell r="D1755" t="str">
            <v>314</v>
          </cell>
          <cell r="E1755" t="str">
            <v>04</v>
          </cell>
          <cell r="R1755" t="str">
            <v>COLEGIO INSTITUTO TECNICO INTERNACIONAL (IED)</v>
          </cell>
        </row>
        <row r="1756">
          <cell r="D1756" t="str">
            <v>407</v>
          </cell>
          <cell r="E1756" t="str">
            <v>05</v>
          </cell>
          <cell r="R1756" t="str">
            <v>COLEGIO INSTITUTO TECNICO INTERNACIONAL (IED)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  <cell r="R1757" t="str">
            <v>COLEGIO LUIS CARLOS GALAN SARMIENTO (IED)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  <cell r="R1758" t="str">
            <v>COLEGIO INSTITUTO TECNICO INTERNACIONAL (IED)</v>
          </cell>
        </row>
        <row r="1759">
          <cell r="D1759" t="str">
            <v>407</v>
          </cell>
          <cell r="E1759" t="str">
            <v>27</v>
          </cell>
          <cell r="K1759">
            <v>1024501392</v>
          </cell>
          <cell r="R1759" t="str">
            <v>COLEGIO INSTITUTO TECNICO INTERNACIONAL (IED)</v>
          </cell>
        </row>
        <row r="1760">
          <cell r="D1760" t="str">
            <v>407</v>
          </cell>
          <cell r="E1760" t="str">
            <v>27</v>
          </cell>
          <cell r="R1760" t="str">
            <v>COLEGIO INSTITUTO TECNICO INTERNACIONAL (IED)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  <cell r="R1761" t="str">
            <v>COLEGIO INSTITUTO TECNICO INTERNACIONAL (IED)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  <cell r="R1762" t="str">
            <v>COLEGIO LUIS ANGEL ARANGO (IED)</v>
          </cell>
        </row>
        <row r="1763">
          <cell r="D1763" t="str">
            <v>407</v>
          </cell>
          <cell r="E1763" t="str">
            <v>27</v>
          </cell>
          <cell r="R1763" t="str">
            <v>COLEGIO ISLA DEL SOL (IED)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  <cell r="R1764" t="str">
            <v>COLEGIO FEMENINO LORENCITA VILLEGAS DE SANTOS (IED)</v>
          </cell>
        </row>
        <row r="1765">
          <cell r="D1765" t="str">
            <v>314</v>
          </cell>
          <cell r="E1765" t="str">
            <v>04</v>
          </cell>
          <cell r="R1765" t="str">
            <v>COLEGIO COSTA RICA (IED)</v>
          </cell>
        </row>
        <row r="1766">
          <cell r="D1766" t="str">
            <v>314</v>
          </cell>
          <cell r="E1766" t="str">
            <v>04</v>
          </cell>
          <cell r="R1766" t="str">
            <v>COLEGIO COSTA RICA (IED)</v>
          </cell>
        </row>
        <row r="1767">
          <cell r="D1767" t="str">
            <v>407</v>
          </cell>
          <cell r="E1767" t="str">
            <v>24</v>
          </cell>
          <cell r="R1767" t="str">
            <v>COLEGIO RUFINO JOSE CUERVO (IED)</v>
          </cell>
        </row>
        <row r="1768">
          <cell r="D1768" t="str">
            <v>407</v>
          </cell>
          <cell r="E1768" t="str">
            <v>24</v>
          </cell>
          <cell r="R1768" t="str">
            <v>COLEGIO CEDID SAN PABLO (IED)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  <cell r="R1769" t="str">
            <v>COLEGIO COSTA RICA (IED)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  <cell r="R1770" t="str">
            <v>COLEGIO COSTA RICA (IED)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  <cell r="R1771" t="str">
            <v>COLEGIO COSTA RICA (IED)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  <cell r="R1772" t="str">
            <v>COLEGIO COSTA RICA (IED)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  <cell r="R1773" t="str">
            <v>COLEGIO COSTA RICA (IED)</v>
          </cell>
        </row>
        <row r="1774">
          <cell r="D1774" t="str">
            <v>314</v>
          </cell>
          <cell r="E1774" t="str">
            <v>04</v>
          </cell>
          <cell r="R1774" t="str">
            <v>COLEGIO INTEGRADO DE FONTIBON IBEP (IED)</v>
          </cell>
        </row>
        <row r="1775">
          <cell r="D1775" t="str">
            <v>407</v>
          </cell>
          <cell r="E1775" t="str">
            <v>05</v>
          </cell>
          <cell r="R1775" t="str">
            <v>COLEGIO INTEGRADO DE FONTIBON IBEP (IED)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  <cell r="R1776" t="str">
            <v>COLEGIO INTEGRADO DE FONTIBON IBEP (IED)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  <cell r="R1777" t="str">
            <v>COLEGIO INTEGRADO DE FONTIBON IBEP (IED)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  <cell r="R1778" t="str">
            <v>COLEGIO COLOMBIA VIVA (IED)</v>
          </cell>
        </row>
        <row r="1779">
          <cell r="D1779" t="str">
            <v>407</v>
          </cell>
          <cell r="E1779" t="str">
            <v>27</v>
          </cell>
          <cell r="R1779" t="str">
            <v>COLEGIO INTEGRADO DE FONTIBON IBEP (IED)</v>
          </cell>
        </row>
        <row r="1780">
          <cell r="D1780" t="str">
            <v>407</v>
          </cell>
          <cell r="E1780" t="str">
            <v>27</v>
          </cell>
          <cell r="R1780" t="str">
            <v>COLEGIO CRISTOBAL COLON (IED)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  <cell r="R1781" t="str">
            <v>COLEGIO INTEGRADO DE FONTIBON IBEP (IED)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  <cell r="R1782" t="str">
            <v>COLEGIO REPUBLICA DE CHINA (IED)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  <cell r="R1783" t="str">
            <v>COLEGIO ENRIQUE OLAYA HERRERA (IED)</v>
          </cell>
        </row>
        <row r="1784">
          <cell r="D1784" t="str">
            <v>440</v>
          </cell>
          <cell r="E1784" t="str">
            <v>27</v>
          </cell>
          <cell r="R1784" t="str">
            <v>COLEGIO INTEGRADO DE FONTIBON IBEP (IED)</v>
          </cell>
        </row>
        <row r="1785">
          <cell r="D1785" t="str">
            <v>407</v>
          </cell>
          <cell r="E1785" t="str">
            <v>27</v>
          </cell>
          <cell r="K1785">
            <v>79128331</v>
          </cell>
          <cell r="R1785" t="str">
            <v>COLEGIO ATAHUALPA (IED)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  <cell r="R1786" t="str">
            <v>COLEGIO ANTONIO VILLAVICENCIO (IED)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  <cell r="R1787" t="str">
            <v>COLEGIO ATAHUALPA (IED)</v>
          </cell>
        </row>
        <row r="1788">
          <cell r="D1788" t="str">
            <v>407</v>
          </cell>
          <cell r="E1788" t="str">
            <v>27</v>
          </cell>
          <cell r="R1788" t="str">
            <v>COLEGIO ATAHUALPA (IED)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  <cell r="R1789" t="str">
            <v>DIRECCIÓN LOCAL DE EDUCACIÓN 10 - ENGATIVA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  <cell r="R1790" t="str">
            <v>DIRECCIÓN LOCAL DE EDUCACIÓN 10 - ENGATIVA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  <cell r="R1791" t="str">
            <v>OFICINA DE PRESUPUESTO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  <cell r="R1792" t="str">
            <v>DIRECCIÓN LOCAL DE EDUCACIÓN 10 - ENGATIVA</v>
          </cell>
        </row>
        <row r="1793">
          <cell r="D1793" t="str">
            <v>219</v>
          </cell>
          <cell r="E1793" t="str">
            <v>18</v>
          </cell>
          <cell r="K1793">
            <v>85463550</v>
          </cell>
          <cell r="R1793" t="str">
            <v>DIRECCIÓN LOCAL DE EDUCACIÓN 08 - KENNEDY</v>
          </cell>
        </row>
        <row r="1794">
          <cell r="D1794" t="str">
            <v>219</v>
          </cell>
          <cell r="E1794" t="str">
            <v>18</v>
          </cell>
          <cell r="R1794" t="str">
            <v>DIRECCIÓN LOCAL DE EDUCACIÓN 10 - ENGATIVA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  <cell r="R1795" t="str">
            <v>DIRECCIÓN LOCAL DE EDUCACIÓN 10 - ENGATIVA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  <cell r="R1796" t="str">
            <v>DIRECCIÓN LOCAL DE EDUCACIÓN 10 - ENGATIVA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  <cell r="R1797" t="str">
            <v>DIRECCIÓN LOCAL DE EDUCACIÓN 10 - ENGATIVA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  <cell r="R1798" t="str">
            <v>DIRECCIÓN LOCAL DE EDUCACIÓN 10 - ENGATIVA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  <cell r="R1799" t="str">
            <v>OFICINA CONTROL DISCIPLINARIO INSTRUCCIÓN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  <cell r="R1800" t="str">
            <v>DIRECCIÓN LOCAL DE EDUCACIÓN 10 - ENGATIVA</v>
          </cell>
        </row>
        <row r="1801">
          <cell r="D1801" t="str">
            <v>407</v>
          </cell>
          <cell r="E1801" t="str">
            <v>16</v>
          </cell>
          <cell r="R1801" t="str">
            <v>DIRECCIÓN LOCAL DE EDUCACIÓN 10 - ENGATIVA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  <cell r="R1802" t="str">
            <v>DIRECCIÓN LOCAL DE EDUCACIÓN 10 - ENGATIVA</v>
          </cell>
        </row>
        <row r="1803">
          <cell r="D1803" t="str">
            <v>314</v>
          </cell>
          <cell r="E1803" t="str">
            <v>04</v>
          </cell>
          <cell r="R1803" t="str">
            <v>COLEGIO INSTITUTO TECNICO LAUREANO GOMEZ (IED)</v>
          </cell>
        </row>
        <row r="1804">
          <cell r="D1804" t="str">
            <v>407</v>
          </cell>
          <cell r="E1804" t="str">
            <v>05</v>
          </cell>
          <cell r="R1804" t="str">
            <v>DIRECCIÓN LOCAL DE EDUCACIÓN 10 - ENGATIVA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  <cell r="R1805" t="str">
            <v>COLEGIO GENERAL SANTANDER (IED)</v>
          </cell>
        </row>
        <row r="1806">
          <cell r="D1806" t="str">
            <v>407</v>
          </cell>
          <cell r="E1806" t="str">
            <v>27</v>
          </cell>
          <cell r="R1806" t="str">
            <v>COLEGIO RESTREPO MILLAN (IED)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  <cell r="R1807" t="str">
            <v>COLEGIO INSTITUTO TECNICO LAUREANO GOMEZ (IED)</v>
          </cell>
        </row>
        <row r="1808">
          <cell r="D1808" t="str">
            <v>407</v>
          </cell>
          <cell r="E1808" t="str">
            <v>27</v>
          </cell>
          <cell r="R1808" t="str">
            <v>COLEGIO INSTITUTO TECNICO INDUSTRIAL PILOTO (IED)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  <cell r="R1809" t="str">
            <v>COLEGIO LA PALESTINA (IED)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  <cell r="R1810" t="str">
            <v>COLEGIO INSTITUTO TECNICO LAUREANO GOMEZ (IED)</v>
          </cell>
        </row>
        <row r="1811">
          <cell r="D1811" t="str">
            <v>440</v>
          </cell>
          <cell r="E1811" t="str">
            <v>19</v>
          </cell>
          <cell r="R1811" t="str">
            <v>COLEGIO ALEMANIA UNIFICADA (IED)</v>
          </cell>
        </row>
        <row r="1812">
          <cell r="D1812" t="str">
            <v>407</v>
          </cell>
          <cell r="E1812" t="str">
            <v>05</v>
          </cell>
          <cell r="R1812" t="str">
            <v>COLEGIO REPUBLICA DE CHINA (IED)</v>
          </cell>
        </row>
        <row r="1813">
          <cell r="D1813" t="str">
            <v>407</v>
          </cell>
          <cell r="E1813" t="str">
            <v>05</v>
          </cell>
          <cell r="R1813" t="str">
            <v>COLEGIO MARCO TULIO FERNANDEZ (IED)</v>
          </cell>
        </row>
        <row r="1814">
          <cell r="D1814" t="str">
            <v>407</v>
          </cell>
          <cell r="E1814" t="str">
            <v>05</v>
          </cell>
          <cell r="R1814" t="str">
            <v>COLEGIO MARCO TULIO FERNANDEZ (IED)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  <cell r="R1815" t="str">
            <v>COLEGIO MARCO TULIO FERNANDEZ (IED)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  <cell r="R1816" t="str">
            <v>COLEGIO MARCO TULIO FERNANDEZ (IED)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  <cell r="R1817" t="str">
            <v>COLEGIO MARCO TULIO FERNANDEZ (IED)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  <cell r="R1818" t="str">
            <v>COLEGIO MARCO TULIO FERNANDEZ (IED)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  <cell r="R1819" t="str">
            <v>COLEGIO NUEVA CONSTITUCION (IED)</v>
          </cell>
        </row>
        <row r="1820">
          <cell r="D1820" t="str">
            <v>407</v>
          </cell>
          <cell r="E1820" t="str">
            <v>27</v>
          </cell>
          <cell r="R1820" t="str">
            <v>COLEGIO NUEVA CONSTITUCION (IED)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  <cell r="R1821" t="str">
            <v>COLEGIO NUEVA CONSTITUCION (IED)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  <cell r="R1822" t="str">
            <v>COLEGIO ANTONIO NARIÑO (IED)</v>
          </cell>
        </row>
        <row r="1823">
          <cell r="D1823" t="str">
            <v>314</v>
          </cell>
          <cell r="E1823" t="str">
            <v>04</v>
          </cell>
          <cell r="R1823" t="str">
            <v>COLEGIO ANTONIO NARIÑO (IED)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  <cell r="R1824" t="str">
            <v>COLEGIO MAGDALENA ORTEGA DE NARIÑO (IED)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  <cell r="R1825" t="str">
            <v>COLEGIO CIUDAD DE VILLAVICENCIO (IED)</v>
          </cell>
        </row>
        <row r="1826">
          <cell r="D1826" t="str">
            <v>407</v>
          </cell>
          <cell r="E1826" t="str">
            <v>27</v>
          </cell>
          <cell r="K1826">
            <v>51994829</v>
          </cell>
          <cell r="R1826" t="str">
            <v>COLEGIO ANTONIO NARIÑO (IED)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  <cell r="R1827" t="str">
            <v>COLEGIO ANTONIO NARIÑO (IED)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  <cell r="R1828" t="str">
            <v>COLEGIO ANTONIO NARIÑO (IED)</v>
          </cell>
        </row>
        <row r="1829">
          <cell r="D1829" t="str">
            <v>407</v>
          </cell>
          <cell r="E1829" t="str">
            <v>27</v>
          </cell>
          <cell r="R1829" t="str">
            <v>COLEGIO ANTONIO NARIÑO (IED)</v>
          </cell>
        </row>
        <row r="1830">
          <cell r="D1830" t="str">
            <v>407</v>
          </cell>
          <cell r="E1830" t="str">
            <v>27</v>
          </cell>
          <cell r="K1830">
            <v>51974266</v>
          </cell>
          <cell r="R1830" t="str">
            <v>COLEGIO ANTONIO NARIÑO (IED)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  <cell r="R1831" t="str">
            <v>COLEGIO ANTONIO NARIÑO (IED)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  <cell r="R1832" t="str">
            <v>COLEGIO ROBERT F. KENNEDY (IED)</v>
          </cell>
        </row>
        <row r="1833">
          <cell r="D1833" t="str">
            <v>407</v>
          </cell>
          <cell r="E1833" t="str">
            <v>27</v>
          </cell>
          <cell r="R1833" t="str">
            <v>COLEGIO ROBERT F. KENNEDY (IED)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  <cell r="R1834" t="str">
            <v>COLEGIO ROBERT F. KENNEDY (IED)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  <cell r="R1835" t="str">
            <v>COLEGIO ROBERT F. KENNEDY (IED)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  <cell r="R1836" t="str">
            <v>COLEGIO ROBERT F. KENNEDY (IED)</v>
          </cell>
        </row>
        <row r="1837">
          <cell r="D1837" t="str">
            <v>440</v>
          </cell>
          <cell r="E1837" t="str">
            <v>27</v>
          </cell>
          <cell r="K1837">
            <v>52798744</v>
          </cell>
          <cell r="R1837" t="str">
            <v>COLEGIO ROBERT F. KENNEDY (IED)</v>
          </cell>
        </row>
        <row r="1838">
          <cell r="D1838" t="str">
            <v>314</v>
          </cell>
          <cell r="E1838" t="str">
            <v>04</v>
          </cell>
          <cell r="R1838" t="str">
            <v>COLEGIO INSTITUTO TECNICO JUAN DEL CORRAL (IED)</v>
          </cell>
        </row>
        <row r="1839">
          <cell r="D1839" t="str">
            <v>407</v>
          </cell>
          <cell r="E1839" t="str">
            <v>05</v>
          </cell>
          <cell r="R1839" t="str">
            <v>COLEGIO INSTITUTO TECNICO JUAN DEL CORRAL (IED)</v>
          </cell>
        </row>
        <row r="1840">
          <cell r="D1840" t="str">
            <v>407</v>
          </cell>
          <cell r="E1840" t="str">
            <v>27</v>
          </cell>
          <cell r="R1840" t="str">
            <v>COLEGIO INSTITUTO TECNICO JUAN DEL CORRAL (IED)</v>
          </cell>
        </row>
        <row r="1841">
          <cell r="D1841" t="str">
            <v>407</v>
          </cell>
          <cell r="E1841" t="str">
            <v>27</v>
          </cell>
          <cell r="R1841" t="str">
            <v>COLEGIO INSTITUTO TECNICO JUAN DEL CORRAL (IED)</v>
          </cell>
        </row>
        <row r="1842">
          <cell r="D1842" t="str">
            <v>407</v>
          </cell>
          <cell r="E1842" t="str">
            <v>27</v>
          </cell>
          <cell r="R1842" t="str">
            <v>COLEGIO PARAISO MIRADOR (IED)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  <cell r="R1843" t="str">
            <v>COLEGIO INSTITUTO TECNICO JUAN DEL CORRAL (IED)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  <cell r="R1844" t="str">
            <v>COLEGIO INSTITUTO TECNICO JUAN DEL CORRAL (IED)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  <cell r="R1845" t="str">
            <v>COLEGIO REPUBLICA DE COLOMBIA (IED)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  <cell r="R1846" t="str">
            <v>COLEGIO REPUBLICA DE COLOMBIA (IED)</v>
          </cell>
        </row>
        <row r="1847">
          <cell r="D1847" t="str">
            <v>314</v>
          </cell>
          <cell r="E1847" t="str">
            <v>04</v>
          </cell>
          <cell r="R1847" t="str">
            <v>COLEGIO REPUBLICA DE COLOMBIA (IED)</v>
          </cell>
        </row>
        <row r="1848">
          <cell r="D1848" t="str">
            <v>314</v>
          </cell>
          <cell r="E1848" t="str">
            <v>04</v>
          </cell>
          <cell r="R1848" t="str">
            <v>COLEGIO REPUBLICA DE COLOMBIA (IED)</v>
          </cell>
        </row>
        <row r="1849">
          <cell r="D1849" t="str">
            <v>407</v>
          </cell>
          <cell r="E1849" t="str">
            <v>05</v>
          </cell>
          <cell r="R1849" t="str">
            <v>COLEGIO GRANCOLOMBIANO (IED)</v>
          </cell>
        </row>
        <row r="1850">
          <cell r="D1850" t="str">
            <v>407</v>
          </cell>
          <cell r="E1850" t="str">
            <v>05</v>
          </cell>
          <cell r="R1850" t="str">
            <v>COLEGIO REPUBLICA DE COLOMBIA (IED)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  <cell r="R1851" t="str">
            <v>COLEGIO GRANCOLOMBIANO (IED)</v>
          </cell>
        </row>
        <row r="1852">
          <cell r="D1852" t="str">
            <v>407</v>
          </cell>
          <cell r="E1852" t="str">
            <v>27</v>
          </cell>
          <cell r="R1852" t="str">
            <v>COLEGIO NUEVO</v>
          </cell>
        </row>
        <row r="1853">
          <cell r="D1853" t="str">
            <v>407</v>
          </cell>
          <cell r="E1853" t="str">
            <v>27</v>
          </cell>
          <cell r="R1853" t="str">
            <v>COLEGIO ABEL RODRIGUEZ CESPEDES (IED)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  <cell r="R1854" t="str">
            <v>COLEGIO INSTITUTO TECNICO LAUREANO GOMEZ (IED)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  <cell r="R1855" t="str">
            <v>COLEGIO REPUBLICA DE COLOMBIA (IED)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  <cell r="R1856" t="str">
            <v>COLEGIO REPUBLICA DE COLOMBIA (IED)</v>
          </cell>
        </row>
        <row r="1857">
          <cell r="D1857" t="str">
            <v>440</v>
          </cell>
          <cell r="E1857" t="str">
            <v>24</v>
          </cell>
          <cell r="R1857" t="str">
            <v>COLEGIO GENERAL SANTANDER (IED)</v>
          </cell>
        </row>
        <row r="1858">
          <cell r="D1858" t="str">
            <v>440</v>
          </cell>
          <cell r="E1858" t="str">
            <v>27</v>
          </cell>
          <cell r="R1858" t="str">
            <v>COLEGIO REPUBLICA DE COLOMBIA (IED)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  <cell r="R1859" t="str">
            <v>COLEGIO INSTITUTO TECNICO INDUSTRIAL FRANCISCO JOSE DE CALDAS (IED)</v>
          </cell>
        </row>
        <row r="1860">
          <cell r="D1860" t="str">
            <v>222</v>
          </cell>
          <cell r="E1860" t="str">
            <v>24</v>
          </cell>
          <cell r="R1860" t="str">
            <v>OFICINA DE PERSONAL</v>
          </cell>
        </row>
        <row r="1861">
          <cell r="D1861" t="str">
            <v>407</v>
          </cell>
          <cell r="E1861" t="str">
            <v>05</v>
          </cell>
          <cell r="R1861" t="str">
            <v>COLEGIO INSTITUTO TECNICO INDUSTRIAL FRANCISCO JOSE DE CALDAS (IED)</v>
          </cell>
        </row>
        <row r="1862">
          <cell r="D1862" t="str">
            <v>407</v>
          </cell>
          <cell r="E1862" t="str">
            <v>05</v>
          </cell>
          <cell r="R1862" t="str">
            <v>COLEGIO INSTITUTO TECNICO INDUSTRIAL FRANCISCO JOSE DE CALDAS (IED)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  <cell r="R1863" t="str">
            <v>COLEGIO INSTITUTO TECNICO INDUSTRIAL FRANCISCO JOSE DE CALDAS (IED)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  <cell r="R1864" t="str">
            <v>COLEGIO INSTITUTO TECNICO INDUSTRIAL FRANCISCO JOSE DE CALDAS (IED)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  <cell r="R1865" t="str">
            <v>COLEGIO INSTITUTO TECNICO INDUSTRIAL FRANCISCO JOSE DE CALDAS (IED)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  <cell r="R1866" t="str">
            <v>COLEGIO INSTITUTO TECNICO INDUSTRIAL FRANCISCO JOSE DE CALDAS (IED)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  <cell r="R1867" t="str">
            <v>COLEGIO INSTITUTO TECNICO INDUSTRIAL FRANCISCO JOSE DE CALDAS (IED)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  <cell r="R1868" t="str">
            <v>COLEGIO POLICARPA SALAVARRIETA (IED)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  <cell r="R1869" t="str">
            <v>COLEGIO MIGUEL ANTONIO CARO (IED)</v>
          </cell>
        </row>
        <row r="1870">
          <cell r="D1870" t="str">
            <v>407</v>
          </cell>
          <cell r="E1870" t="str">
            <v>27</v>
          </cell>
          <cell r="R1870" t="str">
            <v>COLEGIO LA TOSCANA - LISBOA (IED)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  <cell r="R1871" t="str">
            <v>COLEGIO MIGUEL ANTONIO CARO (IED)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  <cell r="R1872" t="str">
            <v>COLEGIO MIGUEL ANTONIO CARO (IED)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  <cell r="R1873" t="str">
            <v>COLEGIO MIGUEL ANTONIO CARO (IED)</v>
          </cell>
        </row>
        <row r="1874">
          <cell r="D1874" t="str">
            <v>314</v>
          </cell>
          <cell r="E1874" t="str">
            <v>04</v>
          </cell>
          <cell r="R1874" t="str">
            <v>COLEGIO JOSE ASUNCION SILVA (IED)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  <cell r="R1875" t="str">
            <v>COLEGIO JOSE ASUNCION SILVA (IED)</v>
          </cell>
        </row>
        <row r="1876">
          <cell r="D1876" t="str">
            <v>407</v>
          </cell>
          <cell r="E1876" t="str">
            <v>27</v>
          </cell>
          <cell r="R1876" t="str">
            <v>COLEGIO REPUBLICA DE COLOMBIA (IED)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  <cell r="R1877" t="str">
            <v>COLEGIO JOSE ASUNCION SILVA (IED)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  <cell r="R1878" t="str">
            <v>COLEGIO ALVARO GOMEZ HURTADO (IED)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  <cell r="R1879" t="str">
            <v>COLEGIO MORISCO (IED)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  <cell r="R1880" t="str">
            <v>COLEGIO SANTA BARBARA (IED)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  <cell r="R1881" t="str">
            <v>COLEGIO ESPAÑA (IED)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  <cell r="R1882" t="str">
            <v>COLEGIO SAN JOSE NORTE (IED)</v>
          </cell>
        </row>
        <row r="1883">
          <cell r="D1883" t="str">
            <v>407</v>
          </cell>
          <cell r="E1883" t="str">
            <v>27</v>
          </cell>
          <cell r="R1883" t="str">
            <v>COLEGIO TECNICO SAN CRISTOBAL SUR (IED)</v>
          </cell>
        </row>
        <row r="1884">
          <cell r="D1884" t="str">
            <v>407</v>
          </cell>
          <cell r="E1884" t="str">
            <v>27</v>
          </cell>
          <cell r="R1884" t="str">
            <v>COLEGIO SAN JOSE NORTE (IED)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  <cell r="R1885" t="str">
            <v>COLEGIO SAN JOSE NORTE (IED)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  <cell r="R1886" t="str">
            <v>COLEGIO SAN JOSE NORTE (IED)</v>
          </cell>
        </row>
        <row r="1887">
          <cell r="D1887" t="str">
            <v>314</v>
          </cell>
          <cell r="E1887" t="str">
            <v>04</v>
          </cell>
          <cell r="R1887" t="str">
            <v>COLEGIO LOS PINOS (IED)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  <cell r="R1888" t="str">
            <v>COLEGIO TABORA (IED)</v>
          </cell>
        </row>
        <row r="1889">
          <cell r="D1889" t="str">
            <v>407</v>
          </cell>
          <cell r="E1889" t="str">
            <v>27</v>
          </cell>
          <cell r="R1889" t="str">
            <v>COLEGIO TABORA (IED)</v>
          </cell>
        </row>
        <row r="1890">
          <cell r="D1890" t="str">
            <v>407</v>
          </cell>
          <cell r="E1890" t="str">
            <v>27</v>
          </cell>
          <cell r="R1890" t="str">
            <v>COLEGIO SAN JOSE SUR ORIENTAL (IED)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  <cell r="R1891" t="str">
            <v>COLEGIO TABORA (IED)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  <cell r="R1892" t="str">
            <v>COLEGIO TABORA (IED)</v>
          </cell>
        </row>
        <row r="1893">
          <cell r="D1893" t="str">
            <v>407</v>
          </cell>
          <cell r="E1893" t="str">
            <v>05</v>
          </cell>
          <cell r="R1893" t="str">
            <v>COLEGIO ALVARO GOMEZ HURTADO (IED)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  <cell r="R1894" t="str">
            <v>COLEGIO NACIONES UNIDAS (IED)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  <cell r="R1895" t="str">
            <v>COLEGIO CHARRY (IED)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  <cell r="R1896" t="str">
            <v>COLEGIO NACIONES UNIDAS (IED)</v>
          </cell>
        </row>
        <row r="1897">
          <cell r="D1897" t="str">
            <v>407</v>
          </cell>
          <cell r="E1897" t="str">
            <v>14</v>
          </cell>
          <cell r="K1897">
            <v>52380619</v>
          </cell>
          <cell r="R1897" t="str">
            <v>COLEGIO ANTONIO VAN UDEN (IED)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  <cell r="R1898" t="str">
            <v>COLEGIO ALMIRANTE PADILLA (IED)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  <cell r="R1899" t="str">
            <v>COLEGIO FLORIDABLANCA (IED)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  <cell r="R1900" t="str">
            <v>COLEGIO INSTITUTO TECNICO INDUSTRIAL FRANCISCO JOSE DE CALDAS (IED)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  <cell r="R1901" t="str">
            <v>COLEGIO FLORIDABLANCA (IED)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  <cell r="R1902" t="str">
            <v>COLEGIO FLORIDABLANCA (IED)</v>
          </cell>
        </row>
        <row r="1903">
          <cell r="D1903" t="str">
            <v>407</v>
          </cell>
          <cell r="E1903" t="str">
            <v>05</v>
          </cell>
          <cell r="R1903" t="str">
            <v>COLEGIO JORGE GAITAN CORTES (IED)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  <cell r="R1904" t="str">
            <v>COLEGIO JORGE GAITAN CORTES (IED)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  <cell r="R1905" t="str">
            <v>COLEGIO JORGE GAITAN CORTES (IED)</v>
          </cell>
        </row>
        <row r="1906">
          <cell r="D1906" t="str">
            <v>407</v>
          </cell>
          <cell r="E1906" t="str">
            <v>27</v>
          </cell>
          <cell r="R1906" t="str">
            <v>COLEGIO FRANCISCO DE MIRANDA (IED)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  <cell r="R1907" t="str">
            <v>COLEGIO JORGE GAITAN CORTES (IED)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  <cell r="R1908" t="str">
            <v>COLEGIO JORGE GAITAN CORTES (IED)</v>
          </cell>
        </row>
        <row r="1909">
          <cell r="D1909" t="str">
            <v>314</v>
          </cell>
          <cell r="E1909" t="str">
            <v>04</v>
          </cell>
          <cell r="R1909" t="str">
            <v>COLEGIO REPUBLICA DE CHINA (IED)</v>
          </cell>
        </row>
        <row r="1910">
          <cell r="D1910" t="str">
            <v>407</v>
          </cell>
          <cell r="E1910" t="str">
            <v>27</v>
          </cell>
          <cell r="R1910" t="str">
            <v>COLEGIO REPUBLICA DE CHINA (IED)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  <cell r="R1911" t="str">
            <v>COLEGIO REPUBLICA DE CHINA (IED)</v>
          </cell>
        </row>
        <row r="1912">
          <cell r="D1912" t="str">
            <v>407</v>
          </cell>
          <cell r="E1912" t="str">
            <v>05</v>
          </cell>
          <cell r="R1912" t="str">
            <v>COLEGIO MAGDALENA ORTEGA DE NARIÑO (IED)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  <cell r="R1913" t="str">
            <v>COLEGIO FLORIDABLANCA (IED)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  <cell r="R1914" t="str">
            <v>COLEGIO MAGDALENA ORTEGA DE NARIÑO (IED)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  <cell r="R1915" t="str">
            <v>COLEGIO MAGDALENA ORTEGA DE NARIÑO (IED)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  <cell r="R1916" t="str">
            <v>COLEGIO MAGDALENA ORTEGA DE NARIÑO (IED)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  <cell r="R1917" t="str">
            <v>COLEGIO MAGDALENA ORTEGA DE NARIÑO (IED)</v>
          </cell>
        </row>
        <row r="1918">
          <cell r="D1918" t="str">
            <v>407</v>
          </cell>
          <cell r="E1918" t="str">
            <v>05</v>
          </cell>
          <cell r="R1918" t="str">
            <v>COLEGIO VILLA AMALIA (IED)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  <cell r="R1919" t="str">
            <v>COLEGIO VILLA AMALIA (IED)</v>
          </cell>
        </row>
        <row r="1920">
          <cell r="D1920" t="str">
            <v>407</v>
          </cell>
          <cell r="E1920" t="str">
            <v>27</v>
          </cell>
          <cell r="R1920" t="str">
            <v>COLEGIO SAN BERNARDINO (IED)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  <cell r="R1921" t="str">
            <v>COLEGIO NUEVA CONSTITUCION (IED)</v>
          </cell>
        </row>
        <row r="1922">
          <cell r="D1922" t="str">
            <v>407</v>
          </cell>
          <cell r="E1922" t="str">
            <v>05</v>
          </cell>
          <cell r="R1922" t="str">
            <v>COLEGIO GARCES NAVAS (IED)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  <cell r="R1923" t="str">
            <v>COLEGIO GARCES NAVAS (IED)</v>
          </cell>
        </row>
        <row r="1924">
          <cell r="D1924" t="str">
            <v>440</v>
          </cell>
          <cell r="E1924" t="str">
            <v>24</v>
          </cell>
          <cell r="R1924" t="str">
            <v>COLEGIO DIEGO MONTAÑA CUELLAR (IED)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  <cell r="R1925" t="str">
            <v>COLEGIO GARCES NAVAS (IED)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  <cell r="R1926" t="str">
            <v>COLEGIO MORISCO (IED)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  <cell r="R1927" t="str">
            <v>COLEGIO GUILLERMO LEON VALENCIA (IED)</v>
          </cell>
        </row>
        <row r="1928">
          <cell r="D1928" t="str">
            <v>407</v>
          </cell>
          <cell r="E1928" t="str">
            <v>05</v>
          </cell>
          <cell r="R1928" t="str">
            <v>COLEGIO REPUBLICA DE COLOMBIA (IED)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  <cell r="R1929" t="str">
            <v>COLEGIO NESTOR FORERO ALCALA (IED)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  <cell r="R1930" t="str">
            <v>COLEGIO RODRIGO ARENAS BETANCOURT (IED)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  <cell r="R1931" t="str">
            <v>COLEGIO NESTOR FORERO ALCALA (IED)</v>
          </cell>
        </row>
        <row r="1932">
          <cell r="D1932" t="str">
            <v>440</v>
          </cell>
          <cell r="E1932" t="str">
            <v>27</v>
          </cell>
          <cell r="R1932" t="str">
            <v>COLEGIO NESTOR FORERO ALCALA (IED)</v>
          </cell>
        </row>
        <row r="1933">
          <cell r="D1933" t="str">
            <v>314</v>
          </cell>
          <cell r="E1933" t="str">
            <v>04</v>
          </cell>
          <cell r="R1933" t="str">
            <v>COLEGIO INSTITUTO TECNICO DISTRITAL REPUBLICA DE GUATEMALA (IED)</v>
          </cell>
        </row>
        <row r="1934">
          <cell r="D1934" t="str">
            <v>407</v>
          </cell>
          <cell r="E1934" t="str">
            <v>05</v>
          </cell>
          <cell r="R1934" t="str">
            <v>COLEGIO INSTITUTO TECNICO DISTRITAL REPUBLICA DE GUATEMALA (IED)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  <cell r="R1935" t="str">
            <v>COLEGIO GERARDO PAREDES (IED)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  <cell r="R1936" t="str">
            <v>COLEGIO DIEGO MONTAÑA CUELLAR (IED)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  <cell r="R1937" t="str">
            <v>COLEGIO INSTITUTO TECNICO DISTRITAL REPUBLICA DE GUATEMALA (IED)</v>
          </cell>
        </row>
        <row r="1938">
          <cell r="D1938" t="str">
            <v>219</v>
          </cell>
          <cell r="E1938" t="str">
            <v>07</v>
          </cell>
          <cell r="R1938" t="str">
            <v>COLEGIO MANUELA AYALA DE GAITAN (IED)</v>
          </cell>
        </row>
        <row r="1939">
          <cell r="D1939" t="str">
            <v>407</v>
          </cell>
          <cell r="E1939" t="str">
            <v>24</v>
          </cell>
          <cell r="R1939" t="str">
            <v>COLEGIO ESTANISLAO ZULETA (IED)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  <cell r="R1940" t="str">
            <v>COLEGIO MANUELA AYALA DE GAITAN (IED)</v>
          </cell>
        </row>
        <row r="1941">
          <cell r="D1941" t="str">
            <v>407</v>
          </cell>
          <cell r="E1941" t="str">
            <v>27</v>
          </cell>
          <cell r="R1941" t="str">
            <v>COLEGIO ATANASIO GIRARDOT (IED)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  <cell r="R1942" t="str">
            <v>COLEGIO MANUELA AYALA DE GAITAN (IED)</v>
          </cell>
        </row>
        <row r="1943">
          <cell r="D1943" t="str">
            <v>407</v>
          </cell>
          <cell r="E1943" t="str">
            <v>05</v>
          </cell>
          <cell r="R1943" t="str">
            <v>COLEGIO VILLEMAR EL CARMEN (IED)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  <cell r="R1944" t="str">
            <v>COLEGIO BOLIVIA (IED)</v>
          </cell>
        </row>
        <row r="1945">
          <cell r="D1945" t="str">
            <v>407</v>
          </cell>
          <cell r="E1945" t="str">
            <v>05</v>
          </cell>
          <cell r="R1945" t="str">
            <v>COLEGIO TOMAS CIPRIANO DE MOSQUERA (IED)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  <cell r="R1946" t="str">
            <v>COLEGIO CIUDADELA EDUCATIVA DE BOSA (IED)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  <cell r="R1947" t="str">
            <v>COLEGIO BOLIVIA (IED)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  <cell r="R1948" t="str">
            <v>COLEGIO TOMAS CIPRIANO DE MOSQUERA (IED)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  <cell r="R1949" t="str">
            <v>COLEGIO TOMAS CIPRIANO DE MOSQUERA (IED)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  <cell r="R1950" t="str">
            <v>COLEGIO TOMAS CIPRIANO DE MOSQUERA (IED)</v>
          </cell>
        </row>
        <row r="1951">
          <cell r="D1951" t="str">
            <v>407</v>
          </cell>
          <cell r="E1951" t="str">
            <v>05</v>
          </cell>
          <cell r="R1951" t="str">
            <v>COLEGIO CHARRY (IED)</v>
          </cell>
        </row>
        <row r="1952">
          <cell r="D1952" t="str">
            <v>407</v>
          </cell>
          <cell r="E1952" t="str">
            <v>27</v>
          </cell>
          <cell r="R1952" t="str">
            <v>COLEGIO CHARRY (IED)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  <cell r="R1953" t="str">
            <v>COLEGIO CHARRY (IED)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  <cell r="R1954" t="str">
            <v>COLEGIO CHARRY (IED)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  <cell r="R1955" t="str">
            <v>COLEGIO CHARRY (IED)</v>
          </cell>
        </row>
        <row r="1956">
          <cell r="D1956" t="str">
            <v>407</v>
          </cell>
          <cell r="E1956" t="str">
            <v>05</v>
          </cell>
          <cell r="R1956" t="str">
            <v>COLEGIO ANIBAL FERNANDEZ DE SOTO (IED)</v>
          </cell>
        </row>
        <row r="1957">
          <cell r="D1957" t="str">
            <v>407</v>
          </cell>
          <cell r="E1957" t="str">
            <v>05</v>
          </cell>
          <cell r="R1957" t="str">
            <v>COLEGIO RODOLFO LLINAS (IED)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  <cell r="R1958" t="str">
            <v>COLEGIO RODOLFO LLINAS (IED)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  <cell r="R1959" t="str">
            <v>COLEGIO RODOLFO LLINAS (IED)</v>
          </cell>
        </row>
        <row r="1960">
          <cell r="D1960" t="str">
            <v>407</v>
          </cell>
          <cell r="E1960" t="str">
            <v>27</v>
          </cell>
          <cell r="R1960" t="str">
            <v>COLEGIO FRANCISCO DE PAULA SANTANDER (IED)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  <cell r="R1961" t="str">
            <v>COLEGIO RODOLFO LLINAS (IED)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  <cell r="R1962" t="str">
            <v>COLEGIO RODOLFO LLINAS (IED)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  <cell r="R1963" t="str">
            <v>COLEGIO RODOLFO LLINAS (IED)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  <cell r="R1964" t="str">
            <v>COLEGIO CAMPESTRE JAIME GARZON (IED)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  <cell r="R1965" t="str">
            <v>COLEGIO LA PALESTINA (IED)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  <cell r="R1966" t="str">
            <v>COLEGIO LA PALESTINA (IED)</v>
          </cell>
        </row>
        <row r="1967">
          <cell r="D1967" t="str">
            <v>440</v>
          </cell>
          <cell r="E1967" t="str">
            <v>24</v>
          </cell>
          <cell r="R1967" t="str">
            <v>COLEGIO INSTITUTO TECNICO INDUSTRIAL PILOTO (IED)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  <cell r="R1968" t="str">
            <v>COLEGIO COMPARTIR SUBA (IED)</v>
          </cell>
        </row>
        <row r="1969">
          <cell r="D1969" t="str">
            <v>407</v>
          </cell>
          <cell r="E1969" t="str">
            <v>05</v>
          </cell>
          <cell r="R1969" t="str">
            <v>COLEGIO GENERAL SANTANDER (IED)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  <cell r="R1970" t="str">
            <v>COLEGIO GENERAL SANTANDER (IED)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  <cell r="R1971" t="str">
            <v>COLEGIO GENERAL SANTANDER (IED)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  <cell r="R1972" t="str">
            <v>COLEGIO GENERAL SANTANDER (IED)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  <cell r="R1973" t="str">
            <v>COLEGIO GENERAL SANTANDER (IED)</v>
          </cell>
        </row>
        <row r="1974">
          <cell r="D1974" t="str">
            <v>314</v>
          </cell>
          <cell r="E1974" t="str">
            <v>04</v>
          </cell>
          <cell r="R1974" t="str">
            <v>COLEGIO ANTONIO VILLAVICENCIO (IED)</v>
          </cell>
        </row>
        <row r="1975">
          <cell r="D1975" t="str">
            <v>407</v>
          </cell>
          <cell r="E1975" t="str">
            <v>05</v>
          </cell>
          <cell r="R1975" t="str">
            <v>COLEGIO ANTONIO VILLAVICENCIO (IED)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  <cell r="R1976" t="str">
            <v>COLEGIO ANTONIO VILLAVICENCIO (IED)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  <cell r="R1977" t="str">
            <v>COLEGIO ANTONIO VILLAVICENCIO (IED)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  <cell r="R1978" t="str">
            <v>COLEGIO ANTONIO VILLAVICENCIO (IED)</v>
          </cell>
        </row>
        <row r="1979">
          <cell r="D1979" t="str">
            <v>407</v>
          </cell>
          <cell r="E1979" t="str">
            <v>27</v>
          </cell>
          <cell r="R1979" t="str">
            <v>COLEGIO ANTONIO VILLAVICENCIO (IED)</v>
          </cell>
        </row>
        <row r="1980">
          <cell r="D1980" t="str">
            <v>440</v>
          </cell>
          <cell r="E1980" t="str">
            <v>24</v>
          </cell>
          <cell r="R1980" t="str">
            <v>COLEGIO CRISTOBAL COLON (IED)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  <cell r="R1981" t="str">
            <v>COLEGIO SIMON BOLIVAR (IED)</v>
          </cell>
        </row>
        <row r="1982">
          <cell r="D1982" t="str">
            <v>440</v>
          </cell>
          <cell r="E1982" t="str">
            <v>24</v>
          </cell>
          <cell r="R1982" t="str">
            <v>COLEGIO SIMON BOLIVAR (IED)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  <cell r="R1983" t="str">
            <v>COLEGIO CIUDAD BOLIVAR - ARGENTINA (IED)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  <cell r="R1984" t="str">
            <v>COLEGIO SIMON BOLIVAR (IED)</v>
          </cell>
        </row>
        <row r="1985">
          <cell r="D1985" t="str">
            <v>407</v>
          </cell>
          <cell r="E1985" t="str">
            <v>14</v>
          </cell>
          <cell r="R1985" t="str">
            <v>COLEGIO GIMNASIO DEL CAMPO JUAN DE LA CRUZ VARELA (IED)</v>
          </cell>
        </row>
        <row r="1986">
          <cell r="D1986" t="str">
            <v>407</v>
          </cell>
          <cell r="E1986" t="str">
            <v>27</v>
          </cell>
          <cell r="K1986">
            <v>79049830</v>
          </cell>
          <cell r="R1986" t="str">
            <v>COLEGIO NIDIA QUINTERO DE TURBAY (IED)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  <cell r="R1987" t="str">
            <v>COLEGIO NIDIA QUINTERO DE TURBAY (IED)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  <cell r="R1988" t="str">
            <v>COLEGIO LA PALESTINA (IED)</v>
          </cell>
        </row>
        <row r="1989">
          <cell r="D1989" t="str">
            <v>009</v>
          </cell>
          <cell r="E1989" t="str">
            <v>05</v>
          </cell>
          <cell r="K1989">
            <v>52026257</v>
          </cell>
          <cell r="R1989" t="str">
            <v>DIRECCIÓN LOCAL DE EDUCACIÓN 11 - SUBA</v>
          </cell>
        </row>
        <row r="1990">
          <cell r="D1990" t="str">
            <v>219</v>
          </cell>
          <cell r="E1990" t="str">
            <v>07</v>
          </cell>
          <cell r="R1990" t="str">
            <v>DIRECCIÓN LOCAL DE EDUCACIÓN 11 - SUBA</v>
          </cell>
        </row>
        <row r="1991">
          <cell r="D1991" t="str">
            <v>219</v>
          </cell>
          <cell r="E1991" t="str">
            <v>09</v>
          </cell>
          <cell r="R1991" t="str">
            <v>DIRECCIÓN LOCAL DE EDUCACIÓN 11 - SUBA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  <cell r="R1992" t="str">
            <v>DIRECCIÓN LOCAL DE EDUCACIÓN 11 - SUBA</v>
          </cell>
        </row>
        <row r="1993">
          <cell r="D1993" t="str">
            <v>219</v>
          </cell>
          <cell r="E1993" t="str">
            <v>18</v>
          </cell>
          <cell r="R1993" t="str">
            <v>DIRECCIÓN LOCAL DE EDUCACIÓN 09 - FONTIBON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  <cell r="R1994" t="str">
            <v>DIRECCIÓN LOCAL DE EDUCACIÓN 11 - SUBA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  <cell r="R1995" t="str">
            <v>DIRECCIÓN LOCAL DE EDUCACIÓN 12 - BARRIOS UNIDOS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  <cell r="R1996" t="str">
            <v>DIRECCIÓN LOCAL DE EDUCACIÓN 11 - SUBA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  <cell r="R1997" t="str">
            <v>DIRECCIÓN LOCAL DE EDUCACIÓN 11 - SUBA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  <cell r="R1998" t="str">
            <v>DIRECCIÓN LOCAL DE EDUCACIÓN 11 - SUBA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  <cell r="R1999" t="str">
            <v>DIRECCIÓN LOCAL DE EDUCACIÓN 11 - SUBA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  <cell r="R2000" t="str">
            <v>DIRECCIÓN LOCAL DE EDUCACIÓN 11 - SUBA</v>
          </cell>
        </row>
        <row r="2001">
          <cell r="D2001" t="str">
            <v>407</v>
          </cell>
          <cell r="E2001" t="str">
            <v>05</v>
          </cell>
          <cell r="R2001" t="str">
            <v>OFICINA DE PERSONAL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  <cell r="R2002" t="str">
            <v>DIRECCIÓN LOCAL DE EDUCACIÓN 11 - SUBA</v>
          </cell>
        </row>
        <row r="2003">
          <cell r="D2003" t="str">
            <v>407</v>
          </cell>
          <cell r="E2003" t="str">
            <v>05</v>
          </cell>
          <cell r="R2003" t="str">
            <v>DIRECCIÓN LOCAL DE EDUCACIÓN 18 - RAFAEL URIBE URIBE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  <cell r="R2004" t="str">
            <v>DIRECCIÓN LOCAL DE EDUCACIÓN 01 - USAQUEN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  <cell r="R2005" t="str">
            <v>OFICINA DE PERSONAL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  <cell r="R2006" t="str">
            <v>DIRECCIÓN LOCAL DE EDUCACIÓN 11 - SUBA</v>
          </cell>
        </row>
        <row r="2007">
          <cell r="D2007" t="str">
            <v>407</v>
          </cell>
          <cell r="E2007" t="str">
            <v>27</v>
          </cell>
          <cell r="R2007" t="str">
            <v>DIRECCIÓN LOCAL DE EDUCACIÓN 11 - SUBA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  <cell r="R2008" t="str">
            <v>COLEGIO INTEGRADO DE FONTIBON IBEP (IED)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  <cell r="R2009" t="str">
            <v>DIRECCIÓN LOCAL DE EDUCACIÓN 11 - SUBA</v>
          </cell>
        </row>
        <row r="2010">
          <cell r="D2010" t="str">
            <v>407</v>
          </cell>
          <cell r="E2010" t="str">
            <v>27</v>
          </cell>
          <cell r="R2010" t="str">
            <v>COLEGIO GERARDO MOLINA RAMIREZ (IED)</v>
          </cell>
        </row>
        <row r="2011">
          <cell r="D2011" t="str">
            <v>407</v>
          </cell>
          <cell r="E2011" t="str">
            <v>27</v>
          </cell>
          <cell r="R2011" t="str">
            <v>COLEGIO LA GAITANA (IED)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  <cell r="R2012" t="str">
            <v>COLEGIO O.E.A. (IED)</v>
          </cell>
        </row>
        <row r="2013">
          <cell r="D2013" t="str">
            <v>314</v>
          </cell>
          <cell r="E2013" t="str">
            <v>04</v>
          </cell>
          <cell r="R2013" t="str">
            <v>COLEGIO INSTITUTO TECNICO DISTRITAL JULIO FLOREZ (IED)</v>
          </cell>
        </row>
        <row r="2014">
          <cell r="D2014" t="str">
            <v>407</v>
          </cell>
          <cell r="E2014" t="str">
            <v>05</v>
          </cell>
          <cell r="R2014" t="str">
            <v>COLEGIO INSTITUTO TECNICO DISTRITAL JULIO FLOREZ (IED)</v>
          </cell>
        </row>
        <row r="2015">
          <cell r="D2015" t="str">
            <v>407</v>
          </cell>
          <cell r="E2015" t="str">
            <v>27</v>
          </cell>
          <cell r="R2015" t="str">
            <v>COLEGIO ESMERALDA ARBOLEDA CADAVID (IED)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  <cell r="R2016" t="str">
            <v>COLEGIO INSTITUTO TECNICO DISTRITAL JULIO FLOREZ (IED)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  <cell r="R2017" t="str">
            <v>COLEGIO INSTITUTO TECNICO DISTRITAL JULIO FLOREZ (IED)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  <cell r="R2018" t="str">
            <v>COLEGIO VILLA ELISA (IED)</v>
          </cell>
        </row>
        <row r="2019">
          <cell r="D2019" t="str">
            <v>407</v>
          </cell>
          <cell r="E2019" t="str">
            <v>05</v>
          </cell>
          <cell r="R2019" t="str">
            <v>COLEGIO ALBERTO LLERAS CAMARGO (IED)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  <cell r="R2020" t="str">
            <v>COLEGIO ALBERTO LLERAS CAMARGO (IED)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  <cell r="R2021" t="str">
            <v>COLEGIO ALBERTO LLERAS CAMARGO (IED)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  <cell r="R2022" t="str">
            <v>COLEGIO ALBERTO LLERAS CAMARGO (IED)</v>
          </cell>
        </row>
        <row r="2023">
          <cell r="D2023" t="str">
            <v>407</v>
          </cell>
          <cell r="E2023" t="str">
            <v>27</v>
          </cell>
          <cell r="R2023" t="str">
            <v>COLEGIO ALBERTO LLERAS CAMARGO (IED)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  <cell r="R2024" t="str">
            <v>COLEGIO ALBERTO LLERAS CAMARGO (IED)</v>
          </cell>
        </row>
        <row r="2025">
          <cell r="D2025" t="str">
            <v>440</v>
          </cell>
          <cell r="E2025" t="str">
            <v>24</v>
          </cell>
          <cell r="R2025" t="str">
            <v>COLEGIO REPUBLICA DOMINICANA (IED)</v>
          </cell>
        </row>
        <row r="2026">
          <cell r="D2026" t="str">
            <v>407</v>
          </cell>
          <cell r="E2026" t="str">
            <v>05</v>
          </cell>
          <cell r="R2026" t="str">
            <v>COLEGIO TIBABUYES UNIVERSAL (IED)</v>
          </cell>
        </row>
        <row r="2027">
          <cell r="D2027" t="str">
            <v>407</v>
          </cell>
          <cell r="E2027" t="str">
            <v>05</v>
          </cell>
          <cell r="R2027" t="str">
            <v>COLEGIO TIBABUYES UNIVERSAL (IED)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  <cell r="R2028" t="str">
            <v>COLEGIO TIBABUYES UNIVERSAL (IED)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  <cell r="R2029" t="str">
            <v>COLEGIO CIUDAD DE BOGOTA (IED)</v>
          </cell>
        </row>
        <row r="2030">
          <cell r="D2030" t="str">
            <v>407</v>
          </cell>
          <cell r="E2030" t="str">
            <v>27</v>
          </cell>
          <cell r="R2030" t="str">
            <v>COLEGIO TIBABUYES UNIVERSAL (IED)</v>
          </cell>
        </row>
        <row r="2031">
          <cell r="D2031" t="str">
            <v>407</v>
          </cell>
          <cell r="E2031" t="str">
            <v>27</v>
          </cell>
          <cell r="R2031" t="str">
            <v>COLEGIO MANUELITA SAENZ (IED)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  <cell r="R2032" t="str">
            <v>COLEGIO INSTITUTO TECNICO LAUREANO GOMEZ (IED)</v>
          </cell>
        </row>
        <row r="2033">
          <cell r="D2033" t="str">
            <v>407</v>
          </cell>
          <cell r="E2033" t="str">
            <v>27</v>
          </cell>
          <cell r="R2033" t="str">
            <v>COLEGIO NUEVA COLOMBIA (IED)</v>
          </cell>
        </row>
        <row r="2034">
          <cell r="D2034" t="str">
            <v>407</v>
          </cell>
          <cell r="E2034" t="str">
            <v>27</v>
          </cell>
          <cell r="R2034" t="str">
            <v>COLEGIO NUEVA COLOMBIA (IED)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  <cell r="R2035" t="str">
            <v>COLEGIO NUEVA COLOMBIA (IED)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  <cell r="R2036" t="str">
            <v>COLEGIO NUEVA COLOMBIA (IED)</v>
          </cell>
        </row>
        <row r="2037">
          <cell r="D2037" t="str">
            <v>440</v>
          </cell>
          <cell r="E2037" t="str">
            <v>27</v>
          </cell>
          <cell r="R2037" t="str">
            <v>COLEGIO NUEVA COLOMBIA (IED)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  <cell r="R2038" t="str">
            <v>DIRECCIÓN LOCAL DE EDUCACIÓN 11 - SUBA</v>
          </cell>
        </row>
        <row r="2039">
          <cell r="D2039" t="str">
            <v>407</v>
          </cell>
          <cell r="E2039" t="str">
            <v>05</v>
          </cell>
          <cell r="R2039" t="str">
            <v>COLEGIO GUSTAVO MORALES MORALES (IED)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  <cell r="R2040" t="str">
            <v>COLEGIO GUSTAVO MORALES MORALES (IED)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  <cell r="R2041" t="str">
            <v>COLEGIO GUSTAVO MORALES MORALES (IED)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  <cell r="R2042" t="str">
            <v>COLEGIO GUSTAVO MORALES MORALES (IED)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  <cell r="R2043" t="str">
            <v>COLEGIO TOBERIN (IED)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  <cell r="R2044" t="str">
            <v>COLEGIO GUSTAVO MORALES MORALES (IED)</v>
          </cell>
        </row>
        <row r="2045">
          <cell r="D2045" t="str">
            <v>407</v>
          </cell>
          <cell r="E2045" t="str">
            <v>05</v>
          </cell>
          <cell r="R2045" t="str">
            <v>COLEGIO RAMON DE ZUBIRIA (IED)</v>
          </cell>
        </row>
        <row r="2046">
          <cell r="D2046" t="str">
            <v>407</v>
          </cell>
          <cell r="E2046" t="str">
            <v>05</v>
          </cell>
          <cell r="R2046" t="str">
            <v>COLEGIO RAMON DE ZUBIRIA (IED)</v>
          </cell>
        </row>
        <row r="2047">
          <cell r="D2047" t="str">
            <v>407</v>
          </cell>
          <cell r="E2047" t="str">
            <v>27</v>
          </cell>
          <cell r="R2047" t="str">
            <v>COLEGIO RAMON DE ZUBIRIA (IED)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  <cell r="R2048" t="str">
            <v>COLEGIO RAMON DE ZUBIRIA (IED)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  <cell r="R2049" t="str">
            <v>COLEGIO RAMON DE ZUBIRIA (IED)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  <cell r="R2050" t="str">
            <v>COLEGIO INSTITUTO TECNICO DISTRITAL JULIO FLOREZ (IED)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  <cell r="R2051" t="str">
            <v>COLEGIO LEONARDO POSADA PEDRAZA (IED)</v>
          </cell>
        </row>
        <row r="2052">
          <cell r="D2052" t="str">
            <v>407</v>
          </cell>
          <cell r="E2052" t="str">
            <v>05</v>
          </cell>
          <cell r="R2052" t="str">
            <v>COLEGIO ALVARO GOMEZ HURTADO (IED)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  <cell r="R2053" t="str">
            <v>COLEGIO FILARMONICO SIMON BOLIVAR (IED)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  <cell r="R2054" t="str">
            <v>COLEGIO ALVARO GOMEZ HURTADO (IED)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  <cell r="R2055" t="str">
            <v>COLEGIO ALVARO GOMEZ HURTADO (IED)</v>
          </cell>
        </row>
        <row r="2056">
          <cell r="D2056" t="str">
            <v>407</v>
          </cell>
          <cell r="E2056" t="str">
            <v>27</v>
          </cell>
          <cell r="K2056">
            <v>80029629</v>
          </cell>
          <cell r="R2056" t="str">
            <v>COLEGIO USAQUEN (IED)</v>
          </cell>
        </row>
        <row r="2057">
          <cell r="D2057" t="str">
            <v>407</v>
          </cell>
          <cell r="E2057" t="str">
            <v>05</v>
          </cell>
          <cell r="R2057" t="str">
            <v>COLEGIO LA TOSCANA - LISBOA (IED)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  <cell r="R2058" t="str">
            <v>COLEGIO LA TOSCANA - LISBOA (IED)</v>
          </cell>
        </row>
        <row r="2059">
          <cell r="D2059" t="str">
            <v>407</v>
          </cell>
          <cell r="E2059" t="str">
            <v>27</v>
          </cell>
          <cell r="R2059" t="str">
            <v>COLEGIO SALUDCOOP SUR (IED)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  <cell r="R2060" t="str">
            <v>COLEGIO LA TOSCANA - LISBOA (IED)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  <cell r="R2061" t="str">
            <v>COLEGIO JOSE JOAQUIN CASAS (IED)</v>
          </cell>
        </row>
        <row r="2062">
          <cell r="D2062" t="str">
            <v>440</v>
          </cell>
          <cell r="E2062" t="str">
            <v>24</v>
          </cell>
          <cell r="R2062" t="str">
            <v>COLEGIO GRANCOLOMBIANO (IED)</v>
          </cell>
        </row>
        <row r="2063">
          <cell r="D2063" t="str">
            <v>314</v>
          </cell>
          <cell r="E2063" t="str">
            <v>04</v>
          </cell>
          <cell r="R2063" t="str">
            <v>COLEGIO DELIA ZAPATA OLIVELLA (IED)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  <cell r="R2064" t="str">
            <v>COLEGIO DELIA ZAPATA OLIVELLA (IED)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  <cell r="R2065" t="str">
            <v>COLEGIO DELIA ZAPATA OLIVELLA (IED)</v>
          </cell>
        </row>
        <row r="2066">
          <cell r="D2066" t="str">
            <v>407</v>
          </cell>
          <cell r="E2066" t="str">
            <v>27</v>
          </cell>
          <cell r="R2066" t="str">
            <v>COLEGIO REINO DE HOLANDA (IED)</v>
          </cell>
        </row>
        <row r="2067">
          <cell r="D2067" t="str">
            <v>407</v>
          </cell>
          <cell r="E2067" t="str">
            <v>27</v>
          </cell>
          <cell r="K2067">
            <v>72250543</v>
          </cell>
          <cell r="R2067" t="str">
            <v>COLEGIO DELIA ZAPATA OLIVELLA (IED)</v>
          </cell>
        </row>
        <row r="2068">
          <cell r="D2068" t="str">
            <v>440</v>
          </cell>
          <cell r="E2068" t="str">
            <v>27</v>
          </cell>
          <cell r="K2068">
            <v>52987487</v>
          </cell>
          <cell r="R2068" t="str">
            <v>COLEGIO DELIA ZAPATA OLIVELLA (IED)</v>
          </cell>
        </row>
        <row r="2069">
          <cell r="D2069" t="str">
            <v>407</v>
          </cell>
          <cell r="E2069" t="str">
            <v>24</v>
          </cell>
          <cell r="R2069" t="str">
            <v>COLEGIO GERARDO MOLINA RAMIREZ (IED)</v>
          </cell>
        </row>
        <row r="2070">
          <cell r="D2070" t="str">
            <v>407</v>
          </cell>
          <cell r="E2070" t="str">
            <v>27</v>
          </cell>
          <cell r="R2070" t="str">
            <v>COLEGIO LUCILA RUBIO DE LAVERDE (IED)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  <cell r="R2071" t="str">
            <v>COLEGIO FILARMONICO JORGE MARIO BERGOGLIO (IED)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  <cell r="R2072" t="str">
            <v>COLEGIO DE LA BICI (IED)</v>
          </cell>
        </row>
        <row r="2073">
          <cell r="D2073" t="str">
            <v>440</v>
          </cell>
          <cell r="E2073" t="str">
            <v>24</v>
          </cell>
          <cell r="R2073" t="str">
            <v>COLEGIO CIUDADELA EDUCATIVA DE BOSA (IED)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  <cell r="R2074" t="str">
            <v>COLEGIO GERARDO MOLINA RAMIREZ (IED)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  <cell r="R2075" t="str">
            <v>COLEGIO GONZALO ARANGO (IED)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  <cell r="R2076" t="str">
            <v>COLEGIO GONZALO ARANGO (IED)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  <cell r="R2077" t="str">
            <v>COLEGIO GONZALO ARANGO (IED)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  <cell r="R2078" t="str">
            <v>COLEGIO GERARDO PAREDES (IED)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  <cell r="R2079" t="str">
            <v>COLEGIO GONZALO ARANGO (IED)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  <cell r="R2080" t="str">
            <v>COLEGIO GONZALO ARANGO (IED)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  <cell r="R2081" t="str">
            <v>COLEGIO MARRUECOS Y MOLINOS (IED)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  <cell r="R2082" t="str">
            <v>COLEGIO VIRGINIA GUTIERREZ DE PINEDA (IED)</v>
          </cell>
        </row>
        <row r="2083">
          <cell r="D2083" t="str">
            <v>407</v>
          </cell>
          <cell r="E2083" t="str">
            <v>05</v>
          </cell>
          <cell r="R2083" t="str">
            <v>COLEGIO VIRGINIA GUTIERREZ DE PINEDA (IED)</v>
          </cell>
        </row>
        <row r="2084">
          <cell r="D2084" t="str">
            <v>407</v>
          </cell>
          <cell r="E2084" t="str">
            <v>14</v>
          </cell>
          <cell r="R2084" t="str">
            <v>COLEGIO VIRGINIA GUTIERREZ DE PINEDA (IED)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  <cell r="R2085" t="str">
            <v>COLEGIO VIRGINIA GUTIERREZ DE PINEDA (IED)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  <cell r="R2086" t="str">
            <v>COLEGIO VIRGINIA GUTIERREZ DE PINEDA (IED)</v>
          </cell>
        </row>
        <row r="2087">
          <cell r="D2087" t="str">
            <v>407</v>
          </cell>
          <cell r="E2087" t="str">
            <v>27</v>
          </cell>
          <cell r="R2087" t="str">
            <v>COLEGIO LA AMISTAD (IED)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  <cell r="R2088" t="str">
            <v>COLEGIO KENNEDY (IED)</v>
          </cell>
        </row>
        <row r="2089">
          <cell r="D2089" t="str">
            <v>314</v>
          </cell>
          <cell r="E2089" t="str">
            <v>04</v>
          </cell>
          <cell r="R2089" t="str">
            <v>COLEGIO VEINTIUN ANGELES (IED)</v>
          </cell>
        </row>
        <row r="2090">
          <cell r="D2090" t="str">
            <v>407</v>
          </cell>
          <cell r="E2090" t="str">
            <v>05</v>
          </cell>
          <cell r="R2090" t="str">
            <v>COLEGIO JOSE MARIA VARGAS VILA (IED)</v>
          </cell>
        </row>
        <row r="2091">
          <cell r="D2091" t="str">
            <v>407</v>
          </cell>
          <cell r="E2091" t="str">
            <v>05</v>
          </cell>
          <cell r="R2091" t="str">
            <v>COLEGIO VEINTIUN ANGELES (IED)</v>
          </cell>
        </row>
        <row r="2092">
          <cell r="D2092" t="str">
            <v>407</v>
          </cell>
          <cell r="E2092" t="str">
            <v>05</v>
          </cell>
          <cell r="R2092" t="str">
            <v>COLEGIO VEINTIUN ANGELES (IED)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  <cell r="R2093" t="str">
            <v>COLEGIO VEINTIUN ANGELES (IED)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  <cell r="R2094" t="str">
            <v>COLEGIO VEINTIUN ANGELES (IED)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  <cell r="R2095" t="str">
            <v>COLEGIO VEINTIUN ANGELES (IED)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  <cell r="R2096" t="str">
            <v>COLEGIO VEINTIUN ANGELES (IED)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  <cell r="R2097" t="str">
            <v>COLEGIO VEINTIUN ANGELES (IED)</v>
          </cell>
        </row>
        <row r="2098">
          <cell r="D2098" t="str">
            <v>407</v>
          </cell>
          <cell r="E2098" t="str">
            <v>05</v>
          </cell>
          <cell r="R2098" t="str">
            <v>COLEGIO FILARMONICO SIMON BOLIVAR (IED)</v>
          </cell>
        </row>
        <row r="2099">
          <cell r="D2099" t="str">
            <v>407</v>
          </cell>
          <cell r="E2099" t="str">
            <v>05</v>
          </cell>
          <cell r="R2099" t="str">
            <v>COLEGIO FILARMONICO SIMON BOLIVAR (IED)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  <cell r="R2100" t="str">
            <v>COLEGIO ESMERALDA ARBOLEDA CADAVID (IED)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  <cell r="R2101" t="str">
            <v>COLEGIO CUNDINAMARCA (IED)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  <cell r="R2102" t="str">
            <v>DIRECCIÓN DE EDUCACIÓN MEDIA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  <cell r="R2103" t="str">
            <v>COLEGIO FILARMONICO SIMON BOLIVAR (IED)</v>
          </cell>
        </row>
        <row r="2104">
          <cell r="D2104" t="str">
            <v>407</v>
          </cell>
          <cell r="E2104" t="str">
            <v>05</v>
          </cell>
          <cell r="R2104" t="str">
            <v>COLEGIO EL SALITRE - SUBA (IED)</v>
          </cell>
        </row>
        <row r="2105">
          <cell r="D2105" t="str">
            <v>407</v>
          </cell>
          <cell r="E2105" t="str">
            <v>24</v>
          </cell>
          <cell r="R2105" t="str">
            <v>COLEGIO EL SALITRE - SUBA (IED)</v>
          </cell>
        </row>
        <row r="2106">
          <cell r="D2106" t="str">
            <v>407</v>
          </cell>
          <cell r="E2106" t="str">
            <v>27</v>
          </cell>
          <cell r="R2106" t="str">
            <v>COLEGIO TECNICO SAN CRISTOBAL SUR (IED)</v>
          </cell>
        </row>
        <row r="2107">
          <cell r="D2107" t="str">
            <v>407</v>
          </cell>
          <cell r="E2107" t="str">
            <v>27</v>
          </cell>
          <cell r="R2107" t="str">
            <v>COLEGIO JOSE JAIME ROJAS (IED)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  <cell r="R2108" t="str">
            <v>COLEGIO EL SALITRE - SUBA (IED)</v>
          </cell>
        </row>
        <row r="2109">
          <cell r="D2109" t="str">
            <v>407</v>
          </cell>
          <cell r="E2109" t="str">
            <v>27</v>
          </cell>
          <cell r="R2109" t="str">
            <v>COLEGIO EL SALITRE - SUBA (IED)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  <cell r="R2110" t="str">
            <v>COLEGIO EL SALITRE - SUBA (IED)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  <cell r="R2111" t="str">
            <v>COLEGIO EL SALITRE - SUBA (IED)</v>
          </cell>
        </row>
        <row r="2112">
          <cell r="D2112" t="str">
            <v>425</v>
          </cell>
          <cell r="E2112" t="str">
            <v>27</v>
          </cell>
          <cell r="R2112" t="str">
            <v>COLEGIO EL SALITRE - SUBA (IED)</v>
          </cell>
        </row>
        <row r="2113">
          <cell r="D2113" t="str">
            <v>407</v>
          </cell>
          <cell r="E2113" t="str">
            <v>05</v>
          </cell>
          <cell r="R2113" t="str">
            <v>COLEGIO PRADO VERANIEGO (IED)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  <cell r="R2114" t="str">
            <v>COLEGIO PRADO VERANIEGO (IED)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  <cell r="R2115" t="str">
            <v>COLEGIO PRADO VERANIEGO (IED)</v>
          </cell>
        </row>
        <row r="2116">
          <cell r="D2116" t="str">
            <v>407</v>
          </cell>
          <cell r="E2116" t="str">
            <v>27</v>
          </cell>
          <cell r="R2116" t="str">
            <v>COLEGIO USAQUEN (IED)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  <cell r="R2117" t="str">
            <v>COLEGIO PRADO VERANIEGO (IED)</v>
          </cell>
        </row>
        <row r="2118">
          <cell r="D2118" t="str">
            <v>407</v>
          </cell>
          <cell r="E2118" t="str">
            <v>05</v>
          </cell>
          <cell r="R2118" t="str">
            <v>COLEGIO ANIBAL FERNANDEZ DE SOTO (IED)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  <cell r="R2119" t="str">
            <v>COLEGIO ANIBAL FERNANDEZ DE SOTO (IED)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  <cell r="R2120" t="str">
            <v>COLEGIO ANIBAL FERNANDEZ DE SOTO (IED)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  <cell r="R2121" t="str">
            <v>COLEGIO ANIBAL FERNANDEZ DE SOTO (IED)</v>
          </cell>
        </row>
        <row r="2122">
          <cell r="D2122" t="str">
            <v>407</v>
          </cell>
          <cell r="E2122" t="str">
            <v>05</v>
          </cell>
          <cell r="R2122" t="str">
            <v>COLEGIO NUEVA ZELANDIA (IED)</v>
          </cell>
        </row>
        <row r="2123">
          <cell r="D2123" t="str">
            <v>407</v>
          </cell>
          <cell r="E2123" t="str">
            <v>05</v>
          </cell>
          <cell r="R2123" t="str">
            <v>COLEGIO LUIS ANGEL ARANGO (IED)</v>
          </cell>
        </row>
        <row r="2124">
          <cell r="D2124" t="str">
            <v>407</v>
          </cell>
          <cell r="E2124" t="str">
            <v>27</v>
          </cell>
          <cell r="R2124" t="str">
            <v>COLEGIO NUEVA ZELANDIA (IED)</v>
          </cell>
        </row>
        <row r="2125">
          <cell r="D2125" t="str">
            <v>407</v>
          </cell>
          <cell r="E2125" t="str">
            <v>27</v>
          </cell>
          <cell r="R2125" t="str">
            <v>COLEGIO NUEVA ZELANDIA (IED)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  <cell r="R2126" t="str">
            <v>COLEGIO NUEVA ZELANDIA (IED)</v>
          </cell>
        </row>
        <row r="2127">
          <cell r="D2127" t="str">
            <v>440</v>
          </cell>
          <cell r="E2127" t="str">
            <v>24</v>
          </cell>
          <cell r="R2127" t="str">
            <v>COLEGIO LA TOSCANA - LISBOA (IED)</v>
          </cell>
        </row>
        <row r="2128">
          <cell r="D2128" t="str">
            <v>407</v>
          </cell>
          <cell r="E2128" t="str">
            <v>05</v>
          </cell>
          <cell r="R2128" t="str">
            <v>COLEGIO VISTA BELLA (IED)</v>
          </cell>
        </row>
        <row r="2129">
          <cell r="D2129" t="str">
            <v>407</v>
          </cell>
          <cell r="E2129" t="str">
            <v>27</v>
          </cell>
          <cell r="R2129" t="str">
            <v>COLEGIO VISTA BELLA (IED)</v>
          </cell>
        </row>
        <row r="2130">
          <cell r="D2130" t="str">
            <v>440</v>
          </cell>
          <cell r="E2130" t="str">
            <v>24</v>
          </cell>
          <cell r="R2130" t="str">
            <v>COLEGIO VISTA BELLA (IED)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  <cell r="R2131" t="str">
            <v>COLEGIO VISTA BELLA (IED)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  <cell r="R2132" t="str">
            <v>COLEGIO VISTA BELLA (IED)</v>
          </cell>
        </row>
        <row r="2133">
          <cell r="D2133" t="str">
            <v>407</v>
          </cell>
          <cell r="E2133" t="str">
            <v>14</v>
          </cell>
          <cell r="R2133" t="str">
            <v>COLEGIO VILLA ELISA (IED)</v>
          </cell>
        </row>
        <row r="2134">
          <cell r="D2134" t="str">
            <v>407</v>
          </cell>
          <cell r="E2134" t="str">
            <v>24</v>
          </cell>
          <cell r="R2134" t="str">
            <v>COLEGIO VILLA ELISA (IED)</v>
          </cell>
        </row>
        <row r="2135">
          <cell r="D2135" t="str">
            <v>407</v>
          </cell>
          <cell r="E2135" t="str">
            <v>27</v>
          </cell>
          <cell r="R2135" t="str">
            <v>COLEGIO MOTORISTA (CED)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  <cell r="R2136" t="str">
            <v>COLEGIO VILLA ELISA (IED)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  <cell r="R2137" t="str">
            <v>COLEGIO VILLA ELISA (IED)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  <cell r="R2138" t="str">
            <v>COLEGIO VILLA ELISA (IED)</v>
          </cell>
        </row>
        <row r="2139">
          <cell r="D2139" t="str">
            <v>314</v>
          </cell>
          <cell r="E2139" t="str">
            <v>04</v>
          </cell>
          <cell r="R2139" t="str">
            <v>COLEGIO CARLOS PIZARRO LEON GOMEZ (IED)</v>
          </cell>
        </row>
        <row r="2140">
          <cell r="D2140" t="str">
            <v>407</v>
          </cell>
          <cell r="E2140" t="str">
            <v>05</v>
          </cell>
          <cell r="R2140" t="str">
            <v>COLEGIO GERARDO MOLINA RAMIREZ (IED)</v>
          </cell>
        </row>
        <row r="2141">
          <cell r="D2141" t="str">
            <v>407</v>
          </cell>
          <cell r="E2141" t="str">
            <v>05</v>
          </cell>
          <cell r="R2141" t="str">
            <v>COLEGIO TIBABUYES UNIVERSAL (IED)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  <cell r="R2142" t="str">
            <v>COLEGIO CRISTOBAL COLON (IED)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  <cell r="R2143" t="str">
            <v>COLEGIO REPUBLICA DOMINICANA (IED)</v>
          </cell>
        </row>
        <row r="2144">
          <cell r="D2144" t="str">
            <v>407</v>
          </cell>
          <cell r="E2144" t="str">
            <v>27</v>
          </cell>
          <cell r="R2144" t="str">
            <v>COLEGIO MARRUECOS Y MOLINOS (IED)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  <cell r="R2145" t="str">
            <v>COLEGIO REPUBLICA DOMINICANA (IED)</v>
          </cell>
        </row>
        <row r="2146">
          <cell r="D2146" t="str">
            <v>407</v>
          </cell>
          <cell r="E2146" t="str">
            <v>27</v>
          </cell>
          <cell r="R2146" t="str">
            <v>COLEGIO ENTRE NUBES SUR ORIENTAL (IED)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  <cell r="R2147" t="str">
            <v>COLEGIO REPUBLICA DOMINICANA (IED)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  <cell r="R2148" t="str">
            <v>COLEGIO REPUBLICA DOMINICANA (IED)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  <cell r="R2149" t="str">
            <v>COLEGIO REPUBLICA DOMINICANA (IED)</v>
          </cell>
        </row>
        <row r="2150">
          <cell r="D2150" t="str">
            <v>407</v>
          </cell>
          <cell r="E2150" t="str">
            <v>05</v>
          </cell>
          <cell r="R2150" t="str">
            <v>COLEGIO JUAN LOZANO Y LOZANO (IED)</v>
          </cell>
        </row>
        <row r="2151">
          <cell r="D2151" t="str">
            <v>407</v>
          </cell>
          <cell r="E2151" t="str">
            <v>05</v>
          </cell>
          <cell r="R2151" t="str">
            <v>COLEGIO JUAN LOZANO Y LOZANO (IED)</v>
          </cell>
        </row>
        <row r="2152">
          <cell r="D2152" t="str">
            <v>407</v>
          </cell>
          <cell r="E2152" t="str">
            <v>05</v>
          </cell>
          <cell r="R2152" t="str">
            <v>COLEGIO JUAN LOZANO Y LOZANO (IED)</v>
          </cell>
        </row>
        <row r="2153">
          <cell r="D2153" t="str">
            <v>407</v>
          </cell>
          <cell r="E2153" t="str">
            <v>24</v>
          </cell>
          <cell r="R2153" t="str">
            <v>COLEGIO JUAN LOZANO Y LOZANO (IED)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  <cell r="R2154" t="str">
            <v>COLEGIO JUAN LOZANO Y LOZANO (IED)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  <cell r="R2155" t="str">
            <v>COLEGIO JUAN LOZANO Y LOZANO (IED)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  <cell r="R2156" t="str">
            <v>COLEGIO JUAN LOZANO Y LOZANO (IED)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  <cell r="R2157" t="str">
            <v>COLEGIO JUAN LOZANO Y LOZANO (IED)</v>
          </cell>
        </row>
        <row r="2158">
          <cell r="D2158" t="str">
            <v>314</v>
          </cell>
          <cell r="E2158" t="str">
            <v>04</v>
          </cell>
          <cell r="R2158" t="str">
            <v>COLEGIO CARLOS ALBAN HOLGUIN (IED)</v>
          </cell>
        </row>
        <row r="2159">
          <cell r="D2159" t="str">
            <v>407</v>
          </cell>
          <cell r="E2159" t="str">
            <v>05</v>
          </cell>
          <cell r="R2159" t="str">
            <v>COLEGIO GERARDO PAREDES (IED)</v>
          </cell>
        </row>
        <row r="2160">
          <cell r="D2160" t="str">
            <v>407</v>
          </cell>
          <cell r="E2160" t="str">
            <v>05</v>
          </cell>
          <cell r="R2160" t="str">
            <v>COLEGIO GERARDO PAREDES (IED)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  <cell r="R2161" t="str">
            <v>COLEGIO AQUILEO PARRA (IED)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  <cell r="R2162" t="str">
            <v>COLEGIO GERARDO PAREDES (IED)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  <cell r="R2163" t="str">
            <v>COLEGIO GERARDO PAREDES (IED)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  <cell r="R2164" t="str">
            <v>COLEGIO GERARDO PAREDES (IED)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  <cell r="R2165" t="str">
            <v>COLEGIO GERARDO PAREDES (IED)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  <cell r="R2166" t="str">
            <v>COLEGIO GERARDO PAREDES (IED)</v>
          </cell>
        </row>
        <row r="2167">
          <cell r="D2167" t="str">
            <v>407</v>
          </cell>
          <cell r="E2167" t="str">
            <v>05</v>
          </cell>
          <cell r="R2167" t="str">
            <v>COLEGIO HUNZA (IED)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  <cell r="R2168" t="str">
            <v>COLEGIO HUNZA (IED)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  <cell r="R2169" t="str">
            <v>COLEGIO HUNZA (IED)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  <cell r="R2170" t="str">
            <v>COLEGIO HUNZA (IED)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  <cell r="R2171" t="str">
            <v>COLEGIO HUNZA (IED)</v>
          </cell>
        </row>
        <row r="2172">
          <cell r="D2172" t="str">
            <v>407</v>
          </cell>
          <cell r="E2172" t="str">
            <v>05</v>
          </cell>
          <cell r="R2172" t="str">
            <v>COLEGIO NICOLAS BUENAVENTURA (IED)</v>
          </cell>
        </row>
        <row r="2173">
          <cell r="D2173" t="str">
            <v>407</v>
          </cell>
          <cell r="E2173" t="str">
            <v>27</v>
          </cell>
          <cell r="R2173" t="str">
            <v>COLEGIO NICOLAS BUENAVENTURA (IED)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  <cell r="R2174" t="str">
            <v>COLEGIO NICOLAS BUENAVENTURA (IED)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  <cell r="R2175" t="str">
            <v>COLEGIO ISMAEL PERDOMO (IED)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  <cell r="R2176" t="str">
            <v>COLEGIO NICOLAS BUENAVENTURA (IED)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  <cell r="R2177" t="str">
            <v>COLEGIO NUEVA ZELANDIA (IED)</v>
          </cell>
        </row>
        <row r="2178">
          <cell r="D2178" t="str">
            <v>407</v>
          </cell>
          <cell r="E2178" t="str">
            <v>27</v>
          </cell>
          <cell r="R2178" t="str">
            <v>COLEGIO FILARMONICO JORGE MARIO BERGOGLIO (IED)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  <cell r="R2179" t="str">
            <v>DIRECCIÓN LOCAL DE EDUCACIÓN 12 - BARRIOS UNIDOS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  <cell r="R2180" t="str">
            <v>DIRECCIÓN LOCAL DE EDUCACIÓN 12 - BARRIOS UNIDOS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  <cell r="R2181" t="str">
            <v>DIRECCIÓN LOCAL DE EDUCACIÓN 18 - RAFAEL URIBE URIBE</v>
          </cell>
        </row>
        <row r="2182">
          <cell r="D2182" t="str">
            <v>219</v>
          </cell>
          <cell r="E2182" t="str">
            <v>18</v>
          </cell>
          <cell r="R2182" t="str">
            <v>DIRECCIÓN DE CIENCIAS, TECNOLOGÍA Y MEDIOS EDUCATIVOS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  <cell r="R2183" t="str">
            <v>DIRECCIÓN LOCAL DE EDUCACIÓN 12 - BARRIOS UNIDOS</v>
          </cell>
        </row>
        <row r="2184">
          <cell r="D2184" t="str">
            <v>219</v>
          </cell>
          <cell r="E2184" t="str">
            <v>18</v>
          </cell>
          <cell r="R2184" t="str">
            <v>DIRECCIÓN LOCAL DE EDUCACIÓN 02- CHAPINERO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  <cell r="R2185" t="str">
            <v>DIRECCIÓN LOCAL DE EDUCACIÓN 12 - BARRIOS UNIDOS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  <cell r="R2186" t="str">
            <v>DIRECCIÓN LOCAL DE EDUCACIÓN 12 - BARRIOS UNIDOS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  <cell r="R2187" t="str">
            <v>DIRECCIÓN LOCAL DE EDUCACIÓN 12 - BARRIOS UNIDOS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  <cell r="R2188" t="str">
            <v>DIRECCIÓN LOCAL DE EDUCACIÓN 12 - BARRIOS UNIDOS</v>
          </cell>
        </row>
        <row r="2189">
          <cell r="D2189" t="str">
            <v>407</v>
          </cell>
          <cell r="E2189" t="str">
            <v>05</v>
          </cell>
          <cell r="R2189" t="str">
            <v>OFICINA DE SERVICIO AL CIUDADANO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  <cell r="R2190" t="str">
            <v>DIRECCIÓN LOCAL DE EDUCACIÓN 12 - BARRIOS UNIDOS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  <cell r="R2191" t="str">
            <v>DIRECCIÓN LOCAL DE EDUCACIÓN 04 - SAN CRISTOBAL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  <cell r="R2192" t="str">
            <v>DIRECCIÓN LOCAL DE EDUCACIÓN 04 - SAN CRISTOBAL</v>
          </cell>
        </row>
        <row r="2193">
          <cell r="D2193" t="str">
            <v>314</v>
          </cell>
          <cell r="E2193" t="str">
            <v>04</v>
          </cell>
          <cell r="R2193" t="str">
            <v>COLEGIO FEMENINO LORENCITA VILLEGAS DE SANTOS (IED)</v>
          </cell>
        </row>
        <row r="2194">
          <cell r="D2194" t="str">
            <v>407</v>
          </cell>
          <cell r="E2194" t="str">
            <v>05</v>
          </cell>
          <cell r="R2194" t="str">
            <v>COLEGIO FEMENINO LORENCITA VILLEGAS DE SANTOS (IED)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  <cell r="R2195" t="str">
            <v>COLEGIO FEMENINO LORENCITA VILLEGAS DE SANTOS (IED)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  <cell r="R2196" t="str">
            <v>COLEGIO FEMENINO LORENCITA VILLEGAS DE SANTOS (IED)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  <cell r="R2197" t="str">
            <v>COLEGIO TECNICO DOMINGO FAUSTINO SARMIENTO (IED)</v>
          </cell>
        </row>
        <row r="2198">
          <cell r="D2198" t="str">
            <v>407</v>
          </cell>
          <cell r="E2198" t="str">
            <v>05</v>
          </cell>
          <cell r="R2198" t="str">
            <v>COLEGIO TECNICO DOMINGO FAUSTINO SARMIENTO (IED)</v>
          </cell>
        </row>
        <row r="2199">
          <cell r="D2199" t="str">
            <v>407</v>
          </cell>
          <cell r="E2199" t="str">
            <v>05</v>
          </cell>
          <cell r="R2199" t="str">
            <v>COLEGIO TECNICO DOMINGO FAUSTINO SARMIENTO (IED)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  <cell r="R2200" t="str">
            <v>COLEGIO TECNICO DOMINGO FAUSTINO SARMIENTO (IED)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  <cell r="R2201" t="str">
            <v>COLEGIO TECNICO DOMINGO FAUSTINO SARMIENTO (IED)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  <cell r="R2202" t="str">
            <v>COLEGIO FRANCISCO JAVIER MATIZ (IED)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  <cell r="R2203" t="str">
            <v>COLEGIO TECNICO DOMINGO FAUSTINO SARMIENTO (IED)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  <cell r="R2204" t="str">
            <v>COLEGIO HELADIA MEJIA (IED)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  <cell r="R2205" t="str">
            <v>COLEGIO HELADIA MEJIA (IED)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  <cell r="R2206" t="str">
            <v>COLEGIO HELADIA MEJIA (IED)</v>
          </cell>
        </row>
        <row r="2207">
          <cell r="D2207" t="str">
            <v>407</v>
          </cell>
          <cell r="E2207" t="str">
            <v>27</v>
          </cell>
          <cell r="R2207" t="str">
            <v>COLEGIO HELADIA MEJIA (IED)</v>
          </cell>
        </row>
        <row r="2208">
          <cell r="D2208" t="str">
            <v>314</v>
          </cell>
          <cell r="E2208" t="str">
            <v>04</v>
          </cell>
          <cell r="R2208" t="str">
            <v>COLEGIO PANTALEON GAITAN PEREZ (CED)</v>
          </cell>
        </row>
        <row r="2209">
          <cell r="D2209" t="str">
            <v>407</v>
          </cell>
          <cell r="E2209" t="str">
            <v>05</v>
          </cell>
          <cell r="R2209" t="str">
            <v>COLEGIO JORGE ELIECER GAITAN (IED)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  <cell r="R2210" t="str">
            <v>COLEGIO JORGE ELIECER GAITAN (IED)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  <cell r="R2211" t="str">
            <v>COLEGIO JORGE ELIECER GAITAN (IED)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  <cell r="R2212" t="str">
            <v>COLEGIO VILLA AMALIA (IED)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  <cell r="R2213" t="str">
            <v>COLEGIO JORGE ELIECER GAITAN (IED)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  <cell r="R2214" t="str">
            <v>COLEGIO JORGE ELIECER GAITAN (IED)</v>
          </cell>
        </row>
        <row r="2215">
          <cell r="D2215" t="str">
            <v>314</v>
          </cell>
          <cell r="E2215" t="str">
            <v>04</v>
          </cell>
          <cell r="R2215" t="str">
            <v>COLEGIO REPUBLICA DE PANAMA (IED)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  <cell r="R2216" t="str">
            <v>COLEGIO SIMON BOLIVAR (IED)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  <cell r="R2217" t="str">
            <v>COLEGIO REPUBLICA DE PANAMA (IED)</v>
          </cell>
        </row>
        <row r="2218">
          <cell r="D2218" t="str">
            <v>407</v>
          </cell>
          <cell r="E2218" t="str">
            <v>27</v>
          </cell>
          <cell r="K2218">
            <v>79388411</v>
          </cell>
          <cell r="R2218" t="str">
            <v>COLEGIO REPUBLICA DE PANAMA (IED)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  <cell r="R2219" t="str">
            <v>COLEGIO REPUBLICA DE PANAMA (IED)</v>
          </cell>
        </row>
        <row r="2220">
          <cell r="D2220" t="str">
            <v>314</v>
          </cell>
          <cell r="E2220" t="str">
            <v>04</v>
          </cell>
          <cell r="R2220" t="str">
            <v>COLEGIO FRANCISCO PRIMERO S.S. (IED)</v>
          </cell>
        </row>
        <row r="2221">
          <cell r="D2221" t="str">
            <v>407</v>
          </cell>
          <cell r="E2221" t="str">
            <v>27</v>
          </cell>
          <cell r="R2221" t="str">
            <v>COLEGIO FRANCISCO PRIMERO S.S. (IED)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  <cell r="R2222" t="str">
            <v>COLEGIO FRANCISCO PRIMERO S.S. (IED)</v>
          </cell>
        </row>
        <row r="2223">
          <cell r="D2223" t="str">
            <v>407</v>
          </cell>
          <cell r="E2223" t="str">
            <v>27</v>
          </cell>
          <cell r="R2223" t="str">
            <v>COLEGIO FRANCISCO PRIMERO S.S. (IED)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  <cell r="R2224" t="str">
            <v>COLEGIO EL TESORO DE LA CUMBRE (IED)</v>
          </cell>
        </row>
        <row r="2225">
          <cell r="D2225" t="str">
            <v>314</v>
          </cell>
          <cell r="E2225" t="str">
            <v>04</v>
          </cell>
          <cell r="R2225" t="str">
            <v>COLEGIO RAFAEL BERNAL JIMENEZ (IED)</v>
          </cell>
        </row>
        <row r="2226">
          <cell r="D2226" t="str">
            <v>407</v>
          </cell>
          <cell r="E2226" t="str">
            <v>14</v>
          </cell>
          <cell r="R2226" t="str">
            <v>COLEGIO INSTITUTO TECNICO LAUREANO GOMEZ (IED)</v>
          </cell>
        </row>
        <row r="2227">
          <cell r="D2227" t="str">
            <v>407</v>
          </cell>
          <cell r="E2227" t="str">
            <v>27</v>
          </cell>
          <cell r="K2227">
            <v>51780542</v>
          </cell>
          <cell r="R2227" t="str">
            <v>COLEGIO RAFAEL BERNAL JIMENEZ (IED)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  <cell r="R2228" t="str">
            <v>COLEGIO RAFAEL BERNAL JIMENEZ (IED)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  <cell r="R2229" t="str">
            <v>COLEGIO JUAN FRANCISCO BERBEO (IED)</v>
          </cell>
        </row>
        <row r="2230">
          <cell r="D2230" t="str">
            <v>314</v>
          </cell>
          <cell r="E2230" t="str">
            <v>04</v>
          </cell>
          <cell r="R2230" t="str">
            <v>COLEGIO JUAN FRANCISCO BERBEO (IED)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  <cell r="R2231" t="str">
            <v>COLEGIO JUAN FRANCISCO BERBEO (IED)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  <cell r="R2232" t="str">
            <v>COLEGIO JUAN FRANCISCO BERBEO (IED)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  <cell r="R2233" t="str">
            <v>COLEGIO LEON DE GREIFF (IED)</v>
          </cell>
        </row>
        <row r="2234">
          <cell r="D2234" t="str">
            <v>314</v>
          </cell>
          <cell r="E2234" t="str">
            <v>04</v>
          </cell>
          <cell r="R2234" t="str">
            <v>COLEGIO TOMAS CARRASQUILLA (IED)</v>
          </cell>
        </row>
        <row r="2235">
          <cell r="D2235" t="str">
            <v>407</v>
          </cell>
          <cell r="E2235" t="str">
            <v>05</v>
          </cell>
          <cell r="R2235" t="str">
            <v>COLEGIO TOMAS CARRASQUILLA (IED)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  <cell r="R2236" t="str">
            <v>COLEGIO ISLA DEL SOL (IED)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  <cell r="R2237" t="str">
            <v>COLEGIO TOMAS CARRASQUILLA (IED)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  <cell r="R2238" t="str">
            <v>COLEGIO TOMAS CARRASQUILLA (IED)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  <cell r="R2239" t="str">
            <v>COLEGIO TOMAS CARRASQUILLA (IED)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  <cell r="R2240" t="str">
            <v>COLEGIO ANTONIO VAN UDEN (IED)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  <cell r="R2241" t="str">
            <v>DIRECCIÓN LOCAL DE EDUCACIÓN 13 -TEUSAQUILLO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  <cell r="R2242" t="str">
            <v>DIRECCIÓN LOCAL DE EDUCACIÓN 13 -TEUSAQUILLO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  <cell r="R2243" t="str">
            <v>OFICINA CONTROL DISCIPLINARIO INSTRUCCIÓN</v>
          </cell>
        </row>
        <row r="2244">
          <cell r="D2244" t="str">
            <v>219</v>
          </cell>
          <cell r="E2244" t="str">
            <v>18</v>
          </cell>
          <cell r="R2244" t="str">
            <v>DIRECCIÓN LOCAL DE EDUCACIÓN 13 -TEUSAQUILLO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  <cell r="R2245" t="str">
            <v>DIRECCIÓN LOCAL DE EDUCACIÓN 13 -TEUSAQUILLO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  <cell r="R2246" t="str">
            <v>DIRECCIÓN LOCAL DE EDUCACIÓN 09 - FONTIBON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  <cell r="R2247" t="str">
            <v>DIRECCIÓN LOCAL DE EDUCACIÓN 06 - TUNJUELITO</v>
          </cell>
        </row>
        <row r="2248">
          <cell r="D2248" t="str">
            <v>314</v>
          </cell>
          <cell r="E2248" t="str">
            <v>04</v>
          </cell>
          <cell r="R2248" t="str">
            <v>COLEGIO MANUELA BELTRAN (IED)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  <cell r="R2249" t="str">
            <v>COLEGIO MANUELA BELTRAN (IED)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  <cell r="R2250" t="str">
            <v>COLEGIO MANUELA BELTRAN (IED)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  <cell r="R2251" t="str">
            <v>COLEGIO MANUELA BELTRAN (IED)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  <cell r="R2252" t="str">
            <v>COLEGIO MANUELA BELTRAN (IED)</v>
          </cell>
        </row>
        <row r="2253">
          <cell r="D2253" t="str">
            <v>407</v>
          </cell>
          <cell r="E2253" t="str">
            <v>27</v>
          </cell>
          <cell r="K2253">
            <v>45442405</v>
          </cell>
          <cell r="R2253" t="str">
            <v>COLEGIO MANUELA BELTRAN (IED)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  <cell r="R2254" t="str">
            <v>COLEGIO MANUELA BELTRAN (IED)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  <cell r="R2255" t="str">
            <v>OFICINA CONTROL DISCIPLINARIO INSTRUCCIÓN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  <cell r="R2256" t="str">
            <v>COLEGIO TECNICO PALERMO (IED)</v>
          </cell>
        </row>
        <row r="2257">
          <cell r="D2257" t="str">
            <v>314</v>
          </cell>
          <cell r="E2257" t="str">
            <v>04</v>
          </cell>
          <cell r="R2257" t="str">
            <v>COLEGIO TECNICO PALERMO (IED)</v>
          </cell>
        </row>
        <row r="2258">
          <cell r="D2258" t="str">
            <v>407</v>
          </cell>
          <cell r="E2258" t="str">
            <v>05</v>
          </cell>
          <cell r="R2258" t="str">
            <v>COLEGIO RESTREPO MILLAN (IED)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  <cell r="R2259" t="str">
            <v>COLEGIO TECNICO PALERMO (IED)</v>
          </cell>
        </row>
        <row r="2260">
          <cell r="D2260" t="str">
            <v>407</v>
          </cell>
          <cell r="E2260" t="str">
            <v>27</v>
          </cell>
          <cell r="R2260" t="str">
            <v>COLEGIO TECNICO PALERMO (IED)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  <cell r="R2261" t="str">
            <v>DIRECCIÓN LOCAL DE EDUCACIÓN 14 - LOS MARTIRES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  <cell r="R2262" t="str">
            <v>DIRECCIÓN LOCAL DE EDUCACIÓN 14 - LOS MARTIRES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  <cell r="R2263" t="str">
            <v xml:space="preserve">DIRECCION DE INSPECCION Y VIGILANCIA 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  <cell r="R2264" t="str">
            <v>DIRECCIÓN DE INCLUSIÓN E INTEGRACIÓN DE POBLACIONES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  <cell r="R2265" t="str">
            <v>DIRECCIÓN LOCAL DE EDUCACIÓN 14 - LOS MARTIRES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  <cell r="R2266" t="str">
            <v>DIRECCIÓN LOCAL DE EDUCACIÓN 08 - KENNEDY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  <cell r="R2267" t="str">
            <v>DIRECCIÓN DE DOTACIONES ESCOLARES</v>
          </cell>
        </row>
        <row r="2268">
          <cell r="D2268" t="str">
            <v>407</v>
          </cell>
          <cell r="E2268" t="str">
            <v>09</v>
          </cell>
          <cell r="R2268" t="str">
            <v>DIRECCIÓN LOCAL DE EDUCACIÓN 13 -TEUSAQUILLO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  <cell r="R2269" t="str">
            <v>DIRECCIÓN LOCAL DE EDUCACIÓN 14 - LOS MARTIRES</v>
          </cell>
        </row>
        <row r="2270">
          <cell r="D2270" t="str">
            <v>407</v>
          </cell>
          <cell r="E2270" t="str">
            <v>05</v>
          </cell>
          <cell r="R2270" t="str">
            <v>COLEGIO EDUARDO SANTOS (IED)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  <cell r="R2271" t="str">
            <v>COLEGIO EDUARDO SANTOS (IED)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  <cell r="R2272" t="str">
            <v>COLEGIO EDUARDO SANTOS (IED)</v>
          </cell>
        </row>
        <row r="2273">
          <cell r="D2273" t="str">
            <v>440</v>
          </cell>
          <cell r="E2273" t="str">
            <v>27</v>
          </cell>
          <cell r="R2273" t="str">
            <v>COLEGIO RURAL JOSE CELESTINO MUTIS (IED)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  <cell r="R2274" t="str">
            <v>COLEGIO BOLIVIA (IED)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  <cell r="R2275" t="str">
            <v>COLEGIO REPUBLICA BOLIVARIANA DE VENEZUELA (IED)</v>
          </cell>
        </row>
        <row r="2276">
          <cell r="D2276" t="str">
            <v>407</v>
          </cell>
          <cell r="E2276" t="str">
            <v>27</v>
          </cell>
          <cell r="R2276" t="str">
            <v>COLEGIO NUEVO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  <cell r="R2277" t="str">
            <v>COLEGIO REPUBLICA BOLIVARIANA DE VENEZUELA (IED)</v>
          </cell>
        </row>
        <row r="2278">
          <cell r="D2278" t="str">
            <v>440</v>
          </cell>
          <cell r="E2278" t="str">
            <v>27</v>
          </cell>
          <cell r="R2278" t="str">
            <v>COLEGIO ABEL RODRIGUEZ CESPEDES (IED)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  <cell r="R2279" t="str">
            <v>COLEGIO LICEO NACIONAL ANTONIA SANTOS (IED)</v>
          </cell>
        </row>
        <row r="2280">
          <cell r="D2280" t="str">
            <v>407</v>
          </cell>
          <cell r="E2280" t="str">
            <v>27</v>
          </cell>
          <cell r="R2280" t="str">
            <v>COLEGIO NUEVO HORIZONTE (IED)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  <cell r="R2281" t="str">
            <v>COLEGIO LICEO NACIONAL ANTONIA SANTOS (IED)</v>
          </cell>
        </row>
        <row r="2282">
          <cell r="D2282" t="str">
            <v>314</v>
          </cell>
          <cell r="E2282" t="str">
            <v>04</v>
          </cell>
          <cell r="R2282" t="str">
            <v>COLEGIO LICEO NACIONAL AGUSTIN NIETO CABALLERO (IED)</v>
          </cell>
        </row>
        <row r="2283">
          <cell r="D2283" t="str">
            <v>407</v>
          </cell>
          <cell r="E2283" t="str">
            <v>27</v>
          </cell>
          <cell r="R2283" t="str">
            <v>COLEGIO LICEO NACIONAL AGUSTIN NIETO CABALLERO (IED)</v>
          </cell>
        </row>
        <row r="2284">
          <cell r="D2284" t="str">
            <v>440</v>
          </cell>
          <cell r="E2284" t="str">
            <v>24</v>
          </cell>
          <cell r="R2284" t="str">
            <v>COLEGIO LICEO NACIONAL AGUSTIN NIETO CABALLERO (IED)</v>
          </cell>
        </row>
        <row r="2285">
          <cell r="D2285" t="str">
            <v>314</v>
          </cell>
          <cell r="E2285" t="str">
            <v>04</v>
          </cell>
          <cell r="R2285" t="str">
            <v>COLEGIO TECNICO MENORAH (IED)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  <cell r="R2286" t="str">
            <v>COLEGIO FABIO LOZANO SIMONELLI (IED)</v>
          </cell>
        </row>
        <row r="2287">
          <cell r="D2287" t="str">
            <v>407</v>
          </cell>
          <cell r="E2287" t="str">
            <v>27</v>
          </cell>
          <cell r="R2287" t="str">
            <v>COLEGIO TECNICO MENORAH (IED)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  <cell r="R2288" t="str">
            <v>COLEGIO TECNICO MENORAH (IED)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  <cell r="R2289" t="str">
            <v>COLEGIO TECNICO MENORAH (IED)</v>
          </cell>
        </row>
        <row r="2290">
          <cell r="D2290" t="str">
            <v>407</v>
          </cell>
          <cell r="E2290" t="str">
            <v>05</v>
          </cell>
          <cell r="R2290" t="str">
            <v>COLEGIO PANAMERICANO (IED)</v>
          </cell>
        </row>
        <row r="2291">
          <cell r="D2291" t="str">
            <v>407</v>
          </cell>
          <cell r="E2291" t="str">
            <v>24</v>
          </cell>
          <cell r="R2291" t="str">
            <v>COLEGIO JUAN REY (IED)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  <cell r="R2292" t="str">
            <v>OFICINA DE PERSONAL</v>
          </cell>
        </row>
        <row r="2293">
          <cell r="D2293" t="str">
            <v>407</v>
          </cell>
          <cell r="E2293" t="str">
            <v>05</v>
          </cell>
          <cell r="R2293" t="str">
            <v>COLEGIO TECNICO BENJAMIN HERRERA (IED)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  <cell r="R2294" t="str">
            <v>COLEGIO LICEO NACIONAL AGUSTIN NIETO CABALLERO (IED)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  <cell r="R2295" t="str">
            <v>COLEGIO RICAURTE (CONCEJO) (IED)</v>
          </cell>
        </row>
        <row r="2296">
          <cell r="D2296" t="str">
            <v>407</v>
          </cell>
          <cell r="E2296" t="str">
            <v>27</v>
          </cell>
          <cell r="R2296" t="str">
            <v>COLEGIO RICAURTE (CONCEJO) (IED)</v>
          </cell>
        </row>
        <row r="2297">
          <cell r="D2297" t="str">
            <v>407</v>
          </cell>
          <cell r="E2297" t="str">
            <v>27</v>
          </cell>
          <cell r="R2297" t="str">
            <v>COLEGIO RICAURTE (CONCEJO) (IED)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  <cell r="R2298" t="str">
            <v>COLEGIO RICAURTE (CONCEJO) (IED)</v>
          </cell>
        </row>
        <row r="2299">
          <cell r="D2299" t="str">
            <v>219</v>
          </cell>
          <cell r="E2299" t="str">
            <v>18</v>
          </cell>
          <cell r="R2299" t="str">
            <v>COLEGIO SAN FRANCISCO DE ASIS (IED)</v>
          </cell>
        </row>
        <row r="2300">
          <cell r="D2300" t="str">
            <v>407</v>
          </cell>
          <cell r="E2300" t="str">
            <v>14</v>
          </cell>
          <cell r="R2300" t="str">
            <v>COLEGIO JUAN REY (IED)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  <cell r="R2301" t="str">
            <v>COLEGIO JORGE GAITAN CORTES (IED)</v>
          </cell>
        </row>
        <row r="2302">
          <cell r="D2302" t="str">
            <v>407</v>
          </cell>
          <cell r="E2302" t="str">
            <v>27</v>
          </cell>
          <cell r="R2302" t="str">
            <v>COLEGIO EL JAZMIN (IED)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  <cell r="R2303" t="str">
            <v>COLEGIO SAN FRANCISCO DE ASIS (IED)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  <cell r="R2304" t="str">
            <v>COLEGIO MARRUECOS Y MOLINOS (IED)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  <cell r="R2305" t="str">
            <v>DIRECCIÓN LOCAL DE EDUCACIÓN 15 - ANTONIO NARIÑO</v>
          </cell>
        </row>
        <row r="2306">
          <cell r="D2306" t="str">
            <v>219</v>
          </cell>
          <cell r="E2306" t="str">
            <v>12</v>
          </cell>
          <cell r="R2306" t="str">
            <v>DIRECCIÓN LOCAL DE EDUCACIÓN 15 - ANTONIO NARIÑO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  <cell r="R2307" t="str">
            <v>DIRECCIÓN LOCAL DE EDUCACIÓN 15 - ANTONIO NARIÑO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  <cell r="R2308" t="str">
            <v>DIRECCIÓN LOCAL DE EDUCACIÓN 13 -TEUSAQUILLO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  <cell r="R2309" t="str">
            <v>DIRECCIÓN LOCAL DE EDUCACIÓN 15 - ANTONIO NARIÑO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  <cell r="R2310" t="str">
            <v>DIRECCIÓN LOCAL DE EDUCACIÓN 15 - ANTONIO NARIÑO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  <cell r="R2311" t="str">
            <v>DIRECCIÓN LOCAL DE EDUCACIÓN 03 - 17 - SANTA FE Y LA CANDELARIA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  <cell r="R2312" t="str">
            <v>DIRECCIÓN LOCAL DE EDUCACIÓN 15 - ANTONIO NARIÑO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  <cell r="R2313" t="str">
            <v>COLEGIO GUILLERMO LEON VALENCIA (IED)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  <cell r="R2314" t="str">
            <v>COLEGIO GUILLERMO LEON VALENCIA (IED)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  <cell r="R2315" t="str">
            <v>COLEGIO GUILLERMO LEON VALENCIA (IED)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  <cell r="R2316" t="str">
            <v>COLEGIO GUILLERMO LEON VALENCIA (IED)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  <cell r="R2317" t="str">
            <v>COLEGIO GUILLERMO LEON VALENCIA (IED)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  <cell r="R2318" t="str">
            <v>COLEGIO GUILLERMO LEON VALENCIA (IED)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  <cell r="R2319" t="str">
            <v>COLEGIO GABRIEL BETANCOURT MEJIA (IED)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  <cell r="R2320" t="str">
            <v>COLEGIO LA CONCEPCION (IED)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  <cell r="R2321" t="str">
            <v>COLEGIO GUILLERMO LEON VALENCIA (IED)</v>
          </cell>
        </row>
        <row r="2322">
          <cell r="D2322" t="str">
            <v>219</v>
          </cell>
          <cell r="E2322" t="str">
            <v>18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  <cell r="R2323" t="str">
            <v>COLEGIO VILLAS DEL PROGRESO (IED)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  <cell r="R2324" t="str">
            <v>COLEGIO ESCUELA NORMAL SUPERIOR DISTRITAL MARIA MONTESSORI (IED)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  <cell r="R2325" t="str">
            <v>COLEGIO ESCUELA NORMAL SUPERIOR DISTRITAL MARIA MONTESSORI (IED)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  <cell r="R2326" t="str">
            <v>COLEGIO ESCUELA NORMAL SUPERIOR DISTRITAL MARIA MONTESSORI (IED)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  <cell r="R2327" t="str">
            <v>COLEGIO GERARDO MOLINA RAMIREZ (IED)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  <cell r="R2328" t="str">
            <v>COLEGIO ESCUELA NORMAL SUPERIOR DISTRITAL MARIA MONTESSORI (IED)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  <cell r="R2329" t="str">
            <v>COLEGIO ESCUELA NORMAL SUPERIOR DISTRITAL MARIA MONTESSORI (IED)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  <cell r="R2330" t="str">
            <v>COLEGIO DIANA TURBAY (IED)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  <cell r="R2331" t="str">
            <v>COLEGIO ATANASIO GIRARDOT (IED)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  <cell r="R2332" t="str">
            <v>COLEGIO ATANASIO GIRARDOT (IED)</v>
          </cell>
        </row>
        <row r="2333">
          <cell r="D2333" t="str">
            <v>407</v>
          </cell>
          <cell r="E2333" t="str">
            <v>27</v>
          </cell>
          <cell r="R2333" t="str">
            <v>COLEGIO LA GAITANA (IED)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  <cell r="R2334" t="str">
            <v>COLEGIO ATANASIO GIRARDOT (IED)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  <cell r="R2335" t="str">
            <v>COLEGIO ATANASIO GIRARDOT (IED)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  <cell r="R2336" t="str">
            <v>COLEGIO PANAMERICANO (IED)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  <cell r="R2337" t="str">
            <v>COLEGIO FRANCISCO DE PAULA SANTANDER (IED)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  <cell r="R2338" t="str">
            <v>COLEGIO FRANCISCO DE PAULA SANTANDER (IED)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  <cell r="R2339" t="str">
            <v>COLEGIO FRANCISCO DE PAULA SANTANDER (IED)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  <cell r="R2340" t="str">
            <v>COLEGIO RUFINO JOSE CUERVO (IED)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  <cell r="R2341" t="str">
            <v>COLEGIO TECNICO JAIME PARDO LEAL (IED)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  <cell r="R2342" t="str">
            <v>COLEGIO TECNICO JAIME PARDO LEAL (IED)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  <cell r="R2343" t="str">
            <v>COLEGIO TECNICO JAIME PARDO LEAL (IED)</v>
          </cell>
        </row>
        <row r="2344">
          <cell r="D2344" t="str">
            <v>440</v>
          </cell>
          <cell r="E2344" t="str">
            <v>27</v>
          </cell>
          <cell r="R2344" t="str">
            <v>COLEGIO TECNICO JAIME PARDO LEAL (IED)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  <cell r="R2345" t="str">
            <v>DIRECCIÓN LOCAL DE EDUCACIÓN 03 - 17 - SANTA FE Y LA CANDELARIA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  <cell r="R2346" t="str">
            <v>OFICINA ASESORA JURIDICA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  <cell r="R2347" t="str">
            <v>DIRECCIÓN LOCAL DE EDUCACIÓN 12 - BARRIOS UNIDOS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  <cell r="R2348" t="str">
            <v>DIRECCIÓN LOCAL DE EDUCACIÓN 16 - PUENTE ARANDA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  <cell r="R2349" t="str">
            <v>DIRECCIÓN LOCAL DE EDUCACIÓN 16 - PUENTE ARANDA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  <cell r="R2350" t="str">
            <v>DIRECCIÓN LOCAL DE EDUCACIÓN 16 - PUENTE ARANDA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  <cell r="R2351" t="str">
            <v>DIRECCIÓN LOCAL DE EDUCACIÓN 16 - PUENTE ARANDA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  <cell r="R2352" t="str">
            <v>DIRECCIÓN LOCAL DE EDUCACIÓN 16 - PUENTE ARANDA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  <cell r="R2353" t="str">
            <v>DIRECCIÓN LOCAL DE EDUCACIÓN 16 - PUENTE ARANDA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  <cell r="R2354" t="str">
            <v>DIRECCIÓN LOCAL DE EDUCACIÓN 08 - KENNEDY</v>
          </cell>
        </row>
        <row r="2355">
          <cell r="D2355" t="str">
            <v>440</v>
          </cell>
          <cell r="E2355" t="str">
            <v>19</v>
          </cell>
          <cell r="R2355" t="str">
            <v>DIRECCIÓN LOCAL DE EDUCACIÓN 08 - KENNEDY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  <cell r="R2356" t="str">
            <v>DIRECCIÓN LOCAL DE EDUCACIÓN 16 - PUENTE ARANDA</v>
          </cell>
        </row>
        <row r="2357">
          <cell r="D2357" t="str">
            <v>314</v>
          </cell>
          <cell r="E2357" t="str">
            <v>04</v>
          </cell>
          <cell r="R2357" t="str">
            <v>COLEGIO DE CULTURA POPULAR (IED)</v>
          </cell>
        </row>
        <row r="2358">
          <cell r="D2358" t="str">
            <v>407</v>
          </cell>
          <cell r="E2358" t="str">
            <v>05</v>
          </cell>
          <cell r="R2358" t="str">
            <v>COLEGIO DE CULTURA POPULAR (IED)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  <cell r="R2359" t="str">
            <v>COLEGIO JOSE FRANCISCO SOCARRAS (IED)</v>
          </cell>
        </row>
        <row r="2360">
          <cell r="D2360" t="str">
            <v>407</v>
          </cell>
          <cell r="E2360" t="str">
            <v>20</v>
          </cell>
          <cell r="R2360" t="str">
            <v>COLEGIO DE CULTURA POPULAR (IED)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  <cell r="R2361" t="str">
            <v>COLEGIO DE CULTURA POPULAR (IED)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  <cell r="R2362" t="str">
            <v>COLEGIO DE CULTURA POPULAR (IED)</v>
          </cell>
        </row>
        <row r="2363">
          <cell r="D2363" t="str">
            <v>407</v>
          </cell>
          <cell r="E2363" t="str">
            <v>05</v>
          </cell>
          <cell r="R2363" t="str">
            <v>COLEGIO RICAURTE (CONCEJO) (IED)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  <cell r="R2364" t="str">
            <v>COLEGIO LA MERCED (IED)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  <cell r="R2365" t="str">
            <v>COLEGIO LA MERCED (IED)</v>
          </cell>
        </row>
        <row r="2366">
          <cell r="D2366" t="str">
            <v>407</v>
          </cell>
          <cell r="E2366" t="str">
            <v>27</v>
          </cell>
          <cell r="R2366" t="str">
            <v>COLEGIO LA MERCED (IED)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  <cell r="R2367" t="str">
            <v>COLEGIO CASTILLA (IED)</v>
          </cell>
        </row>
        <row r="2368">
          <cell r="D2368" t="str">
            <v>407</v>
          </cell>
          <cell r="E2368" t="str">
            <v>27</v>
          </cell>
          <cell r="R2368" t="str">
            <v>COLEGIO FRANCISCO ANTONIO ZEA DE USME (IED)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  <cell r="R2369" t="str">
            <v>COLEGIO LA MERCED (IED)</v>
          </cell>
        </row>
        <row r="2370">
          <cell r="D2370" t="str">
            <v>407</v>
          </cell>
          <cell r="E2370" t="str">
            <v>05</v>
          </cell>
          <cell r="R2370" t="str">
            <v>COLEGIO SILVERIA ESPINOSA DE RENDON (IED)</v>
          </cell>
        </row>
        <row r="2371">
          <cell r="D2371" t="str">
            <v>407</v>
          </cell>
          <cell r="E2371" t="str">
            <v>05</v>
          </cell>
          <cell r="R2371" t="str">
            <v>COLEGIO CARLOS PIZARRO LEON GOMEZ (IED)</v>
          </cell>
        </row>
        <row r="2372">
          <cell r="D2372" t="str">
            <v>407</v>
          </cell>
          <cell r="E2372" t="str">
            <v>27</v>
          </cell>
          <cell r="R2372" t="str">
            <v>COLEGIO SILVERIA ESPINOSA DE RENDON (IED)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  <cell r="R2373" t="str">
            <v>COLEGIO SILVERIA ESPINOSA DE RENDON (IED)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  <cell r="R2374" t="str">
            <v>COLEGIO SILVERIA ESPINOSA DE RENDON (IED)</v>
          </cell>
        </row>
        <row r="2375">
          <cell r="D2375" t="str">
            <v>407</v>
          </cell>
          <cell r="E2375" t="str">
            <v>27</v>
          </cell>
          <cell r="R2375" t="str">
            <v>COLEGIO JOSE ANTONIO GALAN (IED)</v>
          </cell>
        </row>
        <row r="2376">
          <cell r="D2376" t="str">
            <v>407</v>
          </cell>
          <cell r="E2376" t="str">
            <v>27</v>
          </cell>
          <cell r="R2376" t="str">
            <v>COLEGIO SILVERIA ESPINOSA DE RENDON (IED)</v>
          </cell>
        </row>
        <row r="2377">
          <cell r="D2377" t="str">
            <v>407</v>
          </cell>
          <cell r="E2377" t="str">
            <v>24</v>
          </cell>
          <cell r="R2377" t="str">
            <v>COLEGIO PARAISO MIRADOR (IED)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  <cell r="R2378" t="str">
            <v>COLEGIO ANDRES BELLO (IED)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  <cell r="R2379" t="str">
            <v>COLEGIO ANDRES BELLO (IED)</v>
          </cell>
        </row>
        <row r="2380">
          <cell r="D2380" t="str">
            <v>407</v>
          </cell>
          <cell r="E2380" t="str">
            <v>27</v>
          </cell>
          <cell r="R2380" t="str">
            <v>COLEGIO GIMNASIO DEL CAMPO JUAN DE LA CRUZ VARELA (IED)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  <cell r="R2381" t="str">
            <v>COLEGIO ANDRES BELLO (IED)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  <cell r="R2382" t="str">
            <v>COLEGIO ANDRES BELLO (IED)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  <cell r="R2383" t="str">
            <v>COLEGIO EL JAZMIN (IED)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  <cell r="R2384" t="str">
            <v>COLEGIO EL JAZMIN (IED)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  <cell r="R2385" t="str">
            <v>COLEGIO EL JAZMIN (IED)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  <cell r="R2386" t="str">
            <v>COLEGIO EL JAZMIN (IED)</v>
          </cell>
        </row>
        <row r="2387">
          <cell r="D2387" t="str">
            <v>407</v>
          </cell>
          <cell r="E2387" t="str">
            <v>24</v>
          </cell>
          <cell r="R2387" t="str">
            <v>COLEGIO PANAMERICANO (IED)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  <cell r="R2388" t="str">
            <v>COLEGIO ESPAÑA (IED)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  <cell r="R2389" t="str">
            <v>COLEGIO TECNICO BENJAMIN HERRERA (IED)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  <cell r="R2390" t="str">
            <v>COLEGIO TECNICO BENJAMIN HERRERA (IED)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  <cell r="R2391" t="str">
            <v>COLEGIO TECNICO BENJAMIN HERRERA (IED)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  <cell r="R2392" t="str">
            <v>COLEGIO CIUDAD DE VILLAVICENCIO (IED)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  <cell r="R2393" t="str">
            <v>COLEGIO TECNICO BENJAMIN HERRERA (IED)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  <cell r="R2394" t="str">
            <v>COLEGIO JOSE JOAQUIN CASAS (IED)</v>
          </cell>
        </row>
        <row r="2395">
          <cell r="D2395" t="str">
            <v>407</v>
          </cell>
          <cell r="E2395" t="str">
            <v>27</v>
          </cell>
          <cell r="R2395" t="str">
            <v>COLEGIO DIVINO MAESTRO (IED)</v>
          </cell>
        </row>
        <row r="2396">
          <cell r="D2396" t="str">
            <v>314</v>
          </cell>
          <cell r="E2396" t="str">
            <v>04</v>
          </cell>
          <cell r="R2396" t="str">
            <v>COLEGIO ANTONIO JOSE DE SUCRE (IED)</v>
          </cell>
        </row>
        <row r="2397">
          <cell r="D2397" t="str">
            <v>407</v>
          </cell>
          <cell r="E2397" t="str">
            <v>05</v>
          </cell>
          <cell r="R2397" t="str">
            <v>COLEGIO ANTONIO JOSE DE SUCRE (IED)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  <cell r="R2398" t="str">
            <v>COLEGIO ANTONIO JOSE DE SUCRE (IED)</v>
          </cell>
        </row>
        <row r="2399">
          <cell r="D2399" t="str">
            <v>407</v>
          </cell>
          <cell r="E2399" t="str">
            <v>05</v>
          </cell>
          <cell r="R2399" t="str">
            <v>COLEGIO MARCO ANTONIO CARREÑO SILVA (IED)</v>
          </cell>
        </row>
        <row r="2400">
          <cell r="D2400" t="str">
            <v>407</v>
          </cell>
          <cell r="E2400" t="str">
            <v>24</v>
          </cell>
          <cell r="R2400" t="str">
            <v>COLEGIO MARCO ANTONIO CARREÑO SILVA (IED)</v>
          </cell>
        </row>
        <row r="2401">
          <cell r="D2401" t="str">
            <v>407</v>
          </cell>
          <cell r="E2401" t="str">
            <v>27</v>
          </cell>
          <cell r="R2401" t="str">
            <v>COLEGIO GABRIEL GARCIA MARQUEZ (IED)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  <cell r="R2402" t="str">
            <v>COLEGIO MARCO ANTONIO CARREÑO SILVA (IED)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  <cell r="R2403" t="str">
            <v>COLEGIO MARCO ANTONIO CARREÑO SILVA (IED)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  <cell r="R2404" t="str">
            <v>COLEGIO MARCO ANTONIO CARREÑO SILVA (IED)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  <cell r="R2405" t="str">
            <v>COLEGIO MARCO ANTONIO CARREÑO SILVA (IED)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  <cell r="R2406" t="str">
            <v>COLEGIO LUIS VARGAS TEJADA (IED)</v>
          </cell>
        </row>
        <row r="2407">
          <cell r="D2407" t="str">
            <v>407</v>
          </cell>
          <cell r="E2407" t="str">
            <v>27</v>
          </cell>
          <cell r="R2407" t="str">
            <v>COLEGIO NUEVO</v>
          </cell>
        </row>
        <row r="2408">
          <cell r="D2408" t="str">
            <v>440</v>
          </cell>
          <cell r="E2408" t="str">
            <v>27</v>
          </cell>
          <cell r="R2408" t="str">
            <v>COLEGIO LUIS VARGAS TEJADA (IED)</v>
          </cell>
        </row>
        <row r="2409">
          <cell r="D2409" t="str">
            <v>407</v>
          </cell>
          <cell r="E2409" t="str">
            <v>27</v>
          </cell>
          <cell r="K2409">
            <v>80004808</v>
          </cell>
          <cell r="R2409" t="str">
            <v>COLEGIO SORRENTO (IED)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  <cell r="R2410" t="str">
            <v>COLEGIO SORRENTO (IED)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  <cell r="R2411" t="str">
            <v>COLEGIO SORRENTO (IED)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  <cell r="R2412" t="str">
            <v>COLEGIO SORRENTO (IED)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  <cell r="R2413" t="str">
            <v>COLEGIO SORRENTO (IED)</v>
          </cell>
        </row>
        <row r="2414">
          <cell r="D2414" t="str">
            <v>314</v>
          </cell>
          <cell r="E2414" t="str">
            <v>04</v>
          </cell>
          <cell r="R2414" t="str">
            <v>COLEGIO JOSE MANUEL RESTREPO (IED)</v>
          </cell>
        </row>
        <row r="2415">
          <cell r="D2415" t="str">
            <v>407</v>
          </cell>
          <cell r="E2415" t="str">
            <v>05</v>
          </cell>
          <cell r="R2415" t="str">
            <v>COLEGIO JOSE MANUEL RESTREPO (IED)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  <cell r="R2416" t="str">
            <v>COLEGIO JOSE MANUEL RESTREPO (IED)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  <cell r="R2417" t="str">
            <v>COLEGIO JOSE MANUEL RESTREPO (IED)</v>
          </cell>
        </row>
        <row r="2418">
          <cell r="D2418" t="str">
            <v>407</v>
          </cell>
          <cell r="E2418" t="str">
            <v>05</v>
          </cell>
          <cell r="R2418" t="str">
            <v>COLEGIO INEM SANTIAGO PEREZ (IED)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  <cell r="R2419" t="str">
            <v>COLEGIO LUIS CARLOS GALAN SARMIENTO (IED)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  <cell r="R2420" t="str">
            <v>COLEGIO LUIS CARLOS GALAN SARMIENTO (IED)</v>
          </cell>
        </row>
        <row r="2421">
          <cell r="D2421" t="str">
            <v>407</v>
          </cell>
          <cell r="E2421" t="str">
            <v>27</v>
          </cell>
          <cell r="R2421" t="str">
            <v>COLEGIO GARCES NAVAS (IED)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  <cell r="R2422" t="str">
            <v>COLEGIO LUIS CARLOS GALAN SARMIENTO (IED)</v>
          </cell>
        </row>
        <row r="2423">
          <cell r="D2423" t="str">
            <v>407</v>
          </cell>
          <cell r="E2423" t="str">
            <v>05</v>
          </cell>
          <cell r="R2423" t="str">
            <v>COLEGIO JULIO GARAVITO ARMERO (IED)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  <cell r="R2424" t="str">
            <v>COLEGIO JULIO GARAVITO ARMERO (IED)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  <cell r="R2425" t="str">
            <v>COLEGIO JULIO GARAVITO ARMERO (IED)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  <cell r="R2426" t="str">
            <v>COLEGIO JULIO GARAVITO ARMERO (IED)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  <cell r="R2427" t="str">
            <v>COLEGIO JULIO GARAVITO ARMERO (IED)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  <cell r="R2428" t="str">
            <v>COLEGIO ESCUELA NACIONAL DE COMERCIO (IED)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  <cell r="R2429" t="str">
            <v>COLEGIO ESCUELA NACIONAL DE COMERCIO (IED)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  <cell r="R2430" t="str">
            <v>COLEGIO ESCUELA NACIONAL DE COMERCIO (IED)</v>
          </cell>
        </row>
        <row r="2431">
          <cell r="D2431" t="str">
            <v>407</v>
          </cell>
          <cell r="E2431" t="str">
            <v>05</v>
          </cell>
          <cell r="R2431" t="str">
            <v>COLEGIO INTEGRADA LA CANDELARIA (IED)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  <cell r="R2432" t="str">
            <v>COLEGIO FERNANDO SOTO APARICIO (IED)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  <cell r="R2433" t="str">
            <v>COLEGIO EDUARDO UMAÑA MENDOZA (IED)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  <cell r="R2434" t="str">
            <v>COLEGIO INTEGRADA LA CANDELARIA (IED)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  <cell r="R2435" t="str">
            <v>COLEGIO INTEGRADA LA CANDELARIA (IED)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  <cell r="R2436" t="str">
            <v>COLEGIO INTEGRADA LA CANDELARIA (IED)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  <cell r="R2437" t="str">
            <v>DIRECCIÓN LOCAL DE EDUCACIÓN 18 - RAFAEL URIBE URIBE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  <cell r="R2438" t="str">
            <v>DIRECCIÓN LOCAL DE EDUCACIÓN 18 - RAFAEL URIBE URIBE</v>
          </cell>
        </row>
        <row r="2439">
          <cell r="D2439" t="str">
            <v>219</v>
          </cell>
          <cell r="E2439" t="str">
            <v>12</v>
          </cell>
          <cell r="R2439" t="str">
            <v>DIRECCIÓN LOCAL DE EDUCACIÓN 20 - SUMAPAZ</v>
          </cell>
        </row>
        <row r="2440">
          <cell r="D2440" t="str">
            <v>219</v>
          </cell>
          <cell r="E2440" t="str">
            <v>18</v>
          </cell>
          <cell r="R2440" t="str">
            <v>DIRECCIÓN LOCAL DE EDUCACIÓN 18 - RAFAEL URIBE URIBE</v>
          </cell>
        </row>
        <row r="2441">
          <cell r="D2441" t="str">
            <v>219</v>
          </cell>
          <cell r="E2441" t="str">
            <v>18</v>
          </cell>
          <cell r="R2441" t="str">
            <v>DIRECCIÓN LOCAL DE EDUCACIÓN 18 - RAFAEL URIBE URIBE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  <cell r="R2442" t="str">
            <v>DIRECCIÓN LOCAL DE EDUCACIÓN 18 - RAFAEL URIBE URIBE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  <cell r="R2443" t="str">
            <v>DIRECCIÓN LOCAL DE EDUCACIÓN 19 - CIUDAD BOLIVAR</v>
          </cell>
        </row>
        <row r="2444">
          <cell r="D2444" t="str">
            <v>407</v>
          </cell>
          <cell r="E2444" t="str">
            <v>05</v>
          </cell>
          <cell r="R2444" t="str">
            <v>DIRECCIÓN LOCAL DE EDUCACIÓN 20 - SUMAPAZ</v>
          </cell>
        </row>
        <row r="2445">
          <cell r="D2445" t="str">
            <v>407</v>
          </cell>
          <cell r="E2445" t="str">
            <v>05</v>
          </cell>
          <cell r="R2445" t="str">
            <v>DIRECCIÓN LOCAL DE EDUCACIÓN 18 - RAFAEL URIBE URIBE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  <cell r="R2446" t="str">
            <v>DIRECCIÓN LOCAL DE EDUCACIÓN 18 - RAFAEL URIBE URIBE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  <cell r="R2447" t="str">
            <v>DIRECCIÓN LOCAL DE EDUCACIÓN 18 - RAFAEL URIBE URIBE</v>
          </cell>
        </row>
        <row r="2448">
          <cell r="D2448" t="str">
            <v>407</v>
          </cell>
          <cell r="E2448" t="str">
            <v>20</v>
          </cell>
          <cell r="R2448" t="str">
            <v>DIRECCIÓN LOCAL DE EDUCACIÓN 18 - RAFAEL URIBE URIBE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R2450" t="str">
            <v>COLEGIO RESTREPO MILLAN (IED)</v>
          </cell>
        </row>
        <row r="2451">
          <cell r="D2451" t="str">
            <v>407</v>
          </cell>
          <cell r="E2451" t="str">
            <v>05</v>
          </cell>
          <cell r="R2451" t="str">
            <v>COLEGIO RESTREPO MILLAN (IED)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  <cell r="R2452" t="str">
            <v>COLEGIO DIANA TURBAY (IED)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  <cell r="R2453" t="str">
            <v>COLEGIO RESTREPO MILLAN (IED)</v>
          </cell>
        </row>
        <row r="2454">
          <cell r="D2454" t="str">
            <v>314</v>
          </cell>
          <cell r="E2454" t="str">
            <v>04</v>
          </cell>
          <cell r="R2454" t="str">
            <v>COLEGIO REINO DE HOLANDA (IED)</v>
          </cell>
        </row>
        <row r="2455">
          <cell r="D2455" t="str">
            <v>407</v>
          </cell>
          <cell r="E2455" t="str">
            <v>05</v>
          </cell>
          <cell r="R2455" t="str">
            <v>COLEGIO REINO DE HOLANDA (IED)</v>
          </cell>
        </row>
        <row r="2456">
          <cell r="D2456" t="str">
            <v>407</v>
          </cell>
          <cell r="E2456" t="str">
            <v>05</v>
          </cell>
          <cell r="R2456" t="str">
            <v>COLEGIO REINO DE HOLANDA (IED)</v>
          </cell>
        </row>
        <row r="2457">
          <cell r="D2457" t="str">
            <v>407</v>
          </cell>
          <cell r="E2457" t="str">
            <v>27</v>
          </cell>
          <cell r="R2457" t="str">
            <v>COLEGIO SAN ISIDRO SUR ORIENTAL (IED)</v>
          </cell>
        </row>
        <row r="2458">
          <cell r="D2458" t="str">
            <v>407</v>
          </cell>
          <cell r="E2458" t="str">
            <v>27</v>
          </cell>
          <cell r="R2458" t="str">
            <v>COLEGIO CAMPESTRE JAIME GARZON (IED)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  <cell r="R2459" t="str">
            <v>COLEGIO REINO DE HOLANDA (IED)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  <cell r="R2460" t="str">
            <v>COLEGIO VILLAMAR (IED)</v>
          </cell>
        </row>
        <row r="2461">
          <cell r="D2461" t="str">
            <v>314</v>
          </cell>
          <cell r="E2461" t="str">
            <v>04</v>
          </cell>
          <cell r="R2461" t="str">
            <v>COLEGIO LICEO FEMENINO DE CUNDINAMARCA MERCEDES NARIÑO (IED)</v>
          </cell>
        </row>
        <row r="2462">
          <cell r="D2462" t="str">
            <v>407</v>
          </cell>
          <cell r="E2462" t="str">
            <v>05</v>
          </cell>
          <cell r="R2462" t="str">
            <v>COLEGIO LICEO FEMENINO DE CUNDINAMARCA MERCEDES NARIÑO (IED)</v>
          </cell>
        </row>
        <row r="2463">
          <cell r="D2463" t="str">
            <v>407</v>
          </cell>
          <cell r="E2463" t="str">
            <v>05</v>
          </cell>
          <cell r="R2463" t="str">
            <v>COLEGIO LICEO FEMENINO DE CUNDINAMARCA MERCEDES NARIÑO (IED)</v>
          </cell>
        </row>
        <row r="2464">
          <cell r="D2464" t="str">
            <v>407</v>
          </cell>
          <cell r="E2464" t="str">
            <v>05</v>
          </cell>
          <cell r="R2464" t="str">
            <v>COLEGIO LICEO FEMENINO DE CUNDINAMARCA MERCEDES NARIÑO (IED)</v>
          </cell>
        </row>
        <row r="2465">
          <cell r="D2465" t="str">
            <v>407</v>
          </cell>
          <cell r="E2465" t="str">
            <v>05</v>
          </cell>
          <cell r="R2465" t="str">
            <v>COLEGIO LICEO FEMENINO DE CUNDINAMARCA MERCEDES NARIÑO (IED)</v>
          </cell>
        </row>
        <row r="2466">
          <cell r="D2466" t="str">
            <v>407</v>
          </cell>
          <cell r="E2466" t="str">
            <v>27</v>
          </cell>
          <cell r="R2466" t="str">
            <v>COLEGIO LICEO FEMENINO DE CUNDINAMARCA MERCEDES NARIÑO (IED)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  <cell r="R2467" t="str">
            <v>COLEGIO LICEO FEMENINO DE CUNDINAMARCA MERCEDES NARIÑO (IED)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  <cell r="R2468" t="str">
            <v>COLEGIO LICEO FEMENINO DE CUNDINAMARCA MERCEDES NARIÑO (IED)</v>
          </cell>
        </row>
        <row r="2469">
          <cell r="D2469" t="str">
            <v>440</v>
          </cell>
          <cell r="E2469" t="str">
            <v>24</v>
          </cell>
          <cell r="R2469" t="str">
            <v>COLEGIO LICEO FEMENINO DE CUNDINAMARCA MERCEDES NARIÑO (IED)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  <cell r="R2470" t="str">
            <v>COLEGIO LICEO NACIONAL ANTONIA SANTOS (IED)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  <cell r="R2471" t="str">
            <v>COLEGIO LICEO FEMENINO DE CUNDINAMARCA MERCEDES NARIÑO (IED)</v>
          </cell>
        </row>
        <row r="2472">
          <cell r="D2472" t="str">
            <v>407</v>
          </cell>
          <cell r="E2472" t="str">
            <v>05</v>
          </cell>
          <cell r="R2472" t="str">
            <v>COLEGIO GUSTAVO RESTREPO (IED)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  <cell r="R2473" t="str">
            <v>COLEGIO SAN JOSE DE CASTILLA (IED)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  <cell r="R2474" t="str">
            <v>COLEGIO BRAVO PAEZ (IED)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  <cell r="R2475" t="str">
            <v>COLEGIO JOSE MARTI (IED)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  <cell r="R2476" t="str">
            <v>COLEGIO BRAVO PAEZ (IED)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  <cell r="R2477" t="str">
            <v>COLEGIO LA FELICIDAD (IED)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  <cell r="R2478" t="str">
            <v>COLEGIO SAN AGUSTIN (IED)</v>
          </cell>
        </row>
        <row r="2479">
          <cell r="D2479" t="str">
            <v>407</v>
          </cell>
          <cell r="E2479" t="str">
            <v>05</v>
          </cell>
          <cell r="R2479" t="str">
            <v>COLEGIO ORLANDO HIGUITA ROJAS (IED)</v>
          </cell>
        </row>
        <row r="2480">
          <cell r="D2480" t="str">
            <v>407</v>
          </cell>
          <cell r="E2480" t="str">
            <v>05</v>
          </cell>
          <cell r="R2480" t="str">
            <v>COLEGIO QUIROGA ALIANZA (IED)</v>
          </cell>
        </row>
        <row r="2481">
          <cell r="D2481" t="str">
            <v>407</v>
          </cell>
          <cell r="E2481" t="str">
            <v>27</v>
          </cell>
          <cell r="R2481" t="str">
            <v>COLEGIO QUIROGA ALIANZA (IED)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  <cell r="R2482" t="str">
            <v>COLEGIO QUIROGA ALIANZA (IED)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  <cell r="R2483" t="str">
            <v>COLEGIO QUIROGA ALIANZA (IED)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  <cell r="R2484" t="str">
            <v>COLEGIO RAFAEL DELGADO SALGUERO (IED)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  <cell r="R2485" t="str">
            <v>COLEGIO RAFAEL DELGADO SALGUERO (IED)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  <cell r="R2486" t="str">
            <v>COLEGIO RAFAEL DELGADO SALGUERO (IED)</v>
          </cell>
        </row>
        <row r="2487">
          <cell r="D2487" t="str">
            <v>407</v>
          </cell>
          <cell r="E2487" t="str">
            <v>05</v>
          </cell>
          <cell r="R2487" t="str">
            <v>COLEGIO SAN AGUSTIN (IED)</v>
          </cell>
        </row>
        <row r="2488">
          <cell r="D2488" t="str">
            <v>407</v>
          </cell>
          <cell r="E2488" t="str">
            <v>05</v>
          </cell>
          <cell r="R2488" t="str">
            <v>COLEGIO SAN AGUSTIN (IED)</v>
          </cell>
        </row>
        <row r="2489">
          <cell r="D2489" t="str">
            <v>407</v>
          </cell>
          <cell r="E2489" t="str">
            <v>27</v>
          </cell>
          <cell r="R2489" t="str">
            <v>COLEGIO VEINTIUN ANGELES (IED)</v>
          </cell>
        </row>
        <row r="2490">
          <cell r="D2490" t="str">
            <v>407</v>
          </cell>
          <cell r="E2490" t="str">
            <v>27</v>
          </cell>
          <cell r="R2490" t="str">
            <v>COLEGIO SAN AGUSTIN (IED)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  <cell r="R2491" t="str">
            <v>COLEGIO SAN AGUSTIN (IED)</v>
          </cell>
        </row>
        <row r="2492">
          <cell r="D2492" t="str">
            <v>314</v>
          </cell>
          <cell r="E2492" t="str">
            <v>04</v>
          </cell>
          <cell r="R2492" t="str">
            <v>COLEGIO REPUBLICA FEDERAL DE ALEMANIA (IED)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  <cell r="R2493" t="str">
            <v>COLEGIO RAFAEL URIBE URIBE (IED)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  <cell r="R2494" t="str">
            <v>COLEGIO REPUBLICA FEDERAL DE ALEMANIA (IED)</v>
          </cell>
        </row>
        <row r="2495">
          <cell r="D2495" t="str">
            <v>314</v>
          </cell>
          <cell r="E2495" t="str">
            <v>04</v>
          </cell>
          <cell r="R2495" t="str">
            <v>COLEGIO MANUEL DEL SOCORRO RODRIGUEZ (IED)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  <cell r="R2496" t="str">
            <v>COLEGIO MANUEL DEL SOCORRO RODRIGUEZ (IED)</v>
          </cell>
        </row>
        <row r="2497">
          <cell r="D2497" t="str">
            <v>407</v>
          </cell>
          <cell r="E2497" t="str">
            <v>27</v>
          </cell>
          <cell r="R2497" t="str">
            <v>COLEGIO REINO DE HOLANDA (IED)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  <cell r="R2498" t="str">
            <v>COLEGIO TABORA (IED)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  <cell r="R2499" t="str">
            <v>COLEGIO MANUEL DEL SOCORRO RODRIGUEZ (IED)</v>
          </cell>
        </row>
        <row r="2500">
          <cell r="D2500" t="str">
            <v>407</v>
          </cell>
          <cell r="E2500" t="str">
            <v>27</v>
          </cell>
          <cell r="R2500" t="str">
            <v>COLEGIO MANUEL DEL SOCORRO RODRIGUEZ (IED)</v>
          </cell>
        </row>
        <row r="2501">
          <cell r="D2501" t="str">
            <v>407</v>
          </cell>
          <cell r="E2501" t="str">
            <v>05</v>
          </cell>
          <cell r="R2501" t="str">
            <v>COLEGIO EL LIBERTADOR (IED)</v>
          </cell>
        </row>
        <row r="2502">
          <cell r="D2502" t="str">
            <v>407</v>
          </cell>
          <cell r="E2502" t="str">
            <v>27</v>
          </cell>
          <cell r="R2502" t="str">
            <v>COLEGIO DEBORA ARANGO PEREZ (IED)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  <cell r="R2503" t="str">
            <v>COLEGIO EL LIBERTADOR (IED)</v>
          </cell>
        </row>
        <row r="2504">
          <cell r="D2504" t="str">
            <v>407</v>
          </cell>
          <cell r="E2504" t="str">
            <v>27</v>
          </cell>
          <cell r="R2504" t="str">
            <v>COLEGIO JOSE JAIME ROJAS (IED)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  <cell r="R2505" t="str">
            <v>COLEGIO EL LIBERTADOR (IED)</v>
          </cell>
        </row>
        <row r="2506">
          <cell r="D2506" t="str">
            <v>407</v>
          </cell>
          <cell r="E2506" t="str">
            <v>27</v>
          </cell>
          <cell r="R2506" t="str">
            <v>DIRECCIÓN LOCAL DE EDUCACIÓN 14 - LOS MARTIRES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  <cell r="R2507" t="str">
            <v>COLEGIO EL LIBERTADOR (IED)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  <cell r="R2508" t="str">
            <v>COLEGIO EL LIBERTADOR (IED)</v>
          </cell>
        </row>
        <row r="2509">
          <cell r="D2509" t="str">
            <v>314</v>
          </cell>
          <cell r="E2509" t="str">
            <v>04</v>
          </cell>
          <cell r="R2509" t="str">
            <v>COLEGIO CLEMENCIA HOLGUIN DE URDANETA (IED)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  <cell r="R2510" t="str">
            <v>COLEGIO CLEMENCIA HOLGUIN DE URDANETA (IED)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  <cell r="R2511" t="str">
            <v>COLEGIO CLEMENCIA HOLGUIN DE URDANETA (IED)</v>
          </cell>
        </row>
        <row r="2512">
          <cell r="D2512" t="str">
            <v>407</v>
          </cell>
          <cell r="E2512" t="str">
            <v>05</v>
          </cell>
          <cell r="R2512" t="str">
            <v>COLEGIO ALEJANDRO OBREGON (IED)</v>
          </cell>
        </row>
        <row r="2513">
          <cell r="D2513" t="str">
            <v>407</v>
          </cell>
          <cell r="E2513" t="str">
            <v>05</v>
          </cell>
          <cell r="R2513" t="str">
            <v>COLEGIO CARLO FEDERICI (IED)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  <cell r="R2514" t="str">
            <v>COLEGIO ALEJANDRO OBREGON (IED)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  <cell r="R2515" t="str">
            <v>COLEGIO ALEJANDRO OBREGON (IED)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  <cell r="R2516" t="str">
            <v>COLEGIO ALEJANDRO OBREGON (IED)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  <cell r="R2517" t="str">
            <v>COLEGIO ALEJANDRO OBREGON (IED)</v>
          </cell>
        </row>
        <row r="2518">
          <cell r="D2518" t="str">
            <v>314</v>
          </cell>
          <cell r="E2518" t="str">
            <v>04</v>
          </cell>
          <cell r="R2518" t="str">
            <v>COLEGIO ANTONIO BARAYA (IED)</v>
          </cell>
        </row>
        <row r="2519">
          <cell r="D2519" t="str">
            <v>407</v>
          </cell>
          <cell r="E2519" t="str">
            <v>27</v>
          </cell>
          <cell r="R2519" t="str">
            <v>COLEGIO ABEL RODRIGUEZ CESPEDES (IED)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  <cell r="R2520" t="str">
            <v>COLEGIO ANTONIO BARAYA (IED)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  <cell r="R2521" t="str">
            <v>COLEGIO ANTONIO BARAYA (IED)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  <cell r="R2522" t="str">
            <v>COLEGIO ANTONIO BARAYA (IED)</v>
          </cell>
        </row>
        <row r="2523">
          <cell r="D2523" t="str">
            <v>407</v>
          </cell>
          <cell r="E2523" t="str">
            <v>05</v>
          </cell>
          <cell r="R2523" t="str">
            <v>COLEGIO DEBORA ARANGO PEREZ (IED)</v>
          </cell>
        </row>
        <row r="2524">
          <cell r="D2524" t="str">
            <v>407</v>
          </cell>
          <cell r="E2524" t="str">
            <v>05</v>
          </cell>
          <cell r="R2524" t="str">
            <v>COLEGIO ALEXANDER FLEMING (IED)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  <cell r="R2525" t="str">
            <v>COLEGIO ALEXANDER FLEMING (IED)</v>
          </cell>
        </row>
        <row r="2526">
          <cell r="D2526" t="str">
            <v>407</v>
          </cell>
          <cell r="E2526" t="str">
            <v>27</v>
          </cell>
          <cell r="R2526" t="str">
            <v>COLEGIO ALEXANDER FLEMING (IED)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  <cell r="R2527" t="str">
            <v>COLEGIO ALEXANDER FLEMING (IED)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  <cell r="R2528" t="str">
            <v>COLEGIO ALEXANDER FLEMING (IED)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  <cell r="R2529" t="str">
            <v>COLEGIO FRANCISCO DE MIRANDA (IED)</v>
          </cell>
        </row>
        <row r="2530">
          <cell r="D2530" t="str">
            <v>407</v>
          </cell>
          <cell r="E2530" t="str">
            <v>27</v>
          </cell>
          <cell r="R2530" t="str">
            <v>COLEGIO MISAEL PASTRANA BORRERO (IED)</v>
          </cell>
        </row>
        <row r="2531">
          <cell r="D2531" t="str">
            <v>440</v>
          </cell>
          <cell r="E2531" t="str">
            <v>27</v>
          </cell>
          <cell r="R2531" t="str">
            <v>COLEGIO MISAEL PASTRANA BORRERO (IED)</v>
          </cell>
        </row>
        <row r="2532">
          <cell r="D2532" t="str">
            <v>314</v>
          </cell>
          <cell r="E2532" t="str">
            <v>04</v>
          </cell>
          <cell r="R2532" t="str">
            <v>COLEGIO GUSTAVO RESTREPO (IED)</v>
          </cell>
        </row>
        <row r="2533">
          <cell r="D2533" t="str">
            <v>407</v>
          </cell>
          <cell r="E2533" t="str">
            <v>05</v>
          </cell>
          <cell r="R2533" t="str">
            <v>COLEGIO GUSTAVO RESTREPO (IED)</v>
          </cell>
        </row>
        <row r="2534">
          <cell r="D2534" t="str">
            <v>407</v>
          </cell>
          <cell r="E2534" t="str">
            <v>05</v>
          </cell>
          <cell r="R2534" t="str">
            <v>COLEGIO GUSTAVO RESTREPO (IED)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  <cell r="R2535" t="str">
            <v>COLEGIO VENECIA (IED)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  <cell r="R2536" t="str">
            <v>COLEGIO GUSTAVO RESTREPO (IED)</v>
          </cell>
        </row>
        <row r="2537">
          <cell r="D2537" t="str">
            <v>407</v>
          </cell>
          <cell r="E2537" t="str">
            <v>27</v>
          </cell>
          <cell r="K2537">
            <v>51620685</v>
          </cell>
          <cell r="R2537" t="str">
            <v>COLEGIO GUSTAVO RESTREPO (IED)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  <cell r="R2538" t="str">
            <v>COLEGIO GUSTAVO RESTREPO (IED)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  <cell r="R2539" t="str">
            <v>COLEGIO GUSTAVO RESTREPO (IED)</v>
          </cell>
        </row>
        <row r="2540">
          <cell r="D2540" t="str">
            <v>407</v>
          </cell>
          <cell r="E2540" t="str">
            <v>05</v>
          </cell>
          <cell r="R2540" t="str">
            <v>COLEGIO ALFREDO IRIARTE (IED)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  <cell r="R2541" t="str">
            <v>COLEGIO ALFREDO IRIARTE (IED)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  <cell r="R2542" t="str">
            <v>COLEGIO ALFREDO IRIARTE (IED)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  <cell r="R2543" t="str">
            <v>COLEGIO ALFREDO IRIARTE (IED)</v>
          </cell>
        </row>
        <row r="2544">
          <cell r="D2544" t="str">
            <v>407</v>
          </cell>
          <cell r="E2544" t="str">
            <v>05</v>
          </cell>
          <cell r="R2544" t="str">
            <v>COLEGIO PALERMO SUR (CED)</v>
          </cell>
        </row>
        <row r="2545">
          <cell r="D2545" t="str">
            <v>407</v>
          </cell>
          <cell r="E2545" t="str">
            <v>27</v>
          </cell>
          <cell r="R2545" t="str">
            <v>COLEGIO PALERMO SUR (CED)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  <cell r="R2546" t="str">
            <v>COLEGIO PALERMO SUR (CED)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  <cell r="R2547" t="str">
            <v>COLEGIO PALERMO SUR (CED)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  <cell r="R2548" t="str">
            <v>COLEGIO ENRIQUE OLAYA HERRERA (IED)</v>
          </cell>
        </row>
        <row r="2549">
          <cell r="D2549" t="str">
            <v>314</v>
          </cell>
          <cell r="E2549" t="str">
            <v>04</v>
          </cell>
          <cell r="R2549" t="str">
            <v>COLEGIO ENRIQUE OLAYA HERRERA (IED)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  <cell r="R2550" t="str">
            <v>COLEGIO PABLO DE TARSO (IED)</v>
          </cell>
        </row>
        <row r="2551">
          <cell r="D2551" t="str">
            <v>407</v>
          </cell>
          <cell r="E2551" t="str">
            <v>05</v>
          </cell>
          <cell r="R2551" t="str">
            <v>COLEGIO ENRIQUE OLAYA HERRERA (IED)</v>
          </cell>
        </row>
        <row r="2552">
          <cell r="D2552" t="str">
            <v>407</v>
          </cell>
          <cell r="E2552" t="str">
            <v>05</v>
          </cell>
          <cell r="R2552" t="str">
            <v>COLEGIO ENRIQUE OLAYA HERRERA (IED)</v>
          </cell>
        </row>
        <row r="2553">
          <cell r="D2553" t="str">
            <v>407</v>
          </cell>
          <cell r="E2553" t="str">
            <v>05</v>
          </cell>
          <cell r="R2553" t="str">
            <v>COLEGIO ENRIQUE OLAYA HERRERA (IED)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  <cell r="R2554" t="str">
            <v>COLEGIO TECNICO PALERMO (IED)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  <cell r="R2555" t="str">
            <v>COLEGIO CARLOS PIZARRO LEON GOMEZ (IED)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  <cell r="R2556" t="str">
            <v>COLEGIO ENRIQUE OLAYA HERRERA (IED)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  <cell r="R2557" t="str">
            <v>COLEGIO FRANCISCO PRIMERO S.S. (IED)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  <cell r="R2558" t="str">
            <v>COLEGIO ENRIQUE OLAYA HERRERA (IED)</v>
          </cell>
        </row>
        <row r="2559">
          <cell r="D2559" t="str">
            <v>314</v>
          </cell>
          <cell r="E2559" t="str">
            <v>04</v>
          </cell>
          <cell r="R2559" t="str">
            <v>COLEGIO REPUBLICA EE.UU. DE AMERICA (IED)</v>
          </cell>
        </row>
        <row r="2560">
          <cell r="D2560" t="str">
            <v>407</v>
          </cell>
          <cell r="E2560" t="str">
            <v>05</v>
          </cell>
          <cell r="R2560" t="str">
            <v>COLEGIO REPUBLICA EE.UU. DE AMERICA (IED)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  <cell r="R2561" t="str">
            <v>COLEGIO ALEXANDER FLEMING (IED)</v>
          </cell>
        </row>
        <row r="2562">
          <cell r="D2562" t="str">
            <v>407</v>
          </cell>
          <cell r="E2562" t="str">
            <v>05</v>
          </cell>
          <cell r="R2562" t="str">
            <v>COLEGIO CLEMENCIA DE CAYCEDO (IED)</v>
          </cell>
        </row>
        <row r="2563">
          <cell r="D2563" t="str">
            <v>407</v>
          </cell>
          <cell r="E2563" t="str">
            <v>27</v>
          </cell>
          <cell r="R2563" t="str">
            <v>COLEGIO QUIROGA ALIANZA (IED)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  <cell r="R2564" t="str">
            <v>COLEGIO CLEMENCIA DE CAYCEDO (IED)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  <cell r="R2565" t="str">
            <v>COLEGIO CLEMENCIA DE CAYCEDO (IED)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  <cell r="R2566" t="str">
            <v>COLEGIO CLEMENCIA DE CAYCEDO (IED)</v>
          </cell>
        </row>
        <row r="2567">
          <cell r="D2567" t="str">
            <v>314</v>
          </cell>
          <cell r="E2567" t="str">
            <v>04</v>
          </cell>
          <cell r="R2567" t="str">
            <v>COLEGIO JOSE MARTI (IED)</v>
          </cell>
        </row>
        <row r="2568">
          <cell r="D2568" t="str">
            <v>407</v>
          </cell>
          <cell r="E2568" t="str">
            <v>05</v>
          </cell>
          <cell r="R2568" t="str">
            <v>COLEGIO JOSE MARTI (IED)</v>
          </cell>
        </row>
        <row r="2569">
          <cell r="D2569" t="str">
            <v>407</v>
          </cell>
          <cell r="E2569" t="str">
            <v>05</v>
          </cell>
          <cell r="R2569" t="str">
            <v>COLEGIO RURAL LA MAYORIA (CED)</v>
          </cell>
        </row>
        <row r="2570">
          <cell r="D2570" t="str">
            <v>407</v>
          </cell>
          <cell r="E2570" t="str">
            <v>05</v>
          </cell>
          <cell r="R2570" t="str">
            <v>COLEGIO JOSE MARTI (IED)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  <cell r="R2571" t="str">
            <v>COLEGIO FANNY MIKEY (IED)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  <cell r="R2572" t="str">
            <v>COLEGIO CEDID CIUDAD BOLIVAR (IED)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  <cell r="R2573" t="str">
            <v>DIRECCIÓN LOCAL DE EDUCACIÓN 01 - USAQUEN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  <cell r="R2574" t="str">
            <v>COLEGIO PROVINCIA DE QUEBEC (IED)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  <cell r="R2575" t="str">
            <v>COLEGIO JOSE MARTI (IED)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  <cell r="R2576" t="str">
            <v>COLEGIO JOSE MARTI (IED)</v>
          </cell>
        </row>
        <row r="2577">
          <cell r="D2577" t="str">
            <v>440</v>
          </cell>
          <cell r="E2577" t="str">
            <v>27</v>
          </cell>
          <cell r="R2577" t="str">
            <v>COLEGIO NUEVA CONSTITUCION (IED)</v>
          </cell>
        </row>
        <row r="2578">
          <cell r="D2578" t="str">
            <v>314</v>
          </cell>
          <cell r="E2578" t="str">
            <v>04</v>
          </cell>
          <cell r="R2578" t="str">
            <v>COLEGIO DIANA TURBAY (IED)</v>
          </cell>
        </row>
        <row r="2579">
          <cell r="D2579" t="str">
            <v>407</v>
          </cell>
          <cell r="E2579" t="str">
            <v>05</v>
          </cell>
          <cell r="R2579" t="str">
            <v>COLEGIO ENRIQUE OLAYA HERRERA (IED)</v>
          </cell>
        </row>
        <row r="2580">
          <cell r="D2580" t="str">
            <v>407</v>
          </cell>
          <cell r="E2580" t="str">
            <v>05</v>
          </cell>
          <cell r="R2580" t="str">
            <v>COLEGIO DIANA TURBAY (IED)</v>
          </cell>
        </row>
        <row r="2581">
          <cell r="D2581" t="str">
            <v>407</v>
          </cell>
          <cell r="E2581" t="str">
            <v>05</v>
          </cell>
          <cell r="R2581" t="str">
            <v>COLEGIO DIANA TURBAY (IED)</v>
          </cell>
        </row>
        <row r="2582">
          <cell r="D2582" t="str">
            <v>407</v>
          </cell>
          <cell r="E2582" t="str">
            <v>27</v>
          </cell>
          <cell r="R2582" t="str">
            <v>COLEGIO DIANA TURBAY (IED)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  <cell r="R2583" t="str">
            <v>COLEGIO DIANA TURBAY (IED)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  <cell r="R2584" t="str">
            <v>COLEGIO MARRUECOS Y MOLINOS (IED)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  <cell r="R2585" t="str">
            <v>COLEGIO JOHN F. KENNEDY (IED)</v>
          </cell>
        </row>
        <row r="2586">
          <cell r="D2586" t="str">
            <v>407</v>
          </cell>
          <cell r="E2586" t="str">
            <v>27</v>
          </cell>
          <cell r="R2586" t="str">
            <v>COLEGIO DELIA ZAPATA OLIVELLA (IED)</v>
          </cell>
        </row>
        <row r="2587">
          <cell r="D2587" t="str">
            <v>407</v>
          </cell>
          <cell r="E2587" t="str">
            <v>27</v>
          </cell>
          <cell r="R2587" t="str">
            <v>COLEGIO MARRUECOS Y MOLINOS (IED)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  <cell r="R2588" t="str">
            <v>COLEGIO MARRUECOS Y MOLINOS (IED)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  <cell r="R2589" t="str">
            <v>COLEGIO MARRUECOS Y MOLINOS (IED)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  <cell r="R2590" t="str">
            <v>COLEGIO SALUDCOOP NORTE (IED)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  <cell r="R2591" t="str">
            <v>COLEGIO ANTONIO BARAYA (IED)</v>
          </cell>
        </row>
        <row r="2592">
          <cell r="D2592" t="str">
            <v>407</v>
          </cell>
          <cell r="E2592" t="str">
            <v>27</v>
          </cell>
          <cell r="R2592" t="str">
            <v>COLEGIO LA PAZ (CED)</v>
          </cell>
        </row>
        <row r="2593">
          <cell r="D2593" t="str">
            <v>407</v>
          </cell>
          <cell r="E2593" t="str">
            <v>14</v>
          </cell>
          <cell r="R2593" t="str">
            <v>COLEGIO COLOMBIA VIVA (IED)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  <cell r="R2594" t="str">
            <v>DIRECCIÓN LOCAL DE EDUCACIÓN 19 - CIUDAD BOLIVAR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  <cell r="R2595" t="str">
            <v>COLEGIO COLOMBIA VIVA (IED)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  <cell r="R2596" t="str">
            <v>COLEGIO COLOMBIA VIVA (IED)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  <cell r="R2597" t="str">
            <v>COLEGIO MARIA CANO (IED)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  <cell r="R2598" t="str">
            <v>COLEGIO JUAN FRANCISCO BERBEO (IED)</v>
          </cell>
        </row>
        <row r="2599">
          <cell r="D2599" t="str">
            <v>407</v>
          </cell>
          <cell r="E2599" t="str">
            <v>27</v>
          </cell>
          <cell r="R2599" t="str">
            <v>COLEGIO MARIA CANO (IED)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  <cell r="R2600" t="str">
            <v>COLEGIO MARIA CANO (IED)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  <cell r="R2601" t="str">
            <v>DIRECCIÓN LOCAL DE EDUCACIÓN 19 - CIUDAD BOLIVAR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  <cell r="R2602" t="str">
            <v>DIRECCIÓN LOCAL DE EDUCACIÓN 19 - CIUDAD BOLIVAR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  <cell r="R2603" t="str">
            <v>DIRECCIÓN LOCAL DE EDUCACIÓN 19 - CIUDAD BOLIVAR</v>
          </cell>
        </row>
        <row r="2604">
          <cell r="D2604" t="str">
            <v>219</v>
          </cell>
          <cell r="E2604" t="str">
            <v>18</v>
          </cell>
          <cell r="K2604">
            <v>79414613</v>
          </cell>
          <cell r="R2604" t="str">
            <v>DIRECCIÓN LOCAL DE EDUCACIÓN 10 - ENGATIVA</v>
          </cell>
        </row>
        <row r="2605">
          <cell r="D2605" t="str">
            <v>219</v>
          </cell>
          <cell r="E2605" t="str">
            <v>18</v>
          </cell>
          <cell r="R2605" t="str">
            <v>DIRECCIÓN LOCAL DE EDUCACIÓN 16 - PUENTE ARANDA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  <cell r="R2606" t="str">
            <v>DIRECCIÓN LOCAL DE EDUCACIÓN 19 - CIUDAD BOLIVAR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  <cell r="R2607" t="str">
            <v>DIRECCIÓN LOCAL DE EDUCACIÓN 19 - CIUDAD BOLIVAR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  <cell r="R2608" t="str">
            <v>DIRECCIÓN LOCAL DE EDUCACIÓN 19 - CIUDAD BOLIVAR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  <cell r="R2609" t="str">
            <v>DESPACHO</v>
          </cell>
        </row>
        <row r="2610">
          <cell r="D2610" t="str">
            <v>407</v>
          </cell>
          <cell r="E2610" t="str">
            <v>11</v>
          </cell>
          <cell r="R2610" t="str">
            <v>DIRECCIÓN LOCAL DE EDUCACIÓN 11 - SUBA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  <cell r="R2611" t="str">
            <v>DIRECCIÓN LOCAL DE EDUCACIÓN 15 - ANTONIO NARIÑO</v>
          </cell>
        </row>
        <row r="2612">
          <cell r="D2612" t="str">
            <v>440</v>
          </cell>
          <cell r="E2612" t="str">
            <v>17</v>
          </cell>
          <cell r="R2612" t="str">
            <v>DIRECCIÓN LOCAL DE EDUCACIÓN 11 - SUBA</v>
          </cell>
        </row>
        <row r="2613">
          <cell r="D2613" t="str">
            <v>407</v>
          </cell>
          <cell r="E2613" t="str">
            <v>05</v>
          </cell>
          <cell r="R2613" t="str">
            <v>COLEGIO REPUBLICA DE MEXICO (IED)</v>
          </cell>
        </row>
        <row r="2614">
          <cell r="D2614" t="str">
            <v>407</v>
          </cell>
          <cell r="E2614" t="str">
            <v>27</v>
          </cell>
          <cell r="R2614" t="str">
            <v>COLEGIO REPUBLICA DE MEXICO (IED)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  <cell r="R2615" t="str">
            <v>COLEGIO REPUBLICA DE MEXICO (IED)</v>
          </cell>
        </row>
        <row r="2616">
          <cell r="D2616" t="str">
            <v>407</v>
          </cell>
          <cell r="E2616" t="str">
            <v>05</v>
          </cell>
          <cell r="R2616" t="str">
            <v>DIRECCIÓN LOCAL DE EDUCACIÓN 19 - CIUDAD BOLIVAR</v>
          </cell>
        </row>
        <row r="2617">
          <cell r="D2617" t="str">
            <v>407</v>
          </cell>
          <cell r="E2617" t="str">
            <v>05</v>
          </cell>
          <cell r="R2617" t="str">
            <v>COLEGIO RAFAEL URIBE URIBE (IED)</v>
          </cell>
        </row>
        <row r="2618">
          <cell r="D2618" t="str">
            <v>407</v>
          </cell>
          <cell r="E2618" t="str">
            <v>27</v>
          </cell>
          <cell r="R2618" t="str">
            <v>COLEGIO RAFAEL URIBE URIBE (IED)</v>
          </cell>
        </row>
        <row r="2619">
          <cell r="D2619" t="str">
            <v>407</v>
          </cell>
          <cell r="E2619" t="str">
            <v>05</v>
          </cell>
          <cell r="R2619" t="str">
            <v>COLEGIO ISMAEL PERDOMO (IED)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  <cell r="R2620" t="str">
            <v>COLEGIO ISMAEL PERDOMO (IED)</v>
          </cell>
        </row>
        <row r="2621">
          <cell r="D2621" t="str">
            <v>407</v>
          </cell>
          <cell r="E2621" t="str">
            <v>27</v>
          </cell>
          <cell r="R2621" t="str">
            <v>COLEGIO SOTAVENTO (IED)</v>
          </cell>
        </row>
        <row r="2622">
          <cell r="D2622" t="str">
            <v>440</v>
          </cell>
          <cell r="E2622" t="str">
            <v>24</v>
          </cell>
          <cell r="R2622" t="str">
            <v>COLEGIO GERMAN ARCINIEGAS (IED)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  <cell r="R2623" t="str">
            <v>COLEGIO ISMAEL PERDOMO (IED)</v>
          </cell>
        </row>
        <row r="2624">
          <cell r="D2624" t="str">
            <v>314</v>
          </cell>
          <cell r="E2624" t="str">
            <v>04</v>
          </cell>
          <cell r="R2624" t="str">
            <v>COLEGIO PAULO VI (IED)</v>
          </cell>
        </row>
        <row r="2625">
          <cell r="D2625" t="str">
            <v>407</v>
          </cell>
          <cell r="E2625" t="str">
            <v>05</v>
          </cell>
          <cell r="R2625" t="str">
            <v>COLEGIO LEON DE GREIFF (IED)</v>
          </cell>
        </row>
        <row r="2626">
          <cell r="D2626" t="str">
            <v>407</v>
          </cell>
          <cell r="E2626" t="str">
            <v>05</v>
          </cell>
          <cell r="R2626" t="str">
            <v>COLEGIO INSTITUTO TECNICO INDUSTRIAL PILOTO (IED)</v>
          </cell>
        </row>
        <row r="2627">
          <cell r="D2627" t="str">
            <v>407</v>
          </cell>
          <cell r="E2627" t="str">
            <v>05</v>
          </cell>
          <cell r="R2627" t="str">
            <v>COLEGIO ATANASIO GIRARDOT (IED)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  <cell r="R2628" t="str">
            <v>COLEGIO LEON DE GREIFF (IED)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  <cell r="R2629" t="str">
            <v>COLEGIO LEON DE GREIFF (IED)</v>
          </cell>
        </row>
        <row r="2630">
          <cell r="D2630" t="str">
            <v>407</v>
          </cell>
          <cell r="E2630" t="str">
            <v>27</v>
          </cell>
          <cell r="R2630" t="str">
            <v>COLEGIO ESCUELA NACIONAL DE COMERCIO (IED)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  <cell r="R2631" t="str">
            <v>COLEGIO CIUDAD DE MONTREAL (IED)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  <cell r="R2632" t="str">
            <v>COLEGIO CIUDAD DE MONTREAL (IED)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  <cell r="R2633" t="str">
            <v>COLEGIO SALUDCOOP NORTE (IED)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  <cell r="R2634" t="str">
            <v>COLEGIO PABLO DE TARSO (IED)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  <cell r="R2635" t="str">
            <v>COLEGIO SANTA BARBARA (IED)</v>
          </cell>
        </row>
        <row r="2636">
          <cell r="D2636" t="str">
            <v>407</v>
          </cell>
          <cell r="E2636" t="str">
            <v>27</v>
          </cell>
          <cell r="R2636" t="str">
            <v>COLEGIO SANTA BARBARA (IED)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  <cell r="R2637" t="str">
            <v>COLEGIO SANTA BARBARA (IED)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  <cell r="R2638" t="str">
            <v>COLEGIO SANTA BARBARA (IED)</v>
          </cell>
        </row>
        <row r="2639">
          <cell r="D2639" t="str">
            <v>407</v>
          </cell>
          <cell r="E2639" t="str">
            <v>05</v>
          </cell>
          <cell r="R2639" t="str">
            <v>COLEGIO UNION EUROPEA (IED)</v>
          </cell>
        </row>
        <row r="2640">
          <cell r="D2640" t="str">
            <v>407</v>
          </cell>
          <cell r="E2640" t="str">
            <v>05</v>
          </cell>
          <cell r="R2640" t="str">
            <v>COLEGIO UNION EUROPEA (IED)</v>
          </cell>
        </row>
        <row r="2641">
          <cell r="D2641" t="str">
            <v>407</v>
          </cell>
          <cell r="E2641" t="str">
            <v>05</v>
          </cell>
          <cell r="R2641" t="str">
            <v>COLEGIO UNION EUROPEA (IED)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  <cell r="R2642" t="str">
            <v>COLEGIO UNION EUROPEA (IED)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  <cell r="R2643" t="str">
            <v>COLEGIO UNION EUROPEA (IED)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  <cell r="R2644" t="str">
            <v>COLEGIO FERNANDO GONZALEZ OCHOA (IED)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  <cell r="R2645" t="str">
            <v>COLEGIO SIERRA MORENA (IED)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  <cell r="R2646" t="str">
            <v>COLEGIO ARBORIZADORA BAJA (IED)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  <cell r="R2647" t="str">
            <v>COLEGIO ARBORIZADORA BAJA (IED)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  <cell r="R2648" t="str">
            <v>COLEGIO NICOLAS GOMEZ DAVILA (IED)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  <cell r="R2649" t="str">
            <v>COLEGIO NICOLAS GOMEZ DAVILA (IED)</v>
          </cell>
        </row>
        <row r="2650">
          <cell r="D2650" t="str">
            <v>440</v>
          </cell>
          <cell r="E2650" t="str">
            <v>27</v>
          </cell>
          <cell r="R2650" t="str">
            <v>COLEGIO REPUBLICA DE MEXICO (IED)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  <cell r="R2651" t="str">
            <v>COLEGIO NICOLAS GOMEZ DAVILA (IED)</v>
          </cell>
        </row>
        <row r="2652">
          <cell r="D2652" t="str">
            <v>314</v>
          </cell>
          <cell r="E2652" t="str">
            <v>04</v>
          </cell>
          <cell r="R2652" t="str">
            <v>COLEGIO ACACIA II (IED)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  <cell r="R2653" t="str">
            <v>COLEGIO ACACIA II (IED)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  <cell r="R2654" t="str">
            <v>COLEGIO ACACIA II (IED)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  <cell r="R2655" t="str">
            <v>COLEGIO SALUDCOOP SUR (IED)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  <cell r="R2656" t="str">
            <v>COLEGIO BRAVO PAEZ (IED)</v>
          </cell>
        </row>
        <row r="2657">
          <cell r="D2657" t="str">
            <v>407</v>
          </cell>
          <cell r="E2657" t="str">
            <v>27</v>
          </cell>
          <cell r="R2657" t="str">
            <v>COLEGIO JOSE JAIME ROJAS (IED)</v>
          </cell>
        </row>
        <row r="2658">
          <cell r="D2658" t="str">
            <v>407</v>
          </cell>
          <cell r="E2658" t="str">
            <v>27</v>
          </cell>
          <cell r="R2658" t="str">
            <v>COLEGIO JOSE JAIME ROJAS (IED)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  <cell r="R2659" t="str">
            <v>COLEGIO TECNICO SAN CRISTOBAL SUR (IED)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  <cell r="R2660" t="str">
            <v>COLEGIO RODRIGO LARA BONILLA (IED)</v>
          </cell>
        </row>
        <row r="2661">
          <cell r="D2661" t="str">
            <v>407</v>
          </cell>
          <cell r="E2661" t="str">
            <v>05</v>
          </cell>
          <cell r="R2661" t="str">
            <v>COLEGIO RODRIGO LARA BONILLA (IED)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  <cell r="R2662" t="str">
            <v>COLEGIO RODRIGO LARA BONILLA (IED)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  <cell r="R2663" t="str">
            <v>COLEGIO MANUEL ZAPATA OLIVELLA (IED)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  <cell r="R2664" t="str">
            <v>COLEGIO RODRIGO LARA BONILLA (IED)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  <cell r="R2665" t="str">
            <v>COLEGIO RODRIGO LARA BONILLA (IED)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  <cell r="R2666" t="str">
            <v>COLEGIO RODRIGO LARA BONILLA (IED)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  <cell r="R2667" t="str">
            <v>COLEGIO EL RODEO (IED)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  <cell r="R2668" t="str">
            <v>COLEGIO GLORIA VALENCIA DE CASTAÑO (IED)</v>
          </cell>
        </row>
        <row r="2669">
          <cell r="D2669" t="str">
            <v>407</v>
          </cell>
          <cell r="E2669" t="str">
            <v>05</v>
          </cell>
          <cell r="R2669" t="str">
            <v>COLEGIO CEDID GUILLERMO CANO ISAZA (IED)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  <cell r="R2670" t="str">
            <v>COLEGIO CEDID GUILLERMO CANO ISAZA (IED)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  <cell r="R2671" t="str">
            <v>COLEGIO CEDID GUILLERMO CANO ISAZA (IED)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  <cell r="R2672" t="str">
            <v>COLEGIO CEDID GUILLERMO CANO ISAZA (IED)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  <cell r="R2673" t="str">
            <v>COLEGIO CEDID GUILLERMO CANO ISAZA (IED)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  <cell r="R2674" t="str">
            <v>COLEGIO CEDID GUILLERMO CANO ISAZA (IED)</v>
          </cell>
        </row>
        <row r="2675">
          <cell r="D2675" t="str">
            <v>407</v>
          </cell>
          <cell r="E2675" t="str">
            <v>05</v>
          </cell>
          <cell r="R2675" t="str">
            <v>COLEGIO EL PARAISO DE MANUELA BELTRAN (IED)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  <cell r="R2676" t="str">
            <v>COLEGIO SORRENTO (IED)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  <cell r="R2677" t="str">
            <v>COLEGIO EL PARAISO DE MANUELA BELTRAN (IED)</v>
          </cell>
        </row>
        <row r="2678">
          <cell r="D2678" t="str">
            <v>314</v>
          </cell>
          <cell r="E2678" t="str">
            <v>04</v>
          </cell>
          <cell r="R2678" t="str">
            <v>COLEGIO LA ARABIA (IED)</v>
          </cell>
        </row>
        <row r="2679">
          <cell r="D2679" t="str">
            <v>407</v>
          </cell>
          <cell r="E2679" t="str">
            <v>05</v>
          </cell>
          <cell r="R2679" t="str">
            <v>COLEGIO LA ARABIA (IED)</v>
          </cell>
        </row>
        <row r="2680">
          <cell r="D2680" t="str">
            <v>407</v>
          </cell>
          <cell r="E2680" t="str">
            <v>27</v>
          </cell>
          <cell r="R2680" t="str">
            <v>COLEGIO JACKELINE (IED)</v>
          </cell>
        </row>
        <row r="2681">
          <cell r="D2681" t="str">
            <v>407</v>
          </cell>
          <cell r="E2681" t="str">
            <v>05</v>
          </cell>
          <cell r="R2681" t="str">
            <v>COLEGIO REPUBLICA DE PANAMA (IED)</v>
          </cell>
        </row>
        <row r="2682">
          <cell r="D2682" t="str">
            <v>407</v>
          </cell>
          <cell r="E2682" t="str">
            <v>05</v>
          </cell>
          <cell r="R2682" t="str">
            <v>COLEGIO ARBORIZADORA ALTA (IED)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  <cell r="R2683" t="str">
            <v>COLEGIO RODRIGO LARA BONILLA (IED)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  <cell r="R2684" t="str">
            <v>COLEGIO ARBORIZADORA ALTA (IED)</v>
          </cell>
        </row>
        <row r="2685">
          <cell r="D2685" t="str">
            <v>407</v>
          </cell>
          <cell r="E2685" t="str">
            <v>27</v>
          </cell>
          <cell r="R2685" t="str">
            <v>COLEGIO ARBORIZADORA ALTA (IED)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  <cell r="R2686" t="str">
            <v>COLEGIO EXTERNADO NACIONAL CAMILO TORRES (IED)</v>
          </cell>
        </row>
        <row r="2687">
          <cell r="D2687" t="str">
            <v>407</v>
          </cell>
          <cell r="E2687" t="str">
            <v>05</v>
          </cell>
          <cell r="R2687" t="str">
            <v>COLEGIO CARLOS ALBAN HOLGUIN (IED)</v>
          </cell>
        </row>
        <row r="2688">
          <cell r="D2688" t="str">
            <v>407</v>
          </cell>
          <cell r="E2688" t="str">
            <v>05</v>
          </cell>
          <cell r="R2688" t="str">
            <v>COLEGIO SAN CARLOS (IED)</v>
          </cell>
        </row>
        <row r="2689">
          <cell r="D2689" t="str">
            <v>407</v>
          </cell>
          <cell r="E2689" t="str">
            <v>05</v>
          </cell>
          <cell r="R2689" t="str">
            <v>COLEGIO PARAISO MIRADOR (IED)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  <cell r="R2690" t="str">
            <v>COLEGIO GABRIEL BETANCOURT MEJIA (IED)</v>
          </cell>
        </row>
        <row r="2691">
          <cell r="D2691" t="str">
            <v>407</v>
          </cell>
          <cell r="E2691" t="str">
            <v>20</v>
          </cell>
          <cell r="R2691" t="str">
            <v>COLEGIO SAN RAFAEL (IED)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  <cell r="R2692" t="str">
            <v>COLEGIO PARAISO MIRADOR (IED)</v>
          </cell>
        </row>
        <row r="2693">
          <cell r="D2693" t="str">
            <v>407</v>
          </cell>
          <cell r="E2693" t="str">
            <v>27</v>
          </cell>
          <cell r="R2693" t="str">
            <v>COLEGIO GENERAL GUSTAVO ROJAS PINILLA (IED)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  <cell r="R2694" t="str">
            <v>COLEGIO DE CULTURA POPULAR (IED)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  <cell r="R2695" t="str">
            <v>COLEGIO PARAISO MIRADOR (IED)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  <cell r="R2696" t="str">
            <v>COLEGIO MARIA MERCEDES CARRANZA (IED)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  <cell r="R2697" t="str">
            <v>COLEGIO MARIA MERCEDES CARRANZA (IED)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  <cell r="R2698" t="str">
            <v>COLEGIO MARIA MERCEDES CARRANZA (IED)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  <cell r="R2699" t="str">
            <v>COLEGIO MARIA MERCEDES CARRANZA (IED)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  <cell r="R2700" t="str">
            <v>COLEGIO MARIA MERCEDES CARRANZA (IED)</v>
          </cell>
        </row>
        <row r="2701">
          <cell r="D2701" t="str">
            <v>407</v>
          </cell>
          <cell r="E2701" t="str">
            <v>27</v>
          </cell>
          <cell r="R2701" t="str">
            <v>COLEGIO JOSE MARIA VARGAS VILA (IED)</v>
          </cell>
        </row>
        <row r="2702">
          <cell r="D2702" t="str">
            <v>407</v>
          </cell>
          <cell r="E2702" t="str">
            <v>27</v>
          </cell>
          <cell r="R2702" t="str">
            <v>COLEGIO TECNICO MENORAH (IED)</v>
          </cell>
        </row>
        <row r="2703">
          <cell r="D2703" t="str">
            <v>407</v>
          </cell>
          <cell r="E2703" t="str">
            <v>05</v>
          </cell>
          <cell r="R2703" t="str">
            <v>COLEGIO ESTRELLA DEL SUR (IED)</v>
          </cell>
        </row>
        <row r="2704">
          <cell r="D2704" t="str">
            <v>407</v>
          </cell>
          <cell r="E2704" t="str">
            <v>05</v>
          </cell>
          <cell r="R2704" t="str">
            <v>COLEGIO ESTRELLA DEL SUR (IED)</v>
          </cell>
        </row>
        <row r="2705">
          <cell r="D2705" t="str">
            <v>407</v>
          </cell>
          <cell r="E2705" t="str">
            <v>14</v>
          </cell>
          <cell r="R2705" t="str">
            <v>COLEGIO ESTRELLA DEL SUR (IED)</v>
          </cell>
        </row>
        <row r="2706">
          <cell r="D2706" t="str">
            <v>407</v>
          </cell>
          <cell r="E2706" t="str">
            <v>27</v>
          </cell>
          <cell r="R2706" t="str">
            <v>COLEGIO ESTRELLA DEL SUR (IED)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  <cell r="R2707" t="str">
            <v>COLEGIO ESTRELLA DEL SUR (IED)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  <cell r="R2708" t="str">
            <v>COLEGIO ALQUERIA DE LA FRAGUA (IED)</v>
          </cell>
        </row>
        <row r="2709">
          <cell r="D2709" t="str">
            <v>314</v>
          </cell>
          <cell r="E2709" t="str">
            <v>04</v>
          </cell>
          <cell r="R2709" t="str">
            <v>COLEGIO SOTAVENTO (IED)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  <cell r="R2710" t="str">
            <v>COLEGIO SOTAVENTO (IED)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  <cell r="R2711" t="str">
            <v>COLEGIO SOTAVENTO (IED)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  <cell r="R2712" t="str">
            <v>COLEGIO LA TOSCANA - LISBOA (IED)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  <cell r="R2713" t="str">
            <v>COLEGIO SAN FRANCISCO (IED)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  <cell r="R2714" t="str">
            <v>COLEGIO SAN FRANCISCO (IED)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  <cell r="R2715" t="str">
            <v>COLEGIO SAN FRANCISCO (IED)</v>
          </cell>
        </row>
        <row r="2716">
          <cell r="D2716" t="str">
            <v>407</v>
          </cell>
          <cell r="E2716" t="str">
            <v>27</v>
          </cell>
          <cell r="R2716" t="str">
            <v>COLEGIO SAN FRANCISCO (IED)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  <cell r="R2717" t="str">
            <v>COLEGIO SAN FRANCISCO (IED)</v>
          </cell>
        </row>
        <row r="2718">
          <cell r="D2718" t="str">
            <v>407</v>
          </cell>
          <cell r="E2718" t="str">
            <v>05</v>
          </cell>
          <cell r="R2718" t="str">
            <v>COLEGIO CEDID CIUDAD BOLIVAR (IED)</v>
          </cell>
        </row>
        <row r="2719">
          <cell r="D2719" t="str">
            <v>407</v>
          </cell>
          <cell r="E2719" t="str">
            <v>05</v>
          </cell>
          <cell r="R2719" t="str">
            <v>COLEGIO CEDID CIUDAD BOLIVAR (IED)</v>
          </cell>
        </row>
        <row r="2720">
          <cell r="D2720" t="str">
            <v>407</v>
          </cell>
          <cell r="E2720" t="str">
            <v>05</v>
          </cell>
          <cell r="R2720" t="str">
            <v>COLEGIO CEDID CIUDAD BOLIVAR (IED)</v>
          </cell>
        </row>
        <row r="2721">
          <cell r="D2721" t="str">
            <v>407</v>
          </cell>
          <cell r="E2721" t="str">
            <v>05</v>
          </cell>
          <cell r="R2721" t="str">
            <v>COLEGIO CEDID CIUDAD BOLIVAR (IED)</v>
          </cell>
        </row>
        <row r="2722">
          <cell r="D2722" t="str">
            <v>407</v>
          </cell>
          <cell r="E2722" t="str">
            <v>05</v>
          </cell>
          <cell r="R2722" t="str">
            <v>COLEGIO CEDID CIUDAD BOLIVAR (IED)</v>
          </cell>
        </row>
        <row r="2723">
          <cell r="D2723" t="str">
            <v>407</v>
          </cell>
          <cell r="E2723" t="str">
            <v>05</v>
          </cell>
          <cell r="R2723" t="str">
            <v>COLEGIO COSTA RICA (IED)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  <cell r="R2724" t="str">
            <v>COLEGIO DIVINO MAESTRO (IED)</v>
          </cell>
        </row>
        <row r="2725">
          <cell r="D2725" t="str">
            <v>407</v>
          </cell>
          <cell r="E2725" t="str">
            <v>20</v>
          </cell>
          <cell r="R2725" t="str">
            <v>COLEGIO CEDID CIUDAD BOLIVAR (IED)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  <cell r="R2726" t="str">
            <v>COLEGIO CEDID CIUDAD BOLIVAR (IED)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  <cell r="R2727" t="str">
            <v>COLEGIO CEDID CIUDAD BOLIVAR (IED)</v>
          </cell>
        </row>
        <row r="2728">
          <cell r="D2728" t="str">
            <v>407</v>
          </cell>
          <cell r="E2728" t="str">
            <v>27</v>
          </cell>
          <cell r="R2728" t="str">
            <v>COLEGIO CEDID CIUDAD BOLIVAR (IED)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  <cell r="R2729" t="str">
            <v>COLEGIO ORLANDO HIGUITA ROJAS (IED)</v>
          </cell>
        </row>
        <row r="2730">
          <cell r="D2730" t="str">
            <v>407</v>
          </cell>
          <cell r="E2730" t="str">
            <v>05</v>
          </cell>
          <cell r="R2730" t="str">
            <v>COLEGIO SIERRA MORENA (IED)</v>
          </cell>
        </row>
        <row r="2731">
          <cell r="D2731" t="str">
            <v>407</v>
          </cell>
          <cell r="E2731" t="str">
            <v>05</v>
          </cell>
          <cell r="R2731" t="str">
            <v>COLEGIO SIERRA MORENA (IED)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  <cell r="R2732" t="str">
            <v>COLEGIO SIERRA MORENA (IED)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  <cell r="R2733" t="str">
            <v>COLEGIO SIERRA MORENA (IED)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  <cell r="R2734" t="str">
            <v>COLEGIO SIERRA MORENA (IED)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  <cell r="R2735" t="str">
            <v>COLEGIO SIERRA MORENA (IED)</v>
          </cell>
        </row>
        <row r="2736">
          <cell r="D2736" t="str">
            <v>440</v>
          </cell>
          <cell r="E2736" t="str">
            <v>24</v>
          </cell>
          <cell r="R2736" t="str">
            <v>COLEGIO CIUDAD DE MONTREAL (IED)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  <cell r="R2737" t="str">
            <v>COLEGIO GRANCOLOMBIANO (IED)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  <cell r="R2738" t="str">
            <v>COLEGIO SIERRA MORENA (IED)</v>
          </cell>
        </row>
        <row r="2739">
          <cell r="D2739" t="str">
            <v>407</v>
          </cell>
          <cell r="E2739" t="str">
            <v>05</v>
          </cell>
          <cell r="R2739" t="str">
            <v>COLEGIO LA ESTANCIA - SAN ISIDRO LABRADOR (IED)</v>
          </cell>
        </row>
        <row r="2740">
          <cell r="D2740" t="str">
            <v>407</v>
          </cell>
          <cell r="E2740" t="str">
            <v>05</v>
          </cell>
          <cell r="R2740" t="str">
            <v>COLEGIO LA ESTANCIA - SAN ISIDRO LABRADOR (IED)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  <cell r="R2741" t="str">
            <v>COLEGIO LA ESTANCIA - SAN ISIDRO LABRADOR (IED)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  <cell r="R2742" t="str">
            <v>COLEGIO LA ESTANCIA - SAN ISIDRO LABRADOR (IED)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  <cell r="R2743" t="str">
            <v>COLEGIO LA ESTANCIA - SAN ISIDRO LABRADOR (IED)</v>
          </cell>
        </row>
        <row r="2744">
          <cell r="D2744" t="str">
            <v>314</v>
          </cell>
          <cell r="E2744" t="str">
            <v>04</v>
          </cell>
          <cell r="R2744" t="str">
            <v>COLEGIO CIUDAD BOLIVAR - ARGENTINA (IED)</v>
          </cell>
        </row>
        <row r="2745">
          <cell r="D2745" t="str">
            <v>407</v>
          </cell>
          <cell r="E2745" t="str">
            <v>05</v>
          </cell>
          <cell r="R2745" t="str">
            <v>COLEGIO SIERRA MORENA (IED)</v>
          </cell>
        </row>
        <row r="2746">
          <cell r="D2746" t="str">
            <v>407</v>
          </cell>
          <cell r="E2746" t="str">
            <v>05</v>
          </cell>
          <cell r="R2746" t="str">
            <v>COLEGIO SAN FRANCISCO (IED)</v>
          </cell>
        </row>
        <row r="2747">
          <cell r="D2747" t="str">
            <v>407</v>
          </cell>
          <cell r="E2747" t="str">
            <v>05</v>
          </cell>
          <cell r="R2747" t="str">
            <v>COLEGIO SIERRA MORENA (IED)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  <cell r="R2748" t="str">
            <v>COLEGIO CIUDAD BOLIVAR - ARGENTINA (IED)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  <cell r="R2749" t="str">
            <v>COLEGIO RAFAEL URIBE URIBE (IED)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  <cell r="R2750" t="str">
            <v>COLEGIO GERARDO PAREDES (IED)</v>
          </cell>
        </row>
        <row r="2751">
          <cell r="D2751" t="str">
            <v>314</v>
          </cell>
          <cell r="E2751" t="str">
            <v>04</v>
          </cell>
          <cell r="R2751" t="str">
            <v>COLEGIO LA JOYA (IED)</v>
          </cell>
        </row>
        <row r="2752">
          <cell r="D2752" t="str">
            <v>407</v>
          </cell>
          <cell r="E2752" t="str">
            <v>05</v>
          </cell>
          <cell r="R2752" t="str">
            <v>COLEGIO LA JOYA (IED)</v>
          </cell>
        </row>
        <row r="2753">
          <cell r="D2753" t="str">
            <v>407</v>
          </cell>
          <cell r="E2753" t="str">
            <v>05</v>
          </cell>
          <cell r="R2753" t="str">
            <v>COLEGIO LA JOYA (IED)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  <cell r="R2754" t="str">
            <v>COLEGIO KENNEDY (IED)</v>
          </cell>
        </row>
        <row r="2755">
          <cell r="D2755" t="str">
            <v>407</v>
          </cell>
          <cell r="E2755" t="str">
            <v>05</v>
          </cell>
          <cell r="R2755" t="str">
            <v>COLEGIO CONFEDERACION BRISAS DEL DIAMANTE (IED)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  <cell r="R2756" t="str">
            <v>COLEGIO CONFEDERACION BRISAS DEL DIAMANTE (IED)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  <cell r="R2757" t="str">
            <v>COLEGIO CONFEDERACION BRISAS DEL DIAMANTE (IED)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  <cell r="R2758" t="str">
            <v>COLEGIO CONFEDERACION BRISAS DEL DIAMANTE (IED)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  <cell r="R2759" t="str">
            <v>COLEGIO CONFEDERACION BRISAS DEL DIAMANTE (IED)</v>
          </cell>
        </row>
        <row r="2760">
          <cell r="D2760" t="str">
            <v>407</v>
          </cell>
          <cell r="E2760" t="str">
            <v>05</v>
          </cell>
          <cell r="R2760" t="str">
            <v>COLEGIO PARAISO MIRADOR (IED)</v>
          </cell>
        </row>
        <row r="2761">
          <cell r="D2761" t="str">
            <v>407</v>
          </cell>
          <cell r="E2761" t="str">
            <v>27</v>
          </cell>
          <cell r="R2761" t="str">
            <v>COLEGIO EL TESORO DE LA CUMBRE (IED)</v>
          </cell>
        </row>
        <row r="2762">
          <cell r="D2762" t="str">
            <v>314</v>
          </cell>
          <cell r="E2762" t="str">
            <v>04</v>
          </cell>
          <cell r="R2762" t="str">
            <v>COLEGIO VILLAMAR (IED)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  <cell r="R2763" t="str">
            <v>COLEGIO VILLAMAR (IED)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  <cell r="R2764" t="str">
            <v>COLEGIO VILLAMAR (IED)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  <cell r="R2765" t="str">
            <v>COLEGIO CONFEDERACION BRISAS DEL DIAMANTE (IED)</v>
          </cell>
        </row>
        <row r="2766">
          <cell r="D2766" t="str">
            <v>314</v>
          </cell>
          <cell r="E2766" t="str">
            <v>04</v>
          </cell>
          <cell r="R2766" t="str">
            <v>COLEGIO COMPARTIR RECUERDO (IED)</v>
          </cell>
        </row>
        <row r="2767">
          <cell r="D2767" t="str">
            <v>314</v>
          </cell>
          <cell r="E2767" t="str">
            <v>04</v>
          </cell>
          <cell r="R2767" t="str">
            <v>COLEGIO COMPARTIR RECUERDO (IED)</v>
          </cell>
        </row>
        <row r="2768">
          <cell r="D2768" t="str">
            <v>407</v>
          </cell>
          <cell r="E2768" t="str">
            <v>05</v>
          </cell>
          <cell r="R2768" t="str">
            <v>COLEGIO COMPARTIR RECUERDO (IED)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  <cell r="R2769" t="str">
            <v>COLEGIO COMPARTIR RECUERDO (IED)</v>
          </cell>
        </row>
        <row r="2770">
          <cell r="D2770" t="str">
            <v>407</v>
          </cell>
          <cell r="E2770" t="str">
            <v>27</v>
          </cell>
          <cell r="R2770" t="str">
            <v>COLEGIO COMPARTIR RECUERDO (IED)</v>
          </cell>
        </row>
        <row r="2771">
          <cell r="D2771" t="str">
            <v>407</v>
          </cell>
          <cell r="E2771" t="str">
            <v>05</v>
          </cell>
          <cell r="R2771" t="str">
            <v>COLEGIO EL TESORO DE LA CUMBRE (IED)</v>
          </cell>
        </row>
        <row r="2772">
          <cell r="D2772" t="str">
            <v>407</v>
          </cell>
          <cell r="E2772" t="str">
            <v>05</v>
          </cell>
          <cell r="R2772" t="str">
            <v>COLEGIO EL MINUTO DE BUENOS AIRES (IED)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  <cell r="R2773" t="str">
            <v>COLEGIO JOSE JOAQUIN CASTRO MARTINEZ (IED)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  <cell r="R2774" t="str">
            <v>COLEGIO EL MINUTO DE BUENOS AIRES (IED)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  <cell r="R2775" t="str">
            <v>COLEGIO EL MINUTO DE BUENOS AIRES (IED)</v>
          </cell>
        </row>
        <row r="2776">
          <cell r="D2776" t="str">
            <v>407</v>
          </cell>
          <cell r="E2776" t="str">
            <v>24</v>
          </cell>
          <cell r="R2776" t="str">
            <v>COLEGIO JUAN FRANCISCO BERBEO (IED)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  <cell r="R2777" t="str">
            <v>COLEGIO JOSE MARIA VARGAS VILA (IED)</v>
          </cell>
        </row>
        <row r="2778">
          <cell r="D2778" t="str">
            <v>407</v>
          </cell>
          <cell r="E2778" t="str">
            <v>27</v>
          </cell>
          <cell r="R2778" t="str">
            <v>COLEGIO JOSE MARIA VARGAS VILA (IED)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  <cell r="R2779" t="str">
            <v>COLEGIO COSTA RICA (IED)</v>
          </cell>
        </row>
        <row r="2780">
          <cell r="D2780" t="str">
            <v>407</v>
          </cell>
          <cell r="E2780" t="str">
            <v>27</v>
          </cell>
          <cell r="R2780" t="str">
            <v>COLEGIO JOSE MARIA VARGAS VILA (IED)</v>
          </cell>
        </row>
        <row r="2781">
          <cell r="D2781" t="str">
            <v>314</v>
          </cell>
          <cell r="E2781" t="str">
            <v>04</v>
          </cell>
          <cell r="R2781" t="str">
            <v>COLEGIO CUNDINAMARCA (IED)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  <cell r="R2782" t="str">
            <v>COLEGIO EL PARAISO DE MANUELA BELTRAN (IED)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  <cell r="R2783" t="str">
            <v>COLEGIO CUNDINAMARCA (IED)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  <cell r="R2784" t="str">
            <v>COLEGIO CUNDINAMARCA (IED)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  <cell r="R2785" t="str">
            <v>COLEGIO CUNDINAMARCA (IED)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  <cell r="R2786" t="str">
            <v>COLEGIO CUNDINAMARCA (IED)</v>
          </cell>
        </row>
        <row r="2787">
          <cell r="D2787" t="str">
            <v>314</v>
          </cell>
          <cell r="E2787" t="str">
            <v>04</v>
          </cell>
          <cell r="R2787" t="str">
            <v>COLEGIO ANTONIO GARCIA (IED)</v>
          </cell>
        </row>
        <row r="2788">
          <cell r="D2788" t="str">
            <v>407</v>
          </cell>
          <cell r="E2788" t="str">
            <v>05</v>
          </cell>
          <cell r="R2788" t="str">
            <v>COLEGIO LAURA HERRERA DE VARELA (IED)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  <cell r="R2789" t="str">
            <v>DIRECCIÓN DE CONSTRUCCIÓN Y CONSERVACIÓN DE ESTABLECIMIENTOS EDUCATIVOS</v>
          </cell>
        </row>
        <row r="2790">
          <cell r="D2790" t="str">
            <v>407</v>
          </cell>
          <cell r="E2790" t="str">
            <v>14</v>
          </cell>
          <cell r="R2790" t="str">
            <v>COLEGIO DEBORA ARANGO PEREZ (IED)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  <cell r="R2791" t="str">
            <v>COLEGIO ANTONIO GARCIA (IED)</v>
          </cell>
        </row>
        <row r="2792">
          <cell r="D2792" t="str">
            <v>407</v>
          </cell>
          <cell r="E2792" t="str">
            <v>27</v>
          </cell>
          <cell r="R2792" t="str">
            <v>COLEGIO ANTONIO GARCIA (IED)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  <cell r="R2793" t="str">
            <v>COLEGIO ANTONIO GARCIA (IED)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  <cell r="R2794" t="str">
            <v>COLEGIO ANTONIO GARCIA (IED)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  <cell r="R2795" t="str">
            <v>COLEGIO FANNY MIKEY (IED)</v>
          </cell>
        </row>
        <row r="2796">
          <cell r="D2796" t="str">
            <v>407</v>
          </cell>
          <cell r="E2796" t="str">
            <v>05</v>
          </cell>
          <cell r="R2796" t="str">
            <v>COLEGIO GENERAL SANTANDER (IED)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  <cell r="R2797" t="str">
            <v>COLEGIO FANNY MIKEY (IED)</v>
          </cell>
        </row>
        <row r="2798">
          <cell r="D2798" t="str">
            <v>407</v>
          </cell>
          <cell r="E2798" t="str">
            <v>27</v>
          </cell>
          <cell r="R2798" t="str">
            <v>COLEGIO FANNY MIKEY (IED)</v>
          </cell>
        </row>
        <row r="2799">
          <cell r="D2799" t="str">
            <v>407</v>
          </cell>
          <cell r="E2799" t="str">
            <v>05</v>
          </cell>
          <cell r="R2799" t="str">
            <v>COLEGIO RURAL PASQUILLA (IED)</v>
          </cell>
        </row>
        <row r="2800">
          <cell r="D2800" t="str">
            <v>407</v>
          </cell>
          <cell r="E2800" t="str">
            <v>05</v>
          </cell>
          <cell r="R2800" t="str">
            <v>COLEGIO RURAL PASQUILLA (IED)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  <cell r="R2801" t="str">
            <v>COLEGIO RURAL PASQUILLA (IED)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  <cell r="R2802" t="str">
            <v>COLEGIO RURAL PASQUILLA (IED)</v>
          </cell>
        </row>
        <row r="2803">
          <cell r="D2803" t="str">
            <v>407</v>
          </cell>
          <cell r="E2803" t="str">
            <v>05</v>
          </cell>
          <cell r="R2803" t="str">
            <v>COLEGIO RURAL QUIBA ALTA (IED)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  <cell r="R2804" t="str">
            <v>COLEGIO NICOLAS GOMEZ DAVILA (IED)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  <cell r="R2805" t="str">
            <v>COLEGIO RESTREPO MILLAN (IED)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  <cell r="R2806" t="str">
            <v>COLEGIO MOCHUELO ALTO (CED)</v>
          </cell>
        </row>
        <row r="2807">
          <cell r="D2807" t="str">
            <v>314</v>
          </cell>
          <cell r="E2807" t="str">
            <v>04</v>
          </cell>
          <cell r="R2807" t="str">
            <v>COLEGIO LA PALESTINA (IED)</v>
          </cell>
        </row>
        <row r="2808">
          <cell r="D2808" t="str">
            <v>407</v>
          </cell>
          <cell r="E2808" t="str">
            <v>05</v>
          </cell>
          <cell r="R2808" t="str">
            <v>COLEGIO RURAL JOSE CELESTINO MUTIS (IED)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  <cell r="R2809" t="str">
            <v>COLEGIO RURAL JOSE CELESTINO MUTIS (IED)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  <cell r="R2810" t="str">
            <v>COLEGIO RURAL JOSE CELESTINO MUTIS (IED)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  <cell r="R2811" t="str">
            <v>COLEGIO RURAL JOSE CELESTINO MUTIS (IED)</v>
          </cell>
        </row>
        <row r="2812">
          <cell r="D2812" t="str">
            <v>407</v>
          </cell>
          <cell r="E2812" t="str">
            <v>05</v>
          </cell>
          <cell r="R2812" t="str">
            <v>COLEGIO CANADA (IED)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  <cell r="R2813" t="str">
            <v>COLEGIO CANADA (IED)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  <cell r="R2814" t="str">
            <v>DIRECCIÓN LOCAL DE EDUCACIÓN 20 - SUMAPAZ</v>
          </cell>
        </row>
        <row r="2815">
          <cell r="D2815" t="str">
            <v>407</v>
          </cell>
          <cell r="E2815" t="str">
            <v>05</v>
          </cell>
          <cell r="R2815" t="str">
            <v>DIRECCIÓN LOCAL DE EDUCACIÓN 20 - SUMAPAZ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  <cell r="R2816" t="str">
            <v>DIRECCIÓN LOCAL DE EDUCACIÓN 20 - SUMAPAZ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  <cell r="R2817" t="str">
            <v>DIRECCIÓN DE CONSTRUCCIÓN Y CONSERVACIÓN DE ESTABLECIMIENTOS EDUCATIVOS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  <cell r="R2818" t="str">
            <v>COLEGIO INEM SANTIAGO PEREZ (IED)</v>
          </cell>
        </row>
        <row r="2819">
          <cell r="D2819" t="str">
            <v>407</v>
          </cell>
          <cell r="E2819" t="str">
            <v>05</v>
          </cell>
          <cell r="R2819" t="str">
            <v>COLEGIO CAMPESTRE JAIME GARZON (IED)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  <cell r="R2820" t="str">
            <v>COLEGIO CIUDAD BOLIVAR - ARGENTINA (IED)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  <cell r="R2821" t="str">
            <v>COLEGIO CAMPESTRE JAIME GARZON (IED)</v>
          </cell>
        </row>
        <row r="2822">
          <cell r="D2822" t="str">
            <v>407</v>
          </cell>
          <cell r="E2822" t="str">
            <v>05</v>
          </cell>
          <cell r="R2822" t="str">
            <v>COLEGIO GIMNASIO DEL CAMPO JUAN DE LA CRUZ VARELA (IED)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  <cell r="R2823" t="str">
            <v>COLEGIO GIMNASIO DEL CAMPO JUAN DE LA CRUZ VARELA (IED)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  <cell r="R2824" t="str">
            <v>COLEGIO GIMNASIO DEL CAMPO JUAN DE LA CRUZ VARELA (IED)</v>
          </cell>
        </row>
        <row r="2825">
          <cell r="D2825" t="str">
            <v>407</v>
          </cell>
          <cell r="E2825" t="str">
            <v>05</v>
          </cell>
          <cell r="R2825" t="str">
            <v>COLEGIO RAFAEL DELGADO SALGUERO (IED)</v>
          </cell>
        </row>
        <row r="2826">
          <cell r="D2826" t="str">
            <v>407</v>
          </cell>
          <cell r="E2826" t="str">
            <v>05</v>
          </cell>
          <cell r="R2826" t="str">
            <v>COLEGIO BRAZUELOS (IED)</v>
          </cell>
        </row>
        <row r="2827">
          <cell r="D2827" t="str">
            <v>407</v>
          </cell>
          <cell r="E2827" t="str">
            <v>05</v>
          </cell>
          <cell r="R2827" t="str">
            <v>COLEGIO ABEL RODRIGUEZ CESPEDES (IED)</v>
          </cell>
        </row>
        <row r="2828">
          <cell r="D2828" t="str">
            <v>407</v>
          </cell>
          <cell r="E2828" t="str">
            <v>05</v>
          </cell>
          <cell r="R2828" t="str">
            <v>COLEGIO INEM FRANCISCO DE PAULA SANTANDER (IED)</v>
          </cell>
        </row>
        <row r="2829">
          <cell r="D2829" t="str">
            <v>407</v>
          </cell>
          <cell r="E2829" t="str">
            <v>05</v>
          </cell>
          <cell r="R2829" t="str">
            <v>COLEGIO INSTITUTO TECNICO INDUSTRIAL FRANCISCO JOSE DE CALDAS (IED)</v>
          </cell>
        </row>
        <row r="2830">
          <cell r="D2830" t="str">
            <v>407</v>
          </cell>
          <cell r="E2830" t="str">
            <v>05</v>
          </cell>
          <cell r="R2830" t="str">
            <v>COLEGIO SAN MARTIN DE PORRES (IED)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  <cell r="R2831" t="str">
            <v>DIRECCIÓN LOCAL DE EDUCACIÓN 10 - ENGATIVA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  <cell r="R2832" t="str">
            <v>COLEGIO ISMAEL PERDOMO (IED)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  <cell r="R2833" t="str">
            <v>COLEGIO PROSPERO PINZON (IED)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  <cell r="R2834" t="str">
            <v>COLEGIO HERNANDO DURAN DUSSAN (IED)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  <cell r="R2835" t="str">
            <v>COLEGIO TECNICO SAN CRISTOBAL SUR (IED)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  <cell r="R2836" t="str">
            <v>COLEGIO RESTREPO MILLAN (IED)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  <cell r="R2837" t="str">
            <v>COLEGIO BRASILIA - USME (IED)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  <cell r="R2838" t="str">
            <v>COLEGIO JOSE ACEVEDO Y GOMEZ (IED)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  <cell r="R2839" t="str">
            <v>COLEGIO VILLA RICA (IED)</v>
          </cell>
        </row>
        <row r="2840">
          <cell r="D2840" t="str">
            <v>407</v>
          </cell>
          <cell r="E2840" t="str">
            <v>27</v>
          </cell>
          <cell r="R2840" t="str">
            <v>COLEGIO LOS TEJARES (IED)</v>
          </cell>
        </row>
        <row r="2841">
          <cell r="D2841" t="str">
            <v>407</v>
          </cell>
          <cell r="E2841" t="str">
            <v>27</v>
          </cell>
          <cell r="R2841" t="str">
            <v>COLEGIO LOS ALPES (IED)</v>
          </cell>
        </row>
        <row r="2842">
          <cell r="D2842" t="str">
            <v>407</v>
          </cell>
          <cell r="E2842" t="str">
            <v>27</v>
          </cell>
          <cell r="K2842">
            <v>1032380072</v>
          </cell>
          <cell r="R2842" t="str">
            <v>COLEGIO PRADO VERANIEGO (IED)</v>
          </cell>
        </row>
        <row r="2843">
          <cell r="D2843" t="str">
            <v>407</v>
          </cell>
          <cell r="E2843" t="str">
            <v>27</v>
          </cell>
          <cell r="R2843" t="str">
            <v>COLEGIO FERNANDO SOTO APARICIO (IED)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  <cell r="R2844" t="str">
            <v>COLEGIO CENTRO INTEGRAL JOSE MARIA CORDOBA (IED)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  <cell r="R2845" t="str">
            <v>COLEGIO SAN AGUSTIN (IED)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  <cell r="R2846" t="str">
            <v>COLEGIO CEDID CIUDAD BOLIVAR (IED)</v>
          </cell>
        </row>
        <row r="2847">
          <cell r="D2847" t="str">
            <v>407</v>
          </cell>
          <cell r="E2847" t="str">
            <v>27</v>
          </cell>
          <cell r="R2847" t="str">
            <v>COLEGIO GARCES NAVAS (IED)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  <cell r="R2848" t="str">
            <v>COLEGIO VILLAS DEL PROGRESO (IED)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  <cell r="R2849" t="str">
            <v>COLEGIO LA GAITANA (IED)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  <cell r="R2850" t="str">
            <v>COLEGIO EL PARAISO DE MANUELA BELTRAN (IED)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  <cell r="R2851" t="str">
            <v>COLEGIO RURAL LA MAYORIA (CED)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  <cell r="R2852" t="str">
            <v>COLEGIO CAMPESTRE MONTE VERDE (IED)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  <cell r="R2853" t="str">
            <v>COLEGIO FRIEDRICH NAUMANN (IED)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  <cell r="R2854" t="str">
            <v>COLEGIO ACACIA II (IED)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  <cell r="R2855" t="str">
            <v>COLEGIO RURAL LA MAYORIA (CED)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  <cell r="R2856" t="str">
            <v>COLEGIO RESTREPO MILLAN (IED)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  <cell r="R2857" t="str">
            <v>COLEGIO LA GAITANA (IED)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  <cell r="R2858" t="str">
            <v>COLEGIO CARLO FEDERICI (IED)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  <cell r="R2859" t="str">
            <v>COLEGIO KIMI PERNIA DOMICO (IED)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  <cell r="R2860" t="str">
            <v>COLEGIO SAN FRANCISCO (IED)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  <cell r="R2861" t="str">
            <v>COLEGIO SANTA LIBRADA (IED)</v>
          </cell>
        </row>
        <row r="2862">
          <cell r="D2862" t="str">
            <v>407</v>
          </cell>
          <cell r="E2862" t="str">
            <v>27</v>
          </cell>
          <cell r="R2862" t="str">
            <v>COLEGIO EL JAPON (IED)</v>
          </cell>
        </row>
        <row r="2863">
          <cell r="D2863" t="str">
            <v>407</v>
          </cell>
          <cell r="E2863" t="str">
            <v>27</v>
          </cell>
          <cell r="R2863" t="str">
            <v>COLEGIO RURAL QUIBA ALTA (IED)</v>
          </cell>
        </row>
        <row r="2864">
          <cell r="D2864" t="str">
            <v>407</v>
          </cell>
          <cell r="E2864" t="str">
            <v>27</v>
          </cell>
          <cell r="R2864" t="str">
            <v>COLEGIO GABRIEL GARCIA MARQUEZ (IED)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  <cell r="R2865" t="str">
            <v>COLEGIO NUEVO HORIZONTE (IED)</v>
          </cell>
        </row>
        <row r="2866">
          <cell r="D2866" t="str">
            <v>407</v>
          </cell>
          <cell r="E2866" t="str">
            <v>27</v>
          </cell>
          <cell r="R2866" t="str">
            <v>COLEGIO LAS AMERICAS (IED)</v>
          </cell>
        </row>
        <row r="2867">
          <cell r="D2867" t="str">
            <v>407</v>
          </cell>
          <cell r="E2867" t="str">
            <v>27</v>
          </cell>
          <cell r="R2867" t="str">
            <v>OFICINA DE SERVICIO AL CIUDADANO</v>
          </cell>
        </row>
        <row r="2868">
          <cell r="D2868" t="str">
            <v>407</v>
          </cell>
          <cell r="E2868" t="str">
            <v>27</v>
          </cell>
          <cell r="R2868" t="str">
            <v>COLEGIO JOSE MARIA CARBONELL (IED)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  <cell r="R2869" t="str">
            <v>COLEGIO SALUDCOOP NORTE (IED)</v>
          </cell>
        </row>
        <row r="2870">
          <cell r="D2870" t="str">
            <v>407</v>
          </cell>
          <cell r="E2870" t="str">
            <v>27</v>
          </cell>
          <cell r="R2870" t="str">
            <v>COLEGIO USMINIA (IED)</v>
          </cell>
        </row>
        <row r="2871">
          <cell r="D2871" t="str">
            <v>407</v>
          </cell>
          <cell r="E2871" t="str">
            <v>27</v>
          </cell>
          <cell r="R2871" t="str">
            <v>DIRECCIÓN LOCAL DE EDUCACIÓN 12 - BARRIOS UNIDOS</v>
          </cell>
        </row>
        <row r="2872">
          <cell r="D2872" t="str">
            <v>407</v>
          </cell>
          <cell r="E2872" t="str">
            <v>27</v>
          </cell>
          <cell r="R2872" t="str">
            <v>COLEGIO SAN CARLOS (IED)</v>
          </cell>
        </row>
        <row r="2873">
          <cell r="D2873" t="str">
            <v>407</v>
          </cell>
          <cell r="E2873" t="str">
            <v>27</v>
          </cell>
          <cell r="R2873" t="str">
            <v>COLEGIO CARLOS ARTURO TORRES (IED)</v>
          </cell>
        </row>
        <row r="2874">
          <cell r="D2874" t="str">
            <v>407</v>
          </cell>
          <cell r="E2874" t="str">
            <v>27</v>
          </cell>
          <cell r="R2874" t="str">
            <v>COLEGIO NICOLAS GOMEZ DAVILA (IED)</v>
          </cell>
        </row>
        <row r="2875">
          <cell r="D2875" t="str">
            <v>407</v>
          </cell>
          <cell r="E2875" t="str">
            <v>27</v>
          </cell>
          <cell r="R2875" t="str">
            <v>COLEGIO ANTONIO JOSE URIBE (IED)</v>
          </cell>
        </row>
        <row r="2876">
          <cell r="D2876" t="str">
            <v>407</v>
          </cell>
          <cell r="E2876" t="str">
            <v>27</v>
          </cell>
          <cell r="R2876" t="str">
            <v>COLEGIO NUEVO HORIZONTE (IED)</v>
          </cell>
        </row>
        <row r="2877">
          <cell r="D2877" t="str">
            <v>407</v>
          </cell>
          <cell r="E2877" t="str">
            <v>27</v>
          </cell>
          <cell r="R2877" t="str">
            <v>COLEGIO SAN CAYETANO (IED)</v>
          </cell>
        </row>
        <row r="2878">
          <cell r="D2878" t="str">
            <v>407</v>
          </cell>
          <cell r="E2878" t="str">
            <v>27</v>
          </cell>
          <cell r="R2878" t="str">
            <v>COLEGIO PAULO FREIRE (IED)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  <cell r="R2879" t="str">
            <v>COLEGIO DE LA BICI (IED)</v>
          </cell>
        </row>
        <row r="2880">
          <cell r="D2880" t="str">
            <v>407</v>
          </cell>
          <cell r="E2880" t="str">
            <v>27</v>
          </cell>
          <cell r="R2880" t="str">
            <v>COLEGIO SANTA LIBRADA (IED)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  <cell r="R2881" t="str">
            <v>COLEGIO LA VICTORIA (IED)</v>
          </cell>
        </row>
        <row r="2882">
          <cell r="D2882" t="str">
            <v>407</v>
          </cell>
          <cell r="E2882" t="str">
            <v>27</v>
          </cell>
          <cell r="R2882" t="str">
            <v>COLEGIO REPUBLICA DE MEXICO (IED)</v>
          </cell>
        </row>
        <row r="2883">
          <cell r="D2883" t="str">
            <v>407</v>
          </cell>
          <cell r="E2883" t="str">
            <v>27</v>
          </cell>
          <cell r="R2883" t="str">
            <v>COLEGIO SAN MARTIN DE PORRES (IED)</v>
          </cell>
        </row>
        <row r="2884">
          <cell r="D2884" t="str">
            <v>407</v>
          </cell>
          <cell r="E2884" t="str">
            <v>27</v>
          </cell>
          <cell r="R2884" t="str">
            <v>COLEGIO VILLA AMALIA (IED)</v>
          </cell>
        </row>
        <row r="2885">
          <cell r="D2885" t="str">
            <v>407</v>
          </cell>
          <cell r="E2885" t="str">
            <v>27</v>
          </cell>
          <cell r="R2885" t="str">
            <v>COLEGIO GRANCOLOMBIANO (IED)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  <cell r="R2886" t="str">
            <v>COLEGIO MIGUEL DE CERVANTES SAAVEDRA (IED)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  <cell r="R2887" t="str">
            <v>COLEGIO PAULO FREIRE (IED)</v>
          </cell>
        </row>
        <row r="2888">
          <cell r="D2888" t="str">
            <v>407</v>
          </cell>
          <cell r="E2888" t="str">
            <v>27</v>
          </cell>
          <cell r="R2888" t="str">
            <v>COLEGIO CARLOS PIZARRO LEON GOMEZ (IED)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  <cell r="R2889" t="str">
            <v>COLEGIO ARBORIZADORA ALTA (IED)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  <cell r="R2890" t="str">
            <v>COLEGIO LUIS ANGEL ARANGO (IED)</v>
          </cell>
        </row>
        <row r="2891">
          <cell r="D2891" t="str">
            <v>407</v>
          </cell>
          <cell r="E2891" t="str">
            <v>27</v>
          </cell>
          <cell r="R2891" t="str">
            <v>COLEGIO NUEVA ESPERANZA (IED)</v>
          </cell>
        </row>
        <row r="2892">
          <cell r="D2892" t="str">
            <v>407</v>
          </cell>
          <cell r="E2892" t="str">
            <v>27</v>
          </cell>
          <cell r="R2892" t="str">
            <v>COLEGIO EL VERJON (IED)</v>
          </cell>
        </row>
        <row r="2893">
          <cell r="D2893" t="str">
            <v>407</v>
          </cell>
          <cell r="E2893" t="str">
            <v>27</v>
          </cell>
          <cell r="R2893" t="str">
            <v>COLEGIO PABLO DE TARSO (IED)</v>
          </cell>
        </row>
        <row r="2894">
          <cell r="D2894" t="str">
            <v>407</v>
          </cell>
          <cell r="E2894" t="str">
            <v>27</v>
          </cell>
          <cell r="R2894" t="str">
            <v>COLEGIO EL LIBERTADOR (IED)</v>
          </cell>
        </row>
        <row r="2895">
          <cell r="D2895" t="str">
            <v>407</v>
          </cell>
          <cell r="E2895" t="str">
            <v>27</v>
          </cell>
          <cell r="R2895" t="str">
            <v>COLEGIO COMPARTIR SUBA (IED)</v>
          </cell>
        </row>
        <row r="2896">
          <cell r="D2896" t="str">
            <v>407</v>
          </cell>
          <cell r="E2896" t="str">
            <v>27</v>
          </cell>
          <cell r="R2896" t="str">
            <v>COLEGIO ALFREDO IRIARTE (IED)</v>
          </cell>
        </row>
        <row r="2897">
          <cell r="D2897" t="str">
            <v>407</v>
          </cell>
          <cell r="E2897" t="str">
            <v>27</v>
          </cell>
          <cell r="R2897" t="str">
            <v>COLEGIO CANADA (IED)</v>
          </cell>
        </row>
        <row r="2898">
          <cell r="D2898" t="str">
            <v>407</v>
          </cell>
          <cell r="E2898" t="str">
            <v>27</v>
          </cell>
          <cell r="R2898" t="str">
            <v>COLEGIO LA VICTORIA (IED)</v>
          </cell>
        </row>
        <row r="2899">
          <cell r="D2899" t="str">
            <v>407</v>
          </cell>
          <cell r="E2899" t="str">
            <v>27</v>
          </cell>
          <cell r="R2899" t="str">
            <v>COLEGIO FERNANDO GONZALEZ OCHOA (IED)</v>
          </cell>
        </row>
        <row r="2900">
          <cell r="D2900" t="str">
            <v>407</v>
          </cell>
          <cell r="E2900" t="str">
            <v>27</v>
          </cell>
          <cell r="R2900" t="str">
            <v>COLEGIO COMPARTIR SUBA (IED)</v>
          </cell>
        </row>
        <row r="2901">
          <cell r="D2901" t="str">
            <v>407</v>
          </cell>
          <cell r="E2901" t="str">
            <v>27</v>
          </cell>
          <cell r="R2901" t="str">
            <v>COLEGIO SALUDCOOP NORTE (IED)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  <cell r="R2902" t="str">
            <v>COLEGIO ISMAEL PERDOMO (IED)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  <cell r="R2903" t="str">
            <v>COLEGIO FERNANDO MAZUERA VILLEGAS (IED)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  <cell r="R2904" t="str">
            <v>COLEGIO MISAEL PASTRANA BORRERO (IED)</v>
          </cell>
        </row>
        <row r="2905">
          <cell r="D2905" t="str">
            <v>407</v>
          </cell>
          <cell r="E2905" t="str">
            <v>27</v>
          </cell>
          <cell r="R2905" t="str">
            <v>COLEGIO INSTITUTO TECNICO DISTRITAL JULIO FLOREZ (IED)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  <cell r="R2906" t="str">
            <v>DIRECCIÓN DE SERVICIOS ADMINISTRATIVOS</v>
          </cell>
        </row>
        <row r="2907">
          <cell r="D2907" t="str">
            <v>480</v>
          </cell>
          <cell r="E2907" t="str">
            <v>13</v>
          </cell>
          <cell r="R2907" t="str">
            <v>DIRECCIÓN DE SERVICIOS ADMINISTRATIVOS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  <cell r="R2908" t="str">
            <v>DIRECCIÓN DE SERVICIOS ADMINISTRATIVOS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  <cell r="R2909" t="str">
            <v>DIRECCIÓN DE RELACIONES CON LOS SECTORES DE EDUCACIÓN SUPERIOR Y EDUCACION PARA EL TRABAJO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  <cell r="R2910" t="str">
            <v>DIRECCIÓN DE DOTACIONES ESCOLARES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  <cell r="R2911" t="str">
            <v>DIRECCIÓN LOCAL DE EDUCACIÓN 20 - SUMAPAZ</v>
          </cell>
        </row>
        <row r="2912">
          <cell r="D2912" t="str">
            <v>407</v>
          </cell>
          <cell r="E2912" t="str">
            <v>27</v>
          </cell>
          <cell r="R2912" t="str">
            <v>COLEGIO RAMON DE ZUBIRIA (IED)</v>
          </cell>
        </row>
        <row r="2913">
          <cell r="D2913" t="str">
            <v>407</v>
          </cell>
          <cell r="E2913" t="str">
            <v>27</v>
          </cell>
          <cell r="R2913" t="str">
            <v>COLEGIO CRISTOBAL COLON (IED)</v>
          </cell>
        </row>
        <row r="2914">
          <cell r="D2914" t="str">
            <v>407</v>
          </cell>
          <cell r="E2914" t="str">
            <v>27</v>
          </cell>
          <cell r="R2914" t="str">
            <v>COLEGIO GENERAL SANTANDER (IED)</v>
          </cell>
        </row>
        <row r="2915">
          <cell r="D2915" t="str">
            <v>407</v>
          </cell>
          <cell r="E2915" t="str">
            <v>27</v>
          </cell>
          <cell r="R2915" t="str">
            <v>COLEGIO AULAS COLOMBIANAS SAN LUIS (IED)</v>
          </cell>
        </row>
        <row r="2916">
          <cell r="D2916" t="str">
            <v>407</v>
          </cell>
          <cell r="E2916" t="str">
            <v>27</v>
          </cell>
          <cell r="R2916" t="str">
            <v>COLEGIO ATENAS (IED)</v>
          </cell>
        </row>
        <row r="2917">
          <cell r="D2917" t="str">
            <v>407</v>
          </cell>
          <cell r="E2917" t="str">
            <v>27</v>
          </cell>
          <cell r="R2917" t="str">
            <v>COLEGIO FLORENTINO GONZALEZ (IED)</v>
          </cell>
        </row>
        <row r="2918">
          <cell r="D2918" t="str">
            <v>407</v>
          </cell>
          <cell r="E2918" t="str">
            <v>27</v>
          </cell>
          <cell r="R2918" t="str">
            <v>COLEGIO JOSE ACEVEDO Y GOMEZ (IED)</v>
          </cell>
        </row>
        <row r="2919">
          <cell r="D2919" t="str">
            <v>407</v>
          </cell>
          <cell r="E2919" t="str">
            <v>27</v>
          </cell>
          <cell r="R2919" t="str">
            <v>COLEGIO JUANA ESCOBAR (IED)</v>
          </cell>
        </row>
        <row r="2920">
          <cell r="D2920" t="str">
            <v>407</v>
          </cell>
          <cell r="E2920" t="str">
            <v>27</v>
          </cell>
          <cell r="R2920" t="str">
            <v>COLEGIO SAN ISIDRO SUR ORIENTAL (IED)</v>
          </cell>
        </row>
        <row r="2921">
          <cell r="D2921" t="str">
            <v>407</v>
          </cell>
          <cell r="E2921" t="str">
            <v>27</v>
          </cell>
          <cell r="R2921" t="str">
            <v>COLEGIO TECNICO ALDEMAR ROJAS PLAZAS (IED)</v>
          </cell>
        </row>
        <row r="2922">
          <cell r="D2922" t="str">
            <v>407</v>
          </cell>
          <cell r="E2922" t="str">
            <v>27</v>
          </cell>
          <cell r="R2922" t="str">
            <v>COLEGIO LA AURORA (IED)</v>
          </cell>
        </row>
        <row r="2923">
          <cell r="D2923" t="str">
            <v>407</v>
          </cell>
          <cell r="E2923" t="str">
            <v>27</v>
          </cell>
          <cell r="R2923" t="str">
            <v>COLEGIO NUEVA ESPERANZA (IED)</v>
          </cell>
        </row>
        <row r="2924">
          <cell r="D2924" t="str">
            <v>407</v>
          </cell>
          <cell r="E2924" t="str">
            <v>27</v>
          </cell>
          <cell r="R2924" t="str">
            <v>COLEGIO FRANCISCO DE PAULA SANTANDER (IED)</v>
          </cell>
        </row>
        <row r="2925">
          <cell r="D2925" t="str">
            <v>407</v>
          </cell>
          <cell r="E2925" t="str">
            <v>27</v>
          </cell>
          <cell r="R2925" t="str">
            <v>COLEGIO KIMI PERNIA DOMICO (IED)</v>
          </cell>
        </row>
        <row r="2926">
          <cell r="D2926" t="str">
            <v>407</v>
          </cell>
          <cell r="E2926" t="str">
            <v>27</v>
          </cell>
          <cell r="R2926" t="str">
            <v>COLEGIO LLANO ORIENTAL (IED)</v>
          </cell>
        </row>
        <row r="2927">
          <cell r="D2927" t="str">
            <v>407</v>
          </cell>
          <cell r="E2927" t="str">
            <v>27</v>
          </cell>
          <cell r="R2927" t="str">
            <v>COLEGIO SAN BERNARDINO (IED)</v>
          </cell>
        </row>
        <row r="2928">
          <cell r="D2928" t="str">
            <v>407</v>
          </cell>
          <cell r="E2928" t="str">
            <v>27</v>
          </cell>
          <cell r="R2928" t="str">
            <v>COLEGIO PROSPERO PINZON (IED)</v>
          </cell>
        </row>
        <row r="2929">
          <cell r="D2929" t="str">
            <v>407</v>
          </cell>
          <cell r="E2929" t="str">
            <v>27</v>
          </cell>
          <cell r="R2929" t="str">
            <v>COLEGIO CARLOS ARANGO VELEZ (IED)</v>
          </cell>
        </row>
        <row r="2930">
          <cell r="D2930" t="str">
            <v>407</v>
          </cell>
          <cell r="E2930" t="str">
            <v>27</v>
          </cell>
          <cell r="R2930" t="str">
            <v>COLEGIO CAMPESTRE JAIME GARZON (IED)</v>
          </cell>
        </row>
        <row r="2931">
          <cell r="D2931" t="str">
            <v>407</v>
          </cell>
          <cell r="E2931" t="str">
            <v>27</v>
          </cell>
          <cell r="R2931" t="str">
            <v>COLEGIO JACKELINE (IED)</v>
          </cell>
        </row>
        <row r="2932">
          <cell r="D2932" t="str">
            <v>407</v>
          </cell>
          <cell r="E2932" t="str">
            <v>27</v>
          </cell>
          <cell r="R2932" t="str">
            <v>COLEGIO CODEMA (IED)</v>
          </cell>
        </row>
        <row r="2933">
          <cell r="D2933" t="str">
            <v>407</v>
          </cell>
          <cell r="E2933" t="str">
            <v>27</v>
          </cell>
          <cell r="R2933" t="str">
            <v>COLEGIO NELSON MANDELA (IED)</v>
          </cell>
        </row>
        <row r="2934">
          <cell r="D2934" t="str">
            <v>407</v>
          </cell>
          <cell r="E2934" t="str">
            <v>27</v>
          </cell>
          <cell r="R2934" t="str">
            <v>COLEGIO LA CHUCUA (IED)</v>
          </cell>
        </row>
        <row r="2935">
          <cell r="D2935" t="str">
            <v>407</v>
          </cell>
          <cell r="E2935" t="str">
            <v>27</v>
          </cell>
          <cell r="R2935" t="str">
            <v>COLEGIO MANUEL ZAPATA OLIVELLA (IED)</v>
          </cell>
        </row>
        <row r="2936">
          <cell r="D2936" t="str">
            <v>407</v>
          </cell>
          <cell r="E2936" t="str">
            <v>27</v>
          </cell>
          <cell r="R2936" t="str">
            <v>COLEGIO LUIS ANGEL ARANGO (IED)</v>
          </cell>
        </row>
        <row r="2937">
          <cell r="D2937" t="str">
            <v>407</v>
          </cell>
          <cell r="E2937" t="str">
            <v>27</v>
          </cell>
          <cell r="R2937" t="str">
            <v>COLEGIO FLORIDABLANCA (IED)</v>
          </cell>
        </row>
        <row r="2938">
          <cell r="D2938" t="str">
            <v>407</v>
          </cell>
          <cell r="E2938" t="str">
            <v>27</v>
          </cell>
          <cell r="R2938" t="str">
            <v>COLEGIO GUILLERMO LEON VALENCIA (IED)</v>
          </cell>
        </row>
        <row r="2939">
          <cell r="D2939" t="str">
            <v>407</v>
          </cell>
          <cell r="E2939" t="str">
            <v>27</v>
          </cell>
          <cell r="R2939" t="str">
            <v>COLEGIO INSTITUTO TECNICO DISTRITAL REPUBLICA DE GUATEMALA (IED)</v>
          </cell>
        </row>
        <row r="2940">
          <cell r="D2940" t="str">
            <v>407</v>
          </cell>
          <cell r="E2940" t="str">
            <v>27</v>
          </cell>
          <cell r="R2940" t="str">
            <v>COLEGIO JOSE ASUNCION SILVA (IED)</v>
          </cell>
        </row>
        <row r="2941">
          <cell r="D2941" t="str">
            <v>407</v>
          </cell>
          <cell r="E2941" t="str">
            <v>27</v>
          </cell>
          <cell r="R2941" t="str">
            <v>COLEGIO LA PALESTINA (IED)</v>
          </cell>
        </row>
        <row r="2942">
          <cell r="D2942" t="str">
            <v>407</v>
          </cell>
          <cell r="E2942" t="str">
            <v>27</v>
          </cell>
          <cell r="K2942">
            <v>51699213</v>
          </cell>
          <cell r="R2942" t="str">
            <v>COLEGIO NIDIA QUINTERO DE TURBAY (IED)</v>
          </cell>
        </row>
        <row r="2943">
          <cell r="D2943" t="str">
            <v>407</v>
          </cell>
          <cell r="E2943" t="str">
            <v>27</v>
          </cell>
          <cell r="R2943" t="str">
            <v>COLEGIO ALQUERIA DE LA FRAGUA (IED)</v>
          </cell>
        </row>
        <row r="2944">
          <cell r="D2944" t="str">
            <v>407</v>
          </cell>
          <cell r="E2944" t="str">
            <v>27</v>
          </cell>
          <cell r="R2944" t="str">
            <v>COLEGIO LA ARABIA (IED)</v>
          </cell>
        </row>
        <row r="2945">
          <cell r="D2945" t="str">
            <v>407</v>
          </cell>
          <cell r="E2945" t="str">
            <v>27</v>
          </cell>
          <cell r="R2945" t="str">
            <v>COLEGIO GUSTAVO MORALES MORALES (IED)</v>
          </cell>
        </row>
        <row r="2946">
          <cell r="D2946" t="str">
            <v>407</v>
          </cell>
          <cell r="E2946" t="str">
            <v>27</v>
          </cell>
          <cell r="R2946" t="str">
            <v>COLEGIO FRANCISCO DE MIRANDA (IED)</v>
          </cell>
        </row>
        <row r="2947">
          <cell r="D2947" t="str">
            <v>407</v>
          </cell>
          <cell r="E2947" t="str">
            <v>27</v>
          </cell>
          <cell r="R2947" t="str">
            <v>COLEGIO VILLA ELISA (IED)</v>
          </cell>
        </row>
        <row r="2948">
          <cell r="D2948" t="str">
            <v>407</v>
          </cell>
          <cell r="E2948" t="str">
            <v>27</v>
          </cell>
          <cell r="R2948" t="str">
            <v>COLEGIO LICEO NACIONAL ANTONIA SANTOS (IED)</v>
          </cell>
        </row>
        <row r="2949">
          <cell r="D2949" t="str">
            <v>407</v>
          </cell>
          <cell r="E2949" t="str">
            <v>27</v>
          </cell>
          <cell r="R2949" t="str">
            <v>COLEGIO SAN FRANCISCO DE ASIS (IED)</v>
          </cell>
        </row>
        <row r="2950">
          <cell r="D2950" t="str">
            <v>407</v>
          </cell>
          <cell r="E2950" t="str">
            <v>27</v>
          </cell>
          <cell r="R2950" t="str">
            <v>COLEGIO JOSE MANUEL RESTREPO (IED)</v>
          </cell>
        </row>
        <row r="2951">
          <cell r="D2951" t="str">
            <v>407</v>
          </cell>
          <cell r="E2951" t="str">
            <v>27</v>
          </cell>
          <cell r="R2951" t="str">
            <v>COLEGIO LUIS VARGAS TEJADA (IED)</v>
          </cell>
        </row>
        <row r="2952">
          <cell r="D2952" t="str">
            <v>407</v>
          </cell>
          <cell r="E2952" t="str">
            <v>27</v>
          </cell>
          <cell r="K2952">
            <v>51754392</v>
          </cell>
          <cell r="R2952" t="str">
            <v>COLEGIO INTEGRADA LA CANDELARIA (IED)</v>
          </cell>
        </row>
        <row r="2953">
          <cell r="D2953" t="str">
            <v>407</v>
          </cell>
          <cell r="E2953" t="str">
            <v>27</v>
          </cell>
          <cell r="R2953" t="str">
            <v>COLEGIO BRAVO PAEZ (IED)</v>
          </cell>
        </row>
        <row r="2954">
          <cell r="D2954" t="str">
            <v>407</v>
          </cell>
          <cell r="E2954" t="str">
            <v>27</v>
          </cell>
          <cell r="R2954" t="str">
            <v>COLEGIO LUIS LOPEZ DE MESA (IED)</v>
          </cell>
        </row>
        <row r="2955">
          <cell r="D2955" t="str">
            <v>407</v>
          </cell>
          <cell r="E2955" t="str">
            <v>27</v>
          </cell>
          <cell r="R2955" t="str">
            <v>COLEGIO ENRIQUE OLAYA HERRERA (IED)</v>
          </cell>
        </row>
        <row r="2956">
          <cell r="D2956" t="str">
            <v>407</v>
          </cell>
          <cell r="E2956" t="str">
            <v>27</v>
          </cell>
          <cell r="R2956" t="str">
            <v>COLEGIO MARIA CANO (IED)</v>
          </cell>
        </row>
        <row r="2957">
          <cell r="D2957" t="str">
            <v>407</v>
          </cell>
          <cell r="E2957" t="str">
            <v>27</v>
          </cell>
          <cell r="R2957" t="str">
            <v>COLEGIO CLEMENCIA DE CAYCEDO (IED)</v>
          </cell>
        </row>
        <row r="2958">
          <cell r="D2958" t="str">
            <v>407</v>
          </cell>
          <cell r="E2958" t="str">
            <v>27</v>
          </cell>
          <cell r="R2958" t="str">
            <v>COLEGIO RAFAEL DELGADO SALGUERO (IED)</v>
          </cell>
        </row>
        <row r="2959">
          <cell r="D2959" t="str">
            <v>407</v>
          </cell>
          <cell r="E2959" t="str">
            <v>27</v>
          </cell>
          <cell r="R2959" t="str">
            <v>COLEGIO MISAEL PASTRANA BORRERO (IED)</v>
          </cell>
        </row>
        <row r="2960">
          <cell r="D2960" t="str">
            <v>407</v>
          </cell>
          <cell r="E2960" t="str">
            <v>27</v>
          </cell>
          <cell r="R2960" t="str">
            <v>COLEGIO ANTONIO GARCIA (IED)</v>
          </cell>
        </row>
        <row r="2961">
          <cell r="D2961" t="str">
            <v>407</v>
          </cell>
          <cell r="E2961" t="str">
            <v>27</v>
          </cell>
          <cell r="R2961" t="str">
            <v>COLEGIO JOSE MARIA VARGAS VILA (IED)</v>
          </cell>
        </row>
        <row r="2962">
          <cell r="D2962" t="str">
            <v>407</v>
          </cell>
          <cell r="E2962" t="str">
            <v>27</v>
          </cell>
          <cell r="R2962" t="str">
            <v>COLEGIO RURAL PASQUILLA (IED)</v>
          </cell>
        </row>
        <row r="2963">
          <cell r="D2963" t="str">
            <v>407</v>
          </cell>
          <cell r="E2963" t="str">
            <v>27</v>
          </cell>
          <cell r="R2963" t="str">
            <v>COLEGIO RURAL QUIBA ALTA (IED)</v>
          </cell>
        </row>
        <row r="2964">
          <cell r="D2964" t="str">
            <v>407</v>
          </cell>
          <cell r="E2964" t="str">
            <v>27</v>
          </cell>
          <cell r="R2964" t="str">
            <v>COLEGIO MANUEL ELKIN PATARROYO (IED)</v>
          </cell>
        </row>
        <row r="2965">
          <cell r="D2965" t="str">
            <v>006</v>
          </cell>
          <cell r="E2965" t="str">
            <v>06</v>
          </cell>
          <cell r="K2965">
            <v>80472871</v>
          </cell>
          <cell r="R2965" t="str">
            <v>OFICINA DE TECNOLOGIAS DE LA INFORMACION Y LAS COMUNICACIONES</v>
          </cell>
        </row>
        <row r="2966">
          <cell r="D2966" t="str">
            <v>006</v>
          </cell>
          <cell r="E2966" t="str">
            <v>06</v>
          </cell>
          <cell r="K2966">
            <v>52502325</v>
          </cell>
          <cell r="R2966" t="str">
            <v>OFICINA CONTROL DISCIPLINARIO JUZGAMIENTO</v>
          </cell>
        </row>
        <row r="2967">
          <cell r="D2967" t="str">
            <v>006</v>
          </cell>
          <cell r="E2967" t="str">
            <v>06</v>
          </cell>
          <cell r="K2967">
            <v>1032448695</v>
          </cell>
          <cell r="R2967" t="str">
            <v>OFICINA PARA LA CONVIVENCIA ESCOLAR</v>
          </cell>
        </row>
        <row r="2968">
          <cell r="D2968" t="str">
            <v>105</v>
          </cell>
          <cell r="E2968" t="str">
            <v>05</v>
          </cell>
          <cell r="K2968">
            <v>79785421</v>
          </cell>
          <cell r="R2968" t="str">
            <v>DESPACHO</v>
          </cell>
        </row>
        <row r="2969">
          <cell r="D2969" t="str">
            <v>219</v>
          </cell>
          <cell r="E2969" t="str">
            <v>01</v>
          </cell>
          <cell r="R2969" t="str">
            <v xml:space="preserve">DIRECCION DE INSPECCION Y VIGILANCIA </v>
          </cell>
        </row>
        <row r="2970">
          <cell r="D2970" t="str">
            <v>219</v>
          </cell>
          <cell r="E2970" t="str">
            <v>01</v>
          </cell>
          <cell r="R2970" t="str">
            <v>OFICINA PARA LA CONVIVENCIA ESCOLAR</v>
          </cell>
        </row>
        <row r="2971">
          <cell r="D2971" t="str">
            <v>219</v>
          </cell>
          <cell r="E2971" t="str">
            <v>01</v>
          </cell>
          <cell r="R2971" t="str">
            <v>OFICINA PARA LA CONVIVENCIA ESCOLAR</v>
          </cell>
        </row>
        <row r="2972">
          <cell r="D2972" t="str">
            <v>219</v>
          </cell>
          <cell r="E2972" t="str">
            <v>01</v>
          </cell>
          <cell r="R2972" t="str">
            <v>OFICINA PARA LA CONVIVENCIA ESCOLAR</v>
          </cell>
        </row>
        <row r="2973">
          <cell r="D2973" t="str">
            <v>219</v>
          </cell>
          <cell r="E2973" t="str">
            <v>18</v>
          </cell>
          <cell r="R2973" t="str">
            <v xml:space="preserve">DIRECCION DE INSPECCION Y VIGILANCIA </v>
          </cell>
        </row>
        <row r="2974">
          <cell r="D2974" t="str">
            <v>219</v>
          </cell>
          <cell r="E2974" t="str">
            <v>18</v>
          </cell>
          <cell r="R2974" t="str">
            <v xml:space="preserve">DIRECCION DE INSPECCION Y VIGILANCIA </v>
          </cell>
        </row>
        <row r="2975">
          <cell r="D2975" t="str">
            <v>219</v>
          </cell>
          <cell r="E2975" t="str">
            <v>18</v>
          </cell>
          <cell r="R2975" t="str">
            <v xml:space="preserve">DIRECCION DE INSPECCION Y VIGILANCIA </v>
          </cell>
        </row>
        <row r="2976">
          <cell r="D2976" t="str">
            <v>219</v>
          </cell>
          <cell r="E2976" t="str">
            <v>18</v>
          </cell>
          <cell r="R2976" t="str">
            <v xml:space="preserve">DIRECCION DE INSPECCION Y VIGILANCIA </v>
          </cell>
        </row>
        <row r="2977">
          <cell r="D2977" t="str">
            <v>219</v>
          </cell>
          <cell r="E2977" t="str">
            <v>18</v>
          </cell>
          <cell r="R2977" t="str">
            <v xml:space="preserve">DIRECCION DE INSPECCION Y VIGILANCIA </v>
          </cell>
        </row>
        <row r="2978">
          <cell r="D2978" t="str">
            <v>219</v>
          </cell>
          <cell r="E2978" t="str">
            <v>18</v>
          </cell>
          <cell r="R2978" t="str">
            <v xml:space="preserve">DIRECCION DE INSPECCION Y VIGILANCIA </v>
          </cell>
        </row>
        <row r="2979">
          <cell r="D2979" t="str">
            <v>219</v>
          </cell>
          <cell r="E2979" t="str">
            <v>18</v>
          </cell>
          <cell r="R2979" t="str">
            <v xml:space="preserve">DIRECCION DE INSPECCION Y VIGILANCIA </v>
          </cell>
        </row>
        <row r="2980">
          <cell r="D2980" t="str">
            <v>219</v>
          </cell>
          <cell r="E2980" t="str">
            <v>18</v>
          </cell>
          <cell r="R2980" t="str">
            <v xml:space="preserve">DIRECCION DE INSPECCION Y VIGILANCIA </v>
          </cell>
        </row>
        <row r="2981">
          <cell r="D2981" t="str">
            <v>219</v>
          </cell>
          <cell r="E2981" t="str">
            <v>18</v>
          </cell>
          <cell r="R2981" t="str">
            <v xml:space="preserve">DIRECCION DE INSPECCION Y VIGILANCIA </v>
          </cell>
        </row>
        <row r="2982">
          <cell r="D2982" t="str">
            <v>219</v>
          </cell>
          <cell r="E2982" t="str">
            <v>18</v>
          </cell>
          <cell r="R2982" t="str">
            <v xml:space="preserve">DIRECCION DE INSPECCION Y VIGILANCIA </v>
          </cell>
        </row>
        <row r="2983">
          <cell r="D2983" t="str">
            <v>219</v>
          </cell>
          <cell r="E2983" t="str">
            <v>18</v>
          </cell>
          <cell r="R2983" t="str">
            <v xml:space="preserve">DIRECCION DE INSPECCION Y VIGILANCIA </v>
          </cell>
        </row>
        <row r="2984">
          <cell r="D2984" t="str">
            <v>219</v>
          </cell>
          <cell r="E2984" t="str">
            <v>18</v>
          </cell>
          <cell r="R2984" t="str">
            <v xml:space="preserve">DIRECCION DE INSPECCION Y VIGILANCIA </v>
          </cell>
        </row>
        <row r="2985">
          <cell r="D2985" t="str">
            <v>219</v>
          </cell>
          <cell r="E2985" t="str">
            <v>18</v>
          </cell>
          <cell r="R2985" t="str">
            <v xml:space="preserve">DIRECCION DE INSPECCION Y VIGILANCIA </v>
          </cell>
        </row>
        <row r="2986">
          <cell r="D2986" t="str">
            <v>219</v>
          </cell>
          <cell r="E2986" t="str">
            <v>18</v>
          </cell>
          <cell r="R2986" t="str">
            <v xml:space="preserve">DIRECCION DE INSPECCION Y VIGILANCIA </v>
          </cell>
        </row>
        <row r="2987">
          <cell r="D2987" t="str">
            <v>219</v>
          </cell>
          <cell r="E2987" t="str">
            <v>18</v>
          </cell>
          <cell r="R2987" t="str">
            <v xml:space="preserve">DIRECCION DE INSPECCION Y VIGILANCIA </v>
          </cell>
        </row>
        <row r="2988">
          <cell r="D2988" t="str">
            <v>219</v>
          </cell>
          <cell r="E2988" t="str">
            <v>18</v>
          </cell>
          <cell r="R2988" t="str">
            <v xml:space="preserve">DIRECCION DE INSPECCION Y VIGILANCIA </v>
          </cell>
        </row>
        <row r="2989">
          <cell r="D2989" t="str">
            <v>219</v>
          </cell>
          <cell r="E2989" t="str">
            <v>18</v>
          </cell>
          <cell r="R2989" t="str">
            <v xml:space="preserve">DIRECCION DE INSPECCION Y VIGILANCIA </v>
          </cell>
        </row>
        <row r="2990">
          <cell r="D2990" t="str">
            <v>219</v>
          </cell>
          <cell r="E2990" t="str">
            <v>18</v>
          </cell>
          <cell r="R2990" t="str">
            <v xml:space="preserve">DIRECCION DE INSPECCION Y VIGILANCIA </v>
          </cell>
        </row>
        <row r="2991">
          <cell r="D2991" t="str">
            <v>219</v>
          </cell>
          <cell r="E2991" t="str">
            <v>18</v>
          </cell>
          <cell r="R2991" t="str">
            <v xml:space="preserve">DIRECCION DE INSPECCION Y VIGILANCIA </v>
          </cell>
        </row>
        <row r="2992">
          <cell r="D2992" t="str">
            <v>219</v>
          </cell>
          <cell r="E2992" t="str">
            <v>18</v>
          </cell>
          <cell r="R2992" t="str">
            <v xml:space="preserve">DIRECCION DE INSPECCION Y VIGILANCIA </v>
          </cell>
        </row>
        <row r="2993">
          <cell r="D2993" t="str">
            <v>219</v>
          </cell>
          <cell r="E2993" t="str">
            <v>18</v>
          </cell>
          <cell r="R2993" t="str">
            <v xml:space="preserve">DIRECCION DE INSPECCION Y VIGILANCIA </v>
          </cell>
        </row>
        <row r="2994">
          <cell r="D2994" t="str">
            <v>219</v>
          </cell>
          <cell r="E2994" t="str">
            <v>18</v>
          </cell>
          <cell r="R2994" t="str">
            <v xml:space="preserve">DIRECCION DE INSPECCION Y VIGILANCIA </v>
          </cell>
        </row>
        <row r="2995">
          <cell r="D2995" t="str">
            <v>219</v>
          </cell>
          <cell r="E2995" t="str">
            <v>18</v>
          </cell>
          <cell r="R2995" t="str">
            <v xml:space="preserve">DIRECCION DE INSPECCION Y VIGILANCIA </v>
          </cell>
        </row>
        <row r="2996">
          <cell r="D2996" t="str">
            <v>219</v>
          </cell>
          <cell r="E2996" t="str">
            <v>18</v>
          </cell>
          <cell r="R2996" t="str">
            <v xml:space="preserve">DIRECCION DE INSPECCION Y VIGILANCIA </v>
          </cell>
        </row>
        <row r="2997">
          <cell r="D2997" t="str">
            <v>219</v>
          </cell>
          <cell r="E2997" t="str">
            <v>18</v>
          </cell>
          <cell r="R2997" t="str">
            <v xml:space="preserve">DIRECCION DE INSPECCION Y VIGILANCIA </v>
          </cell>
        </row>
        <row r="2998">
          <cell r="D2998" t="str">
            <v>219</v>
          </cell>
          <cell r="E2998" t="str">
            <v>18</v>
          </cell>
          <cell r="R2998" t="str">
            <v xml:space="preserve">DIRECCION DE INSPECCION Y VIGILANCIA </v>
          </cell>
        </row>
        <row r="2999">
          <cell r="D2999" t="str">
            <v>219</v>
          </cell>
          <cell r="E2999" t="str">
            <v>18</v>
          </cell>
          <cell r="R2999" t="str">
            <v xml:space="preserve">DIRECCION DE INSPECCION Y VIGILANCIA </v>
          </cell>
        </row>
        <row r="3000">
          <cell r="D3000" t="str">
            <v>219</v>
          </cell>
          <cell r="E3000" t="str">
            <v>18</v>
          </cell>
          <cell r="R3000" t="str">
            <v xml:space="preserve">DIRECCION DE INSPECCION Y VIGILANCIA </v>
          </cell>
        </row>
        <row r="3001">
          <cell r="D3001" t="str">
            <v>219</v>
          </cell>
          <cell r="E3001" t="str">
            <v>18</v>
          </cell>
          <cell r="R3001" t="str">
            <v>OFICINA PARA LA CONVIVENCIA ESCOLAR</v>
          </cell>
        </row>
        <row r="3002">
          <cell r="D3002" t="str">
            <v>219</v>
          </cell>
          <cell r="E3002" t="str">
            <v>18</v>
          </cell>
          <cell r="R3002" t="str">
            <v>OFICINA PARA LA CONVIVENCIA ESCOLAR</v>
          </cell>
        </row>
        <row r="3003">
          <cell r="D3003" t="str">
            <v>219</v>
          </cell>
          <cell r="E3003" t="str">
            <v>18</v>
          </cell>
          <cell r="R3003" t="str">
            <v>OFICINA PARA LA CONVIVENCIA ESCOLAR</v>
          </cell>
        </row>
        <row r="3004">
          <cell r="D3004" t="str">
            <v>219</v>
          </cell>
          <cell r="E3004" t="str">
            <v>18</v>
          </cell>
          <cell r="R3004" t="str">
            <v>OFICINA PARA LA CONVIVENCIA ESCOLAR</v>
          </cell>
        </row>
        <row r="3005">
          <cell r="D3005" t="str">
            <v>219</v>
          </cell>
          <cell r="E3005" t="str">
            <v>18</v>
          </cell>
          <cell r="R3005" t="str">
            <v>OFICINA PARA LA CONVIVENCIA ESCOLAR</v>
          </cell>
        </row>
        <row r="3006">
          <cell r="D3006" t="str">
            <v>407</v>
          </cell>
          <cell r="E3006" t="str">
            <v>27</v>
          </cell>
          <cell r="R3006" t="str">
            <v>OFICINA PARA LA CONVIVENCIA ESCOLAR</v>
          </cell>
        </row>
        <row r="3007">
          <cell r="D3007" t="str">
            <v>222</v>
          </cell>
          <cell r="E3007" t="str">
            <v>27</v>
          </cell>
          <cell r="R3007" t="str">
            <v>OFICINA PARA LA CONVIVENCIA ESCOLAR</v>
          </cell>
        </row>
        <row r="3008">
          <cell r="D3008" t="str">
            <v>222</v>
          </cell>
          <cell r="E3008" t="str">
            <v>27</v>
          </cell>
          <cell r="R3008" t="str">
            <v>OFICINA PARA LA CONVIVENCIA ESCOLAR</v>
          </cell>
        </row>
        <row r="3009">
          <cell r="D3009" t="str">
            <v>222</v>
          </cell>
          <cell r="E3009" t="str">
            <v>27</v>
          </cell>
          <cell r="R3009" t="str">
            <v>OFICINA PARA LA CONVIVENCIA ESCOLAR</v>
          </cell>
        </row>
        <row r="3010">
          <cell r="D3010" t="str">
            <v>222</v>
          </cell>
          <cell r="E3010" t="str">
            <v>30</v>
          </cell>
          <cell r="R3010" t="str">
            <v>OFICINA DE TECNOLOGIAS DE LA INFORMACION Y LAS COMUNICACIONES</v>
          </cell>
        </row>
        <row r="3011">
          <cell r="D3011" t="str">
            <v>407</v>
          </cell>
          <cell r="E3011" t="str">
            <v>27</v>
          </cell>
          <cell r="R3011" t="str">
            <v>COLEGIO JOSE MARIA CARBONELL (IED)</v>
          </cell>
        </row>
        <row r="3012">
          <cell r="D3012" t="str">
            <v>407</v>
          </cell>
          <cell r="E3012" t="str">
            <v>27</v>
          </cell>
          <cell r="R3012" t="str">
            <v>COLEGIO NUEVA DELHI (IED)</v>
          </cell>
        </row>
        <row r="3013">
          <cell r="D3013" t="str">
            <v>407</v>
          </cell>
          <cell r="E3013" t="str">
            <v>27</v>
          </cell>
          <cell r="R3013" t="str">
            <v>COLEGIO LA BELLEZA LOS LIBERTADORES (IED)</v>
          </cell>
        </row>
        <row r="3014">
          <cell r="D3014" t="str">
            <v>407</v>
          </cell>
          <cell r="E3014" t="str">
            <v>27</v>
          </cell>
          <cell r="R3014" t="str">
            <v>COLEGIO BRAZUELOS (IED)</v>
          </cell>
        </row>
        <row r="3015">
          <cell r="D3015" t="str">
            <v>407</v>
          </cell>
          <cell r="E3015" t="str">
            <v>27</v>
          </cell>
          <cell r="R3015" t="str">
            <v>COLEGIO LOS TEJARES (IED)</v>
          </cell>
        </row>
        <row r="3016">
          <cell r="D3016" t="str">
            <v>407</v>
          </cell>
          <cell r="E3016" t="str">
            <v>27</v>
          </cell>
          <cell r="R3016" t="str">
            <v>COLEGIO EL UVAL (IED)</v>
          </cell>
        </row>
        <row r="3017">
          <cell r="D3017" t="str">
            <v>407</v>
          </cell>
          <cell r="E3017" t="str">
            <v>27</v>
          </cell>
          <cell r="R3017" t="str">
            <v>COLEGIO NACIONES UNIDAS (IED)</v>
          </cell>
        </row>
        <row r="3018">
          <cell r="D3018" t="str">
            <v>407</v>
          </cell>
          <cell r="E3018" t="str">
            <v>27</v>
          </cell>
          <cell r="R3018" t="str">
            <v>COLEGIO ALMIRANTE PADILLA (IED)</v>
          </cell>
        </row>
        <row r="3019">
          <cell r="D3019" t="str">
            <v>407</v>
          </cell>
          <cell r="E3019" t="str">
            <v>27</v>
          </cell>
          <cell r="R3019" t="str">
            <v>COLEGIO ESPAÑA (IED)</v>
          </cell>
        </row>
        <row r="3020">
          <cell r="D3020" t="str">
            <v>407</v>
          </cell>
          <cell r="E3020" t="str">
            <v>27</v>
          </cell>
          <cell r="R3020" t="str">
            <v>COLEGIO CLEMENCIA HOLGUIN DE URDANETA (IED)</v>
          </cell>
        </row>
        <row r="3021">
          <cell r="D3021" t="str">
            <v>407</v>
          </cell>
          <cell r="E3021" t="str">
            <v>27</v>
          </cell>
          <cell r="R3021" t="str">
            <v>COLEGIO REPUBLICA EE.UU. DE AMERICA (IED)</v>
          </cell>
        </row>
        <row r="3022">
          <cell r="D3022" t="str">
            <v>407</v>
          </cell>
          <cell r="E3022" t="str">
            <v>27</v>
          </cell>
          <cell r="R3022" t="str">
            <v>COLEGIO ANTONIO JOSE DE SUCRE (IED)</v>
          </cell>
        </row>
        <row r="3023">
          <cell r="D3023" t="str">
            <v>407</v>
          </cell>
          <cell r="E3023" t="str">
            <v>27</v>
          </cell>
          <cell r="K3023">
            <v>79331132</v>
          </cell>
          <cell r="R3023" t="str">
            <v>COLEGIO TIBABUYES UNIVERSAL (IED)</v>
          </cell>
        </row>
        <row r="3024">
          <cell r="D3024" t="str">
            <v>407</v>
          </cell>
          <cell r="E3024" t="str">
            <v>27</v>
          </cell>
          <cell r="R3024" t="str">
            <v>COLEGIO MOCHUELO ALTO (CED)</v>
          </cell>
        </row>
        <row r="3025">
          <cell r="D3025" t="str">
            <v>407</v>
          </cell>
          <cell r="E3025" t="str">
            <v>27</v>
          </cell>
          <cell r="R3025" t="str">
            <v>COLEGIO RAFAEL BERNAL JIMENEZ (IED)</v>
          </cell>
        </row>
        <row r="3026">
          <cell r="D3026" t="str">
            <v>407</v>
          </cell>
          <cell r="E3026" t="str">
            <v>27</v>
          </cell>
          <cell r="R3026" t="str">
            <v>COLEGIO REPUBLICA FEDERAL DE ALEMANIA (IED)</v>
          </cell>
        </row>
        <row r="3027">
          <cell r="D3027" t="str">
            <v>407</v>
          </cell>
          <cell r="E3027" t="str">
            <v>27</v>
          </cell>
          <cell r="R3027" t="str">
            <v>COLEGIO MORISCO (IED)</v>
          </cell>
        </row>
        <row r="3028">
          <cell r="D3028" t="str">
            <v>407</v>
          </cell>
          <cell r="E3028" t="str">
            <v>27</v>
          </cell>
          <cell r="R3028" t="str">
            <v>COLEGIO LA PAZ (CED)</v>
          </cell>
        </row>
        <row r="3029">
          <cell r="D3029" t="str">
            <v>407</v>
          </cell>
          <cell r="E3029" t="str">
            <v>27</v>
          </cell>
          <cell r="R3029" t="str">
            <v>COLEGIO PROVINCIA DE QUEBEC (IED)</v>
          </cell>
        </row>
        <row r="3030">
          <cell r="D3030" t="str">
            <v>407</v>
          </cell>
          <cell r="E3030" t="str">
            <v>27</v>
          </cell>
          <cell r="R3030" t="str">
            <v>COLEGIO LEON DE GREIFF (IED)</v>
          </cell>
        </row>
        <row r="3031">
          <cell r="D3031" t="str">
            <v>407</v>
          </cell>
          <cell r="E3031" t="str">
            <v>27</v>
          </cell>
          <cell r="R3031" t="str">
            <v>COLEGIO GLORIA VALENCIA DE CASTAÑO (IED)</v>
          </cell>
        </row>
        <row r="3032">
          <cell r="D3032" t="str">
            <v>407</v>
          </cell>
          <cell r="E3032" t="str">
            <v>27</v>
          </cell>
          <cell r="R3032" t="str">
            <v>COLEGIO LUCILA RUBIO DE LAVERDE (IED)</v>
          </cell>
        </row>
        <row r="3033">
          <cell r="D3033" t="str">
            <v>407</v>
          </cell>
          <cell r="E3033" t="str">
            <v>27</v>
          </cell>
          <cell r="R3033" t="str">
            <v>COLEGIO ESMERALDA ARBOLEDA CADAVID (IED)</v>
          </cell>
        </row>
        <row r="3034">
          <cell r="D3034" t="str">
            <v>407</v>
          </cell>
          <cell r="E3034" t="str">
            <v>27</v>
          </cell>
          <cell r="R3034" t="str">
            <v>COLEGIO LAURA HERRERA DE VARELA (IED)</v>
          </cell>
        </row>
        <row r="3035">
          <cell r="D3035" t="str">
            <v>407</v>
          </cell>
          <cell r="E3035" t="str">
            <v>27</v>
          </cell>
          <cell r="R3035" t="str">
            <v>COLEGIO CIUDADELA EL RECREO SONIA OSORIO DE SAINT-MALO (IED)</v>
          </cell>
        </row>
        <row r="3036">
          <cell r="D3036" t="str">
            <v>407</v>
          </cell>
          <cell r="E3036" t="str">
            <v>27</v>
          </cell>
          <cell r="R3036" t="str">
            <v>COLEGIO NUEVO</v>
          </cell>
        </row>
        <row r="3037">
          <cell r="D3037" t="str">
            <v>407</v>
          </cell>
          <cell r="E3037" t="str">
            <v>27</v>
          </cell>
          <cell r="R3037" t="str">
            <v>COLEGIO NUEVO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81"/>
  <sheetViews>
    <sheetView tabSelected="1" workbookViewId="0">
      <selection activeCell="E10" sqref="E10"/>
    </sheetView>
  </sheetViews>
  <sheetFormatPr baseColWidth="10" defaultRowHeight="15" x14ac:dyDescent="0.25"/>
  <cols>
    <col min="1" max="1" width="12.85546875" style="7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F5" s="7"/>
      <c r="G5" s="7"/>
      <c r="I5" s="11" t="s">
        <v>20</v>
      </c>
      <c r="J5" s="9">
        <v>45246</v>
      </c>
    </row>
    <row r="6" spans="1:10" ht="60" customHeight="1" x14ac:dyDescent="0.25">
      <c r="B6" s="25" t="s">
        <v>2</v>
      </c>
      <c r="C6" s="25"/>
      <c r="D6" s="25"/>
      <c r="E6" s="25"/>
      <c r="F6" s="25"/>
      <c r="G6" s="25"/>
      <c r="H6" s="25"/>
      <c r="I6" s="25"/>
      <c r="J6" s="25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21" t="s">
        <v>3</v>
      </c>
      <c r="B9" s="21"/>
      <c r="C9" s="21"/>
      <c r="D9" s="21"/>
      <c r="E9" s="21"/>
      <c r="F9" s="26" t="s">
        <v>4</v>
      </c>
      <c r="G9" s="26"/>
      <c r="H9" s="26"/>
      <c r="I9" s="26"/>
      <c r="J9" s="26"/>
    </row>
    <row r="10" spans="1:10" ht="25.5" x14ac:dyDescent="0.25">
      <c r="A10" s="12" t="s">
        <v>5</v>
      </c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18</v>
      </c>
      <c r="H10" s="12" t="s">
        <v>7</v>
      </c>
      <c r="I10" s="12" t="s">
        <v>8</v>
      </c>
      <c r="J10" s="12" t="s">
        <v>11</v>
      </c>
    </row>
    <row r="11" spans="1:10" x14ac:dyDescent="0.25">
      <c r="A11" s="18">
        <v>102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27</v>
      </c>
      <c r="E11" s="5" t="str">
        <f>_xlfn.XLOOKUP(A11,'[1]ANEXO 1'!$B:$B,'[1]ANEXO 1'!$G:$G,0,0)</f>
        <v>OFICINA CONTROL DISCIPLINARIO INSTRUCCIÓN</v>
      </c>
      <c r="F11" s="2">
        <f>_xlfn.XLOOKUP(A11,'[1]ANEXO 1'!$B:$B,'[1]ANEXO 1'!$AC:$AC,0,0)</f>
        <v>0</v>
      </c>
      <c r="G11" s="3">
        <f>_xlfn.XLOOKUP(A11,'[1]ANEXO 1'!$B:$B,'[1]ANEXO 1'!$AB:$AB,0,0)</f>
        <v>0</v>
      </c>
      <c r="H11" s="4">
        <f>_xlfn.XLOOKUP(G11,[2]Adtivos!$K:$K,[2]Adtivos!$D:$D,0,0)</f>
        <v>0</v>
      </c>
      <c r="I11" s="4">
        <f>_xlfn.XLOOKUP(G11,[2]Adtivos!$K:$K,[2]Adtivos!$E:$E,0,0)</f>
        <v>0</v>
      </c>
      <c r="J11" s="5">
        <f>_xlfn.XLOOKUP(G11,[2]Adtivos!$K:$K,[2]Adtivos!$R:$R,0,0)</f>
        <v>0</v>
      </c>
    </row>
    <row r="12" spans="1:10" x14ac:dyDescent="0.25">
      <c r="A12" s="19">
        <v>33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OFICINA ASESORA DE PLANEACIÓN</v>
      </c>
      <c r="F12" s="2">
        <f>_xlfn.XLOOKUP(A12,'[1]ANEXO 1'!$B:$B,'[1]ANEXO 1'!$AC:$AC,0,0)</f>
        <v>1</v>
      </c>
      <c r="G12" s="3">
        <f>_xlfn.XLOOKUP(A12,'[1]ANEXO 1'!$B:$B,'[1]ANEXO 1'!$AB:$AB,0,0)</f>
        <v>11410121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OFICINA ASESORA DE PLANEACIÓN</v>
      </c>
    </row>
    <row r="13" spans="1:10" x14ac:dyDescent="0.25">
      <c r="A13" s="19">
        <v>479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24</v>
      </c>
      <c r="E13" s="5" t="str">
        <f>_xlfn.XLOOKUP(A13,'[1]ANEXO 1'!$B:$B,'[1]ANEXO 1'!$G:$G,0,0)</f>
        <v>DIRECCIÓN DE EDUCACIÓN MEDIA</v>
      </c>
      <c r="F13" s="2">
        <f>_xlfn.XLOOKUP(A13,'[1]ANEXO 1'!$B:$B,'[1]ANEXO 1'!$AC:$AC,0,0)</f>
        <v>0</v>
      </c>
      <c r="G13" s="3">
        <f>_xlfn.XLOOKUP(A13,'[1]ANEXO 1'!$B:$B,'[1]ANEXO 1'!$AB:$AB,0,0)</f>
        <v>0</v>
      </c>
      <c r="H13" s="4">
        <f>_xlfn.XLOOKUP(G13,[2]Adtivos!$K:$K,[2]Adtivos!$D:$D,0,0)</f>
        <v>0</v>
      </c>
      <c r="I13" s="4">
        <f>_xlfn.XLOOKUP(G13,[2]Adtivos!$K:$K,[2]Adtivos!$E:$E,0,0)</f>
        <v>0</v>
      </c>
      <c r="J13" s="5">
        <f>_xlfn.XLOOKUP(G13,[2]Adtivos!$K:$K,[2]Adtivos!$R:$R,0,0)</f>
        <v>0</v>
      </c>
    </row>
    <row r="14" spans="1:10" x14ac:dyDescent="0.25">
      <c r="A14" s="19">
        <v>481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24</v>
      </c>
      <c r="E14" s="5" t="str">
        <f>_xlfn.XLOOKUP(A14,'[1]ANEXO 1'!$B:$B,'[1]ANEXO 1'!$G:$G,0,0)</f>
        <v>DIRECCIÓN DE EDUCACIÓN MEDIA</v>
      </c>
      <c r="F14" s="2">
        <f>_xlfn.XLOOKUP(A14,'[1]ANEXO 1'!$B:$B,'[1]ANEXO 1'!$AC:$AC,0,0)</f>
        <v>0</v>
      </c>
      <c r="G14" s="3">
        <f>_xlfn.XLOOKUP(A14,'[1]ANEXO 1'!$B:$B,'[1]ANEXO 1'!$AB:$AB,0,0)</f>
        <v>0</v>
      </c>
      <c r="H14" s="4">
        <f>_xlfn.XLOOKUP(G14,[2]Adtivos!$K:$K,[2]Adtivos!$D:$D,0,0)</f>
        <v>0</v>
      </c>
      <c r="I14" s="4">
        <f>_xlfn.XLOOKUP(G14,[2]Adtivos!$K:$K,[2]Adtivos!$E:$E,0,0)</f>
        <v>0</v>
      </c>
      <c r="J14" s="5">
        <f>_xlfn.XLOOKUP(G14,[2]Adtivos!$K:$K,[2]Adtivos!$R:$R,0,0)</f>
        <v>0</v>
      </c>
    </row>
    <row r="15" spans="1:10" x14ac:dyDescent="0.25">
      <c r="A15" s="19">
        <v>610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24</v>
      </c>
      <c r="E15" s="5" t="str">
        <f>_xlfn.XLOOKUP(A15,'[1]ANEXO 1'!$B:$B,'[1]ANEXO 1'!$G:$G,0,0)</f>
        <v>OFICINA ASESORA DE PLANEACIÓN</v>
      </c>
      <c r="F15" s="2">
        <f>_xlfn.XLOOKUP(A15,'[1]ANEXO 1'!$B:$B,'[1]ANEXO 1'!$AC:$AC,0,0)</f>
        <v>0</v>
      </c>
      <c r="G15" s="3">
        <f>_xlfn.XLOOKUP(A15,'[1]ANEXO 1'!$B:$B,'[1]ANEXO 1'!$AB:$AB,0,0)</f>
        <v>0</v>
      </c>
      <c r="H15" s="4">
        <f>_xlfn.XLOOKUP(G15,[2]Adtivos!$K:$K,[2]Adtivos!$D:$D,0,0)</f>
        <v>0</v>
      </c>
      <c r="I15" s="4">
        <f>_xlfn.XLOOKUP(G15,[2]Adtivos!$K:$K,[2]Adtivos!$E:$E,0,0)</f>
        <v>0</v>
      </c>
      <c r="J15" s="5">
        <f>_xlfn.XLOOKUP(G15,[2]Adtivos!$K:$K,[2]Adtivos!$R:$R,0,0)</f>
        <v>0</v>
      </c>
    </row>
    <row r="16" spans="1:10" x14ac:dyDescent="0.25">
      <c r="A16" s="19">
        <v>72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24</v>
      </c>
      <c r="E16" s="5" t="str">
        <f>_xlfn.XLOOKUP(A16,'[1]ANEXO 1'!$B:$B,'[1]ANEXO 1'!$G:$G,0,0)</f>
        <v>OFICINA ASESORA JURIDICA</v>
      </c>
      <c r="F16" s="2">
        <f>_xlfn.XLOOKUP(A16,'[1]ANEXO 1'!$B:$B,'[1]ANEXO 1'!$AC:$AC,0,0)</f>
        <v>1</v>
      </c>
      <c r="G16" s="3">
        <f>_xlfn.XLOOKUP(A16,'[1]ANEXO 1'!$B:$B,'[1]ANEXO 1'!$AB:$AB,0,0)</f>
        <v>1010160321</v>
      </c>
      <c r="H16" s="4" t="str">
        <f>_xlfn.XLOOKUP(G16,[2]Adtivos!$K:$K,[2]Adtivos!$D:$D,0,0)</f>
        <v>222</v>
      </c>
      <c r="I16" s="4" t="str">
        <f>_xlfn.XLOOKUP(G16,[2]Adtivos!$K:$K,[2]Adtivos!$E:$E,0,0)</f>
        <v>21</v>
      </c>
      <c r="J16" s="5" t="str">
        <f>_xlfn.XLOOKUP(G16,[2]Adtivos!$K:$K,[2]Adtivos!$R:$R,0,0)</f>
        <v>OFICINA CONTROL DISCIPLINARIO INSTRUCCIÓN</v>
      </c>
    </row>
    <row r="17" spans="1:10" x14ac:dyDescent="0.25">
      <c r="A17" s="19">
        <v>51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24</v>
      </c>
      <c r="E17" s="5" t="str">
        <f>_xlfn.XLOOKUP(A17,'[1]ANEXO 1'!$B:$B,'[1]ANEXO 1'!$G:$G,0,0)</f>
        <v>OFICINA CONTROL INTERNO</v>
      </c>
      <c r="F17" s="2">
        <f>_xlfn.XLOOKUP(A17,'[1]ANEXO 1'!$B:$B,'[1]ANEXO 1'!$AC:$AC,0,0)</f>
        <v>0</v>
      </c>
      <c r="G17" s="3">
        <f>_xlfn.XLOOKUP(A17,'[1]ANEXO 1'!$B:$B,'[1]ANEXO 1'!$AB:$AB,0,0)</f>
        <v>0</v>
      </c>
      <c r="H17" s="4">
        <f>_xlfn.XLOOKUP(G17,[2]Adtivos!$K:$K,[2]Adtivos!$D:$D,0,0)</f>
        <v>0</v>
      </c>
      <c r="I17" s="4">
        <f>_xlfn.XLOOKUP(G17,[2]Adtivos!$K:$K,[2]Adtivos!$E:$E,0,0)</f>
        <v>0</v>
      </c>
      <c r="J17" s="5">
        <f>_xlfn.XLOOKUP(G17,[2]Adtivos!$K:$K,[2]Adtivos!$R:$R,0,0)</f>
        <v>0</v>
      </c>
    </row>
    <row r="18" spans="1:10" x14ac:dyDescent="0.25">
      <c r="A18" s="19">
        <v>1970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24</v>
      </c>
      <c r="E18" s="5" t="str">
        <f>_xlfn.XLOOKUP(A18,'[1]ANEXO 1'!$B:$B,'[1]ANEXO 1'!$G:$G,0,0)</f>
        <v>OFICINA DE PERSONAL</v>
      </c>
      <c r="F18" s="2">
        <f>_xlfn.XLOOKUP(A18,'[1]ANEXO 1'!$B:$B,'[1]ANEXO 1'!$AC:$AC,0,0)</f>
        <v>2</v>
      </c>
      <c r="G18" s="3">
        <f>_xlfn.XLOOKUP(A18,'[1]ANEXO 1'!$B:$B,'[1]ANEXO 1'!$AB:$AB,0,0)</f>
        <v>39812914</v>
      </c>
      <c r="H18" s="4" t="str">
        <f>_xlfn.XLOOKUP(G18,[2]Adtivos!$K:$K,[2]Adtivos!$D:$D,0,0)</f>
        <v>219</v>
      </c>
      <c r="I18" s="4" t="str">
        <f>_xlfn.XLOOKUP(G18,[2]Adtivos!$K:$K,[2]Adtivos!$E:$E,0,0)</f>
        <v>18</v>
      </c>
      <c r="J18" s="5" t="str">
        <f>_xlfn.XLOOKUP(G18,[2]Adtivos!$K:$K,[2]Adtivos!$R:$R,0,0)</f>
        <v>OFICINA DE CONTRATOS</v>
      </c>
    </row>
    <row r="19" spans="1:10" x14ac:dyDescent="0.25">
      <c r="A19" s="19">
        <v>85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21</v>
      </c>
      <c r="E19" s="5" t="str">
        <f>_xlfn.XLOOKUP(A19,'[1]ANEXO 1'!$B:$B,'[1]ANEXO 1'!$G:$G,0,0)</f>
        <v>DIRECCIÓN DE DOTACIONES ESCOLARES</v>
      </c>
      <c r="F19" s="2">
        <f>_xlfn.XLOOKUP(A19,'[1]ANEXO 1'!$B:$B,'[1]ANEXO 1'!$AC:$AC,0,0)</f>
        <v>1</v>
      </c>
      <c r="G19" s="3">
        <f>_xlfn.XLOOKUP(A19,'[1]ANEXO 1'!$B:$B,'[1]ANEXO 1'!$AB:$AB,0,0)</f>
        <v>79956013</v>
      </c>
      <c r="H19" s="4" t="str">
        <f>_xlfn.XLOOKUP(G19,[2]Adtivos!$K:$K,[2]Adtivos!$D:$D,0,0)</f>
        <v>219</v>
      </c>
      <c r="I19" s="4" t="str">
        <f>_xlfn.XLOOKUP(G19,[2]Adtivos!$K:$K,[2]Adtivos!$E:$E,0,0)</f>
        <v>18</v>
      </c>
      <c r="J19" s="5" t="str">
        <f>_xlfn.XLOOKUP(G19,[2]Adtivos!$K:$K,[2]Adtivos!$R:$R,0,0)</f>
        <v>OFICINA DE CONTRATOS</v>
      </c>
    </row>
    <row r="20" spans="1:10" x14ac:dyDescent="0.25">
      <c r="A20" s="19">
        <v>89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222</v>
      </c>
      <c r="D20" s="1" t="str">
        <f>_xlfn.XLOOKUP(A20,'[1]ANEXO 1'!$B:$B,'[1]ANEXO 1'!$F:$F,0,0)</f>
        <v>21</v>
      </c>
      <c r="E20" s="5" t="str">
        <f>_xlfn.XLOOKUP(A20,'[1]ANEXO 1'!$B:$B,'[1]ANEXO 1'!$G:$G,0,0)</f>
        <v>OFICINA CONTROL DISCIPLINARIO INSTRUCCIÓN</v>
      </c>
      <c r="F20" s="2">
        <f>_xlfn.XLOOKUP(A20,'[1]ANEXO 1'!$B:$B,'[1]ANEXO 1'!$AC:$AC,0,0)</f>
        <v>1</v>
      </c>
      <c r="G20" s="3">
        <f>_xlfn.XLOOKUP(A20,'[1]ANEXO 1'!$B:$B,'[1]ANEXO 1'!$AB:$AB,0,0)</f>
        <v>80851935</v>
      </c>
      <c r="H20" s="4" t="str">
        <f>_xlfn.XLOOKUP(G20,[2]Adtivos!$K:$K,[2]Adtivos!$D:$D,0,0)</f>
        <v>219</v>
      </c>
      <c r="I20" s="4" t="str">
        <f>_xlfn.XLOOKUP(G20,[2]Adtivos!$K:$K,[2]Adtivos!$E:$E,0,0)</f>
        <v>07</v>
      </c>
      <c r="J20" s="5" t="str">
        <f>_xlfn.XLOOKUP(G20,[2]Adtivos!$K:$K,[2]Adtivos!$R:$R,0,0)</f>
        <v>OFICINA CONTROL DISCIPLINARIO INSTRUCCIÓN</v>
      </c>
    </row>
    <row r="21" spans="1:10" x14ac:dyDescent="0.25">
      <c r="A21" s="19">
        <v>95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222</v>
      </c>
      <c r="D21" s="1" t="str">
        <f>_xlfn.XLOOKUP(A21,'[1]ANEXO 1'!$B:$B,'[1]ANEXO 1'!$F:$F,0,0)</f>
        <v>21</v>
      </c>
      <c r="E21" s="5" t="str">
        <f>_xlfn.XLOOKUP(A21,'[1]ANEXO 1'!$B:$B,'[1]ANEXO 1'!$G:$G,0,0)</f>
        <v>OFICINA CONTROL DISCIPLINARIO INSTRUCCIÓN</v>
      </c>
      <c r="F21" s="2">
        <f>_xlfn.XLOOKUP(A21,'[1]ANEXO 1'!$B:$B,'[1]ANEXO 1'!$AC:$AC,0,0)</f>
        <v>2</v>
      </c>
      <c r="G21" s="3">
        <f>_xlfn.XLOOKUP(A21,'[1]ANEXO 1'!$B:$B,'[1]ANEXO 1'!$AB:$AB,0,0)</f>
        <v>79960183</v>
      </c>
      <c r="H21" s="4" t="str">
        <f>_xlfn.XLOOKUP(G21,[2]Adtivos!$K:$K,[2]Adtivos!$D:$D,0,0)</f>
        <v>407</v>
      </c>
      <c r="I21" s="4" t="str">
        <f>_xlfn.XLOOKUP(G21,[2]Adtivos!$K:$K,[2]Adtivos!$E:$E,0,0)</f>
        <v>27</v>
      </c>
      <c r="J21" s="5" t="str">
        <f>_xlfn.XLOOKUP(G21,[2]Adtivos!$K:$K,[2]Adtivos!$R:$R,0,0)</f>
        <v>COLEGIO ARBORIZADORA ALTA (IED)</v>
      </c>
    </row>
    <row r="22" spans="1:10" x14ac:dyDescent="0.25">
      <c r="A22" s="19">
        <v>96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222</v>
      </c>
      <c r="D22" s="1" t="str">
        <f>_xlfn.XLOOKUP(A22,'[1]ANEXO 1'!$B:$B,'[1]ANEXO 1'!$F:$F,0,0)</f>
        <v>21</v>
      </c>
      <c r="E22" s="5" t="str">
        <f>_xlfn.XLOOKUP(A22,'[1]ANEXO 1'!$B:$B,'[1]ANEXO 1'!$G:$G,0,0)</f>
        <v>OFICINA CONTROL DISCIPLINARIO INSTRUCCIÓN</v>
      </c>
      <c r="F22" s="2">
        <f>_xlfn.XLOOKUP(A22,'[1]ANEXO 1'!$B:$B,'[1]ANEXO 1'!$AC:$AC,0,0)</f>
        <v>3</v>
      </c>
      <c r="G22" s="3">
        <f>_xlfn.XLOOKUP(A22,'[1]ANEXO 1'!$B:$B,'[1]ANEXO 1'!$AB:$AB,0,0)</f>
        <v>79324246</v>
      </c>
      <c r="H22" s="4" t="str">
        <f>_xlfn.XLOOKUP(G22,[2]Adtivos!$K:$K,[2]Adtivos!$D:$D,0,0)</f>
        <v>407</v>
      </c>
      <c r="I22" s="4" t="str">
        <f>_xlfn.XLOOKUP(G22,[2]Adtivos!$K:$K,[2]Adtivos!$E:$E,0,0)</f>
        <v>19</v>
      </c>
      <c r="J22" s="5" t="str">
        <f>_xlfn.XLOOKUP(G22,[2]Adtivos!$K:$K,[2]Adtivos!$R:$R,0,0)</f>
        <v>OFICINA DE PERSONAL</v>
      </c>
    </row>
    <row r="23" spans="1:10" x14ac:dyDescent="0.25">
      <c r="A23" s="19">
        <v>97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222</v>
      </c>
      <c r="D23" s="1" t="str">
        <f>_xlfn.XLOOKUP(A23,'[1]ANEXO 1'!$B:$B,'[1]ANEXO 1'!$F:$F,0,0)</f>
        <v>21</v>
      </c>
      <c r="E23" s="5" t="str">
        <f>_xlfn.XLOOKUP(A23,'[1]ANEXO 1'!$B:$B,'[1]ANEXO 1'!$G:$G,0,0)</f>
        <v>OFICINA CONTROL DISCIPLINARIO INSTRUCCIÓN</v>
      </c>
      <c r="F23" s="2">
        <f>_xlfn.XLOOKUP(A23,'[1]ANEXO 1'!$B:$B,'[1]ANEXO 1'!$AC:$AC,0,0)</f>
        <v>4</v>
      </c>
      <c r="G23" s="3">
        <f>_xlfn.XLOOKUP(A23,'[1]ANEXO 1'!$B:$B,'[1]ANEXO 1'!$AB:$AB,0,0)</f>
        <v>1030542746</v>
      </c>
      <c r="H23" s="4" t="str">
        <f>_xlfn.XLOOKUP(G23,[2]Adtivos!$K:$K,[2]Adtivos!$D:$D,0,0)</f>
        <v>440</v>
      </c>
      <c r="I23" s="4" t="str">
        <f>_xlfn.XLOOKUP(G23,[2]Adtivos!$K:$K,[2]Adtivos!$E:$E,0,0)</f>
        <v>09</v>
      </c>
      <c r="J23" s="5" t="str">
        <f>_xlfn.XLOOKUP(G23,[2]Adtivos!$K:$K,[2]Adtivos!$R:$R,0,0)</f>
        <v>OFICINA CONTROL DISCIPLINARIO INSTRUCCIÓN</v>
      </c>
    </row>
    <row r="24" spans="1:10" x14ac:dyDescent="0.25">
      <c r="A24" s="19">
        <v>48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222</v>
      </c>
      <c r="D24" s="1" t="str">
        <f>_xlfn.XLOOKUP(A24,'[1]ANEXO 1'!$B:$B,'[1]ANEXO 1'!$F:$F,0,0)</f>
        <v>21</v>
      </c>
      <c r="E24" s="5" t="str">
        <f>_xlfn.XLOOKUP(A24,'[1]ANEXO 1'!$B:$B,'[1]ANEXO 1'!$G:$G,0,0)</f>
        <v>OFICINA CONTROL INTERNO</v>
      </c>
      <c r="F24" s="2">
        <f>_xlfn.XLOOKUP(A24,'[1]ANEXO 1'!$B:$B,'[1]ANEXO 1'!$AC:$AC,0,0)</f>
        <v>0</v>
      </c>
      <c r="G24" s="3">
        <f>_xlfn.XLOOKUP(A24,'[1]ANEXO 1'!$B:$B,'[1]ANEXO 1'!$AB:$AB,0,0)</f>
        <v>0</v>
      </c>
      <c r="H24" s="4">
        <f>_xlfn.XLOOKUP(G24,[2]Adtivos!$K:$K,[2]Adtivos!$D:$D,0,0)</f>
        <v>0</v>
      </c>
      <c r="I24" s="4">
        <f>_xlfn.XLOOKUP(G24,[2]Adtivos!$K:$K,[2]Adtivos!$E:$E,0,0)</f>
        <v>0</v>
      </c>
      <c r="J24" s="5">
        <f>_xlfn.XLOOKUP(G24,[2]Adtivos!$K:$K,[2]Adtivos!$R:$R,0,0)</f>
        <v>0</v>
      </c>
    </row>
    <row r="25" spans="1:10" x14ac:dyDescent="0.25">
      <c r="A25" s="19">
        <v>250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222</v>
      </c>
      <c r="D25" s="1" t="str">
        <f>_xlfn.XLOOKUP(A25,'[1]ANEXO 1'!$B:$B,'[1]ANEXO 1'!$F:$F,0,0)</f>
        <v>21</v>
      </c>
      <c r="E25" s="5" t="str">
        <f>_xlfn.XLOOKUP(A25,'[1]ANEXO 1'!$B:$B,'[1]ANEXO 1'!$G:$G,0,0)</f>
        <v>OFICINA DE NÓMINA</v>
      </c>
      <c r="F25" s="2">
        <f>_xlfn.XLOOKUP(A25,'[1]ANEXO 1'!$B:$B,'[1]ANEXO 1'!$AC:$AC,0,0)</f>
        <v>2</v>
      </c>
      <c r="G25" s="3">
        <f>_xlfn.XLOOKUP(A25,'[1]ANEXO 1'!$B:$B,'[1]ANEXO 1'!$AB:$AB,0,0)</f>
        <v>85463550</v>
      </c>
      <c r="H25" s="4" t="str">
        <f>_xlfn.XLOOKUP(G25,[2]Adtivos!$K:$K,[2]Adtivos!$D:$D,0,0)</f>
        <v>219</v>
      </c>
      <c r="I25" s="4" t="str">
        <f>_xlfn.XLOOKUP(G25,[2]Adtivos!$K:$K,[2]Adtivos!$E:$E,0,0)</f>
        <v>18</v>
      </c>
      <c r="J25" s="5" t="str">
        <f>_xlfn.XLOOKUP(G25,[2]Adtivos!$K:$K,[2]Adtivos!$R:$R,0,0)</f>
        <v>DIRECCIÓN LOCAL DE EDUCACIÓN 08 - KENNEDY</v>
      </c>
    </row>
    <row r="26" spans="1:10" x14ac:dyDescent="0.25">
      <c r="A26" s="19">
        <v>251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222</v>
      </c>
      <c r="D26" s="1" t="str">
        <f>_xlfn.XLOOKUP(A26,'[1]ANEXO 1'!$B:$B,'[1]ANEXO 1'!$F:$F,0,0)</f>
        <v>21</v>
      </c>
      <c r="E26" s="5" t="str">
        <f>_xlfn.XLOOKUP(A26,'[1]ANEXO 1'!$B:$B,'[1]ANEXO 1'!$G:$G,0,0)</f>
        <v>OFICINA DE NÓMINA</v>
      </c>
      <c r="F26" s="2">
        <f>_xlfn.XLOOKUP(A26,'[1]ANEXO 1'!$B:$B,'[1]ANEXO 1'!$AC:$AC,0,0)</f>
        <v>1</v>
      </c>
      <c r="G26" s="3">
        <f>_xlfn.XLOOKUP(A26,'[1]ANEXO 1'!$B:$B,'[1]ANEXO 1'!$AB:$AB,0,0)</f>
        <v>80527818</v>
      </c>
      <c r="H26" s="4" t="str">
        <f>_xlfn.XLOOKUP(G26,[2]Adtivos!$K:$K,[2]Adtivos!$D:$D,0,0)</f>
        <v>219</v>
      </c>
      <c r="I26" s="4" t="str">
        <f>_xlfn.XLOOKUP(G26,[2]Adtivos!$K:$K,[2]Adtivos!$E:$E,0,0)</f>
        <v>18</v>
      </c>
      <c r="J26" s="5" t="str">
        <f>_xlfn.XLOOKUP(G26,[2]Adtivos!$K:$K,[2]Adtivos!$R:$R,0,0)</f>
        <v>OFICINA DE NÓMINA</v>
      </c>
    </row>
    <row r="27" spans="1:10" x14ac:dyDescent="0.25">
      <c r="A27" s="19">
        <v>617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222</v>
      </c>
      <c r="D27" s="1" t="str">
        <f>_xlfn.XLOOKUP(A27,'[1]ANEXO 1'!$B:$B,'[1]ANEXO 1'!$F:$F,0,0)</f>
        <v>21</v>
      </c>
      <c r="E27" s="5" t="str">
        <f>_xlfn.XLOOKUP(A27,'[1]ANEXO 1'!$B:$B,'[1]ANEXO 1'!$G:$G,0,0)</f>
        <v>OFICINA DE PRESUPUESTO</v>
      </c>
      <c r="F27" s="2">
        <f>_xlfn.XLOOKUP(A27,'[1]ANEXO 1'!$B:$B,'[1]ANEXO 1'!$AC:$AC,0,0)</f>
        <v>1</v>
      </c>
      <c r="G27" s="3">
        <f>_xlfn.XLOOKUP(A27,'[1]ANEXO 1'!$B:$B,'[1]ANEXO 1'!$AB:$AB,0,0)</f>
        <v>80761475</v>
      </c>
      <c r="H27" s="4" t="str">
        <f>_xlfn.XLOOKUP(G27,[2]Adtivos!$K:$K,[2]Adtivos!$D:$D,0,0)</f>
        <v>219</v>
      </c>
      <c r="I27" s="4" t="str">
        <f>_xlfn.XLOOKUP(G27,[2]Adtivos!$K:$K,[2]Adtivos!$E:$E,0,0)</f>
        <v>18</v>
      </c>
      <c r="J27" s="5" t="str">
        <f>_xlfn.XLOOKUP(G27,[2]Adtivos!$K:$K,[2]Adtivos!$R:$R,0,0)</f>
        <v>OFICINA DE PRESUPUESTO</v>
      </c>
    </row>
    <row r="28" spans="1:10" x14ac:dyDescent="0.25">
      <c r="A28" s="19">
        <v>459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>DIRECCIÓN DE EDUCACIÓN PREESCOLAR Y BÁSICA</v>
      </c>
      <c r="F28" s="2">
        <f>_xlfn.XLOOKUP(A28,'[1]ANEXO 1'!$B:$B,'[1]ANEXO 1'!$AC:$AC,0,0)</f>
        <v>1</v>
      </c>
      <c r="G28" s="3">
        <f>_xlfn.XLOOKUP(A28,'[1]ANEXO 1'!$B:$B,'[1]ANEXO 1'!$AB:$AB,0,0)</f>
        <v>36750664</v>
      </c>
      <c r="H28" s="4" t="str">
        <f>_xlfn.XLOOKUP(G28,[2]Adtivos!$K:$K,[2]Adtivos!$D:$D,0,0)</f>
        <v>407</v>
      </c>
      <c r="I28" s="4" t="str">
        <f>_xlfn.XLOOKUP(G28,[2]Adtivos!$K:$K,[2]Adtivos!$E:$E,0,0)</f>
        <v>27</v>
      </c>
      <c r="J28" s="5" t="str">
        <f>_xlfn.XLOOKUP(G28,[2]Adtivos!$K:$K,[2]Adtivos!$R:$R,0,0)</f>
        <v>COLEGIO LAURA HERRERA DE VARELA (IED)</v>
      </c>
    </row>
    <row r="29" spans="1:10" x14ac:dyDescent="0.25">
      <c r="A29" s="19">
        <v>794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>DIRECCIÓN LOCAL DE EDUCACIÓN 04 - SAN CRISTOBAL</v>
      </c>
      <c r="F29" s="2">
        <f>_xlfn.XLOOKUP(A29,'[1]ANEXO 1'!$B:$B,'[1]ANEXO 1'!$AC:$AC,0,0)</f>
        <v>1</v>
      </c>
      <c r="G29" s="3">
        <f>_xlfn.XLOOKUP(A29,'[1]ANEXO 1'!$B:$B,'[1]ANEXO 1'!$AB:$AB,0,0)</f>
        <v>52727991</v>
      </c>
      <c r="H29" s="4" t="str">
        <f>_xlfn.XLOOKUP(G29,[2]Adtivos!$K:$K,[2]Adtivos!$D:$D,0,0)</f>
        <v>407</v>
      </c>
      <c r="I29" s="4" t="str">
        <f>_xlfn.XLOOKUP(G29,[2]Adtivos!$K:$K,[2]Adtivos!$E:$E,0,0)</f>
        <v>27</v>
      </c>
      <c r="J29" s="5" t="str">
        <f>_xlfn.XLOOKUP(G29,[2]Adtivos!$K:$K,[2]Adtivos!$R:$R,0,0)</f>
        <v>COLEGIO FRANCISCO JAVIER MATIZ (IED)</v>
      </c>
    </row>
    <row r="30" spans="1:10" x14ac:dyDescent="0.25">
      <c r="A30" s="19">
        <v>958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>DIRECCIÓN LOCAL DE EDUCACIÓN 05 - USME</v>
      </c>
      <c r="F30" s="2">
        <f>_xlfn.XLOOKUP(A30,'[1]ANEXO 1'!$B:$B,'[1]ANEXO 1'!$AC:$AC,0,0)</f>
        <v>1</v>
      </c>
      <c r="G30" s="3">
        <f>_xlfn.XLOOKUP(A30,'[1]ANEXO 1'!$B:$B,'[1]ANEXO 1'!$AB:$AB,0,0)</f>
        <v>79771761</v>
      </c>
      <c r="H30" s="4" t="str">
        <f>_xlfn.XLOOKUP(G30,[2]Adtivos!$K:$K,[2]Adtivos!$D:$D,0,0)</f>
        <v>407</v>
      </c>
      <c r="I30" s="4" t="str">
        <f>_xlfn.XLOOKUP(G30,[2]Adtivos!$K:$K,[2]Adtivos!$E:$E,0,0)</f>
        <v>27</v>
      </c>
      <c r="J30" s="5" t="str">
        <f>_xlfn.XLOOKUP(G30,[2]Adtivos!$K:$K,[2]Adtivos!$R:$R,0,0)</f>
        <v>COLEGIO OFELIA URIBE DE ACOSTA (IED)</v>
      </c>
    </row>
    <row r="31" spans="1:10" x14ac:dyDescent="0.25">
      <c r="A31" s="19">
        <v>959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>DIRECCIÓN LOCAL DE EDUCACIÓN 05 - USME</v>
      </c>
      <c r="F31" s="2">
        <f>_xlfn.XLOOKUP(A31,'[1]ANEXO 1'!$B:$B,'[1]ANEXO 1'!$AC:$AC,0,0)</f>
        <v>0</v>
      </c>
      <c r="G31" s="3">
        <f>_xlfn.XLOOKUP(A31,'[1]ANEXO 1'!$B:$B,'[1]ANEXO 1'!$AB:$AB,0,0)</f>
        <v>0</v>
      </c>
      <c r="H31" s="4">
        <f>_xlfn.XLOOKUP(G31,[2]Adtivos!$K:$K,[2]Adtivos!$D:$D,0,0)</f>
        <v>0</v>
      </c>
      <c r="I31" s="4">
        <f>_xlfn.XLOOKUP(G31,[2]Adtivos!$K:$K,[2]Adtivos!$E:$E,0,0)</f>
        <v>0</v>
      </c>
      <c r="J31" s="5">
        <f>_xlfn.XLOOKUP(G31,[2]Adtivos!$K:$K,[2]Adtivos!$R:$R,0,0)</f>
        <v>0</v>
      </c>
    </row>
    <row r="32" spans="1:10" x14ac:dyDescent="0.25">
      <c r="A32" s="19">
        <v>1251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>DIRECCIÓN LOCAL DE EDUCACIÓN 08 - KENNEDY</v>
      </c>
      <c r="F32" s="2">
        <f>_xlfn.XLOOKUP(A32,'[1]ANEXO 1'!$B:$B,'[1]ANEXO 1'!$AC:$AC,0,0)</f>
        <v>0</v>
      </c>
      <c r="G32" s="3">
        <f>_xlfn.XLOOKUP(A32,'[1]ANEXO 1'!$B:$B,'[1]ANEXO 1'!$AB:$AB,0,0)</f>
        <v>0</v>
      </c>
      <c r="H32" s="4">
        <f>_xlfn.XLOOKUP(G32,[2]Adtivos!$K:$K,[2]Adtivos!$D:$D,0,0)</f>
        <v>0</v>
      </c>
      <c r="I32" s="4">
        <f>_xlfn.XLOOKUP(G32,[2]Adtivos!$K:$K,[2]Adtivos!$E:$E,0,0)</f>
        <v>0</v>
      </c>
      <c r="J32" s="5">
        <f>_xlfn.XLOOKUP(G32,[2]Adtivos!$K:$K,[2]Adtivos!$R:$R,0,0)</f>
        <v>0</v>
      </c>
    </row>
    <row r="33" spans="1:10" x14ac:dyDescent="0.25">
      <c r="A33" s="19">
        <v>2319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>DIRECCIÓN LOCAL DE EDUCACIÓN 02- CHAPINERO</v>
      </c>
      <c r="F33" s="2">
        <f>_xlfn.XLOOKUP(A33,'[1]ANEXO 1'!$B:$B,'[1]ANEXO 1'!$AC:$AC,0,0)</f>
        <v>2</v>
      </c>
      <c r="G33" s="3">
        <f>_xlfn.XLOOKUP(A33,'[1]ANEXO 1'!$B:$B,'[1]ANEXO 1'!$AB:$AB,0,0)</f>
        <v>79688578</v>
      </c>
      <c r="H33" s="4" t="str">
        <f>_xlfn.XLOOKUP(G33,[2]Adtivos!$K:$K,[2]Adtivos!$D:$D,0,0)</f>
        <v>407</v>
      </c>
      <c r="I33" s="4" t="str">
        <f>_xlfn.XLOOKUP(G33,[2]Adtivos!$K:$K,[2]Adtivos!$E:$E,0,0)</f>
        <v>27</v>
      </c>
      <c r="J33" s="5" t="str">
        <f>_xlfn.XLOOKUP(G33,[2]Adtivos!$K:$K,[2]Adtivos!$R:$R,0,0)</f>
        <v>COLEGIO INSTITUTO TECNICO JUAN DEL CORRAL (IED)</v>
      </c>
    </row>
    <row r="34" spans="1:10" x14ac:dyDescent="0.25">
      <c r="A34" s="19">
        <v>2385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>DIRECCIÓN LOCAL DE EDUCACIÓN 13 -TEUSAQUILLO</v>
      </c>
      <c r="F34" s="2">
        <f>_xlfn.XLOOKUP(A34,'[1]ANEXO 1'!$B:$B,'[1]ANEXO 1'!$AC:$AC,0,0)</f>
        <v>2</v>
      </c>
      <c r="G34" s="3">
        <f>_xlfn.XLOOKUP(A34,'[1]ANEXO 1'!$B:$B,'[1]ANEXO 1'!$AB:$AB,0,0)</f>
        <v>79889906</v>
      </c>
      <c r="H34" s="4" t="str">
        <f>_xlfn.XLOOKUP(G34,[2]Adtivos!$K:$K,[2]Adtivos!$D:$D,0,0)</f>
        <v>440</v>
      </c>
      <c r="I34" s="4" t="str">
        <f>_xlfn.XLOOKUP(G34,[2]Adtivos!$K:$K,[2]Adtivos!$E:$E,0,0)</f>
        <v>27</v>
      </c>
      <c r="J34" s="5" t="str">
        <f>_xlfn.XLOOKUP(G34,[2]Adtivos!$K:$K,[2]Adtivos!$R:$R,0,0)</f>
        <v>COLEGIO ANTONIO JOSE URIBE (IED)</v>
      </c>
    </row>
    <row r="35" spans="1:10" x14ac:dyDescent="0.25">
      <c r="A35" s="19">
        <v>41916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 xml:space="preserve">DIRECCION DE INSPECCION Y VIGILANCIA </v>
      </c>
      <c r="F35" s="2">
        <f>_xlfn.XLOOKUP(A35,'[1]ANEXO 1'!$B:$B,'[1]ANEXO 1'!$AC:$AC,0,0)</f>
        <v>1</v>
      </c>
      <c r="G35" s="3">
        <f>_xlfn.XLOOKUP(A35,'[1]ANEXO 1'!$B:$B,'[1]ANEXO 1'!$AB:$AB,0,0)</f>
        <v>1010167251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CAMPESTRE MONTE VERDE (IED)</v>
      </c>
    </row>
    <row r="36" spans="1:10" x14ac:dyDescent="0.25">
      <c r="A36" s="19">
        <v>41926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 xml:space="preserve">DIRECCION DE INSPECCION Y VIGILANCIA </v>
      </c>
      <c r="F36" s="2">
        <f>_xlfn.XLOOKUP(A36,'[1]ANEXO 1'!$B:$B,'[1]ANEXO 1'!$AC:$AC,0,0)</f>
        <v>2</v>
      </c>
      <c r="G36" s="3">
        <f>_xlfn.XLOOKUP(A36,'[1]ANEXO 1'!$B:$B,'[1]ANEXO 1'!$AB:$AB,0,0)</f>
        <v>1023883342</v>
      </c>
      <c r="H36" s="4" t="str">
        <f>_xlfn.XLOOKUP(G36,[2]Adtivos!$K:$K,[2]Adtivos!$D:$D,0,0)</f>
        <v>407</v>
      </c>
      <c r="I36" s="4" t="str">
        <f>_xlfn.XLOOKUP(G36,[2]Adtivos!$K:$K,[2]Adtivos!$E:$E,0,0)</f>
        <v>24</v>
      </c>
      <c r="J36" s="5" t="str">
        <f>_xlfn.XLOOKUP(G36,[2]Adtivos!$K:$K,[2]Adtivos!$R:$R,0,0)</f>
        <v>COLEGIO ESCUELA NACIONAL DE COMERCIO (IED)</v>
      </c>
    </row>
    <row r="37" spans="1:10" x14ac:dyDescent="0.25">
      <c r="A37" s="19">
        <v>41927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 xml:space="preserve">DIRECCION DE INSPECCION Y VIGILANCIA </v>
      </c>
      <c r="F37" s="2">
        <f>_xlfn.XLOOKUP(A37,'[1]ANEXO 1'!$B:$B,'[1]ANEXO 1'!$AC:$AC,0,0)</f>
        <v>3</v>
      </c>
      <c r="G37" s="3">
        <f>_xlfn.XLOOKUP(A37,'[1]ANEXO 1'!$B:$B,'[1]ANEXO 1'!$AB:$AB,0,0)</f>
        <v>51882236</v>
      </c>
      <c r="H37" s="4" t="str">
        <f>_xlfn.XLOOKUP(G37,[2]Adtivos!$K:$K,[2]Adtivos!$D:$D,0,0)</f>
        <v>407</v>
      </c>
      <c r="I37" s="4" t="str">
        <f>_xlfn.XLOOKUP(G37,[2]Adtivos!$K:$K,[2]Adtivos!$E:$E,0,0)</f>
        <v>05</v>
      </c>
      <c r="J37" s="5" t="str">
        <f>_xlfn.XLOOKUP(G37,[2]Adtivos!$K:$K,[2]Adtivos!$R:$R,0,0)</f>
        <v>DIRECCIÓN DE FORMACIÓN DE DOCENTES E INNOVACIONES PEDAGÓGICAS</v>
      </c>
    </row>
    <row r="38" spans="1:10" x14ac:dyDescent="0.25">
      <c r="A38" s="19">
        <v>283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18</v>
      </c>
      <c r="E38" s="5" t="str">
        <f>_xlfn.XLOOKUP(A38,'[1]ANEXO 1'!$B:$B,'[1]ANEXO 1'!$G:$G,0,0)</f>
        <v>DIRECCIÓN LOCAL DE EDUCACIÓN 10 - ENGATIVA</v>
      </c>
      <c r="F38" s="2">
        <f>_xlfn.XLOOKUP(A38,'[1]ANEXO 1'!$B:$B,'[1]ANEXO 1'!$AC:$AC,0,0)</f>
        <v>1</v>
      </c>
      <c r="G38" s="3">
        <f>_xlfn.XLOOKUP(A38,'[1]ANEXO 1'!$B:$B,'[1]ANEXO 1'!$AB:$AB,0,0)</f>
        <v>79594575</v>
      </c>
      <c r="H38" s="4" t="str">
        <f>_xlfn.XLOOKUP(G38,[2]Adtivos!$K:$K,[2]Adtivos!$D:$D,0,0)</f>
        <v>407</v>
      </c>
      <c r="I38" s="4" t="str">
        <f>_xlfn.XLOOKUP(G38,[2]Adtivos!$K:$K,[2]Adtivos!$E:$E,0,0)</f>
        <v>27</v>
      </c>
      <c r="J38" s="5" t="str">
        <f>_xlfn.XLOOKUP(G38,[2]Adtivos!$K:$K,[2]Adtivos!$R:$R,0,0)</f>
        <v>COLEGIO JOSE JOAQUIN CASTRO MARTINEZ (IED)</v>
      </c>
    </row>
    <row r="39" spans="1:10" x14ac:dyDescent="0.25">
      <c r="A39" s="19">
        <v>2113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18</v>
      </c>
      <c r="E39" s="5" t="str">
        <f>_xlfn.XLOOKUP(A39,'[1]ANEXO 1'!$B:$B,'[1]ANEXO 1'!$G:$G,0,0)</f>
        <v>DIRECCIÓN LOCAL DE EDUCACIÓN 09 - FONTIBON</v>
      </c>
      <c r="F39" s="2">
        <f>_xlfn.XLOOKUP(A39,'[1]ANEXO 1'!$B:$B,'[1]ANEXO 1'!$AC:$AC,0,0)</f>
        <v>1</v>
      </c>
      <c r="G39" s="3">
        <f>_xlfn.XLOOKUP(A39,'[1]ANEXO 1'!$B:$B,'[1]ANEXO 1'!$AB:$AB,0,0)</f>
        <v>55157337</v>
      </c>
      <c r="H39" s="4" t="str">
        <f>_xlfn.XLOOKUP(G39,[2]Adtivos!$K:$K,[2]Adtivos!$D:$D,0,0)</f>
        <v>219</v>
      </c>
      <c r="I39" s="4" t="str">
        <f>_xlfn.XLOOKUP(G39,[2]Adtivos!$K:$K,[2]Adtivos!$E:$E,0,0)</f>
        <v>12</v>
      </c>
      <c r="J39" s="5" t="str">
        <f>_xlfn.XLOOKUP(G39,[2]Adtivos!$K:$K,[2]Adtivos!$R:$R,0,0)</f>
        <v>DIRECCIÓN LOCAL DE EDUCACIÓN 09 - FONTIBON</v>
      </c>
    </row>
    <row r="40" spans="1:10" x14ac:dyDescent="0.25">
      <c r="A40" s="19">
        <v>2770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18</v>
      </c>
      <c r="E40" s="5" t="str">
        <f>_xlfn.XLOOKUP(A40,'[1]ANEXO 1'!$B:$B,'[1]ANEXO 1'!$G:$G,0,0)</f>
        <v>DIRECCIÓN LOCAL DE EDUCACIÓN 19 - CIUDAD BOLIVAR</v>
      </c>
      <c r="F40" s="2">
        <f>_xlfn.XLOOKUP(A40,'[1]ANEXO 1'!$B:$B,'[1]ANEXO 1'!$AC:$AC,0,0)</f>
        <v>0</v>
      </c>
      <c r="G40" s="3">
        <f>_xlfn.XLOOKUP(A40,'[1]ANEXO 1'!$B:$B,'[1]ANEXO 1'!$AB:$AB,0,0)</f>
        <v>0</v>
      </c>
      <c r="H40" s="4">
        <f>_xlfn.XLOOKUP(G40,[2]Adtivos!$K:$K,[2]Adtivos!$D:$D,0,0)</f>
        <v>0</v>
      </c>
      <c r="I40" s="4">
        <f>_xlfn.XLOOKUP(G40,[2]Adtivos!$K:$K,[2]Adtivos!$E:$E,0,0)</f>
        <v>0</v>
      </c>
      <c r="J40" s="5">
        <f>_xlfn.XLOOKUP(G40,[2]Adtivos!$K:$K,[2]Adtivos!$R:$R,0,0)</f>
        <v>0</v>
      </c>
    </row>
    <row r="41" spans="1:10" x14ac:dyDescent="0.25">
      <c r="A41" s="19">
        <v>2407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18</v>
      </c>
      <c r="E41" s="5" t="str">
        <f>_xlfn.XLOOKUP(A41,'[1]ANEXO 1'!$B:$B,'[1]ANEXO 1'!$G:$G,0,0)</f>
        <v>DIRECCIÓN LOCAL DE EDUCACIÓN 08 - KENNEDY</v>
      </c>
      <c r="F41" s="2">
        <f>_xlfn.XLOOKUP(A41,'[1]ANEXO 1'!$B:$B,'[1]ANEXO 1'!$AC:$AC,0,0)</f>
        <v>0</v>
      </c>
      <c r="G41" s="3">
        <f>_xlfn.XLOOKUP(A41,'[1]ANEXO 1'!$B:$B,'[1]ANEXO 1'!$AB:$AB,0,0)</f>
        <v>0</v>
      </c>
      <c r="H41" s="4">
        <f>_xlfn.XLOOKUP(G41,[2]Adtivos!$K:$K,[2]Adtivos!$D:$D,0,0)</f>
        <v>0</v>
      </c>
      <c r="I41" s="4">
        <f>_xlfn.XLOOKUP(G41,[2]Adtivos!$K:$K,[2]Adtivos!$E:$E,0,0)</f>
        <v>0</v>
      </c>
      <c r="J41" s="5">
        <f>_xlfn.XLOOKUP(G41,[2]Adtivos!$K:$K,[2]Adtivos!$R:$R,0,0)</f>
        <v>0</v>
      </c>
    </row>
    <row r="42" spans="1:10" x14ac:dyDescent="0.25">
      <c r="A42" s="19">
        <v>184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18</v>
      </c>
      <c r="E42" s="5" t="str">
        <f>_xlfn.XLOOKUP(A42,'[1]ANEXO 1'!$B:$B,'[1]ANEXO 1'!$G:$G,0,0)</f>
        <v>OFICINA DE PERSONAL</v>
      </c>
      <c r="F42" s="2">
        <f>_xlfn.XLOOKUP(A42,'[1]ANEXO 1'!$B:$B,'[1]ANEXO 1'!$AC:$AC,0,0)</f>
        <v>3</v>
      </c>
      <c r="G42" s="3">
        <f>_xlfn.XLOOKUP(A42,'[1]ANEXO 1'!$B:$B,'[1]ANEXO 1'!$AB:$AB,0,0)</f>
        <v>51976668</v>
      </c>
      <c r="H42" s="4" t="str">
        <f>_xlfn.XLOOKUP(G42,[2]Adtivos!$K:$K,[2]Adtivos!$D:$D,0,0)</f>
        <v>314</v>
      </c>
      <c r="I42" s="4" t="str">
        <f>_xlfn.XLOOKUP(G42,[2]Adtivos!$K:$K,[2]Adtivos!$E:$E,0,0)</f>
        <v>12</v>
      </c>
      <c r="J42" s="5" t="str">
        <f>_xlfn.XLOOKUP(G42,[2]Adtivos!$K:$K,[2]Adtivos!$R:$R,0,0)</f>
        <v>DIRECCIÓN DE EDUCACIÓN PREESCOLAR Y BÁSICA</v>
      </c>
    </row>
    <row r="43" spans="1:10" x14ac:dyDescent="0.25">
      <c r="A43" s="19">
        <v>544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12</v>
      </c>
      <c r="E43" s="5" t="str">
        <f>_xlfn.XLOOKUP(A43,'[1]ANEXO 1'!$B:$B,'[1]ANEXO 1'!$G:$G,0,0)</f>
        <v>DIRECCIÓN DE BIENESTAR ESTUDIANTIL</v>
      </c>
      <c r="F43" s="2">
        <f>_xlfn.XLOOKUP(A43,'[1]ANEXO 1'!$B:$B,'[1]ANEXO 1'!$AC:$AC,0,0)</f>
        <v>2</v>
      </c>
      <c r="G43" s="3">
        <f>_xlfn.XLOOKUP(A43,'[1]ANEXO 1'!$B:$B,'[1]ANEXO 1'!$AB:$AB,0,0)</f>
        <v>1024474063</v>
      </c>
      <c r="H43" s="4" t="str">
        <f>_xlfn.XLOOKUP(G43,[2]Adtivos!$K:$K,[2]Adtivos!$D:$D,0,0)</f>
        <v>440</v>
      </c>
      <c r="I43" s="4" t="str">
        <f>_xlfn.XLOOKUP(G43,[2]Adtivos!$K:$K,[2]Adtivos!$E:$E,0,0)</f>
        <v>27</v>
      </c>
      <c r="J43" s="5" t="str">
        <f>_xlfn.XLOOKUP(G43,[2]Adtivos!$K:$K,[2]Adtivos!$R:$R,0,0)</f>
        <v>COLEGIO BERNARDO JARAMILLO (IED)</v>
      </c>
    </row>
    <row r="44" spans="1:10" x14ac:dyDescent="0.25">
      <c r="A44" s="19">
        <v>522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12</v>
      </c>
      <c r="E44" s="5" t="str">
        <f>_xlfn.XLOOKUP(A44,'[1]ANEXO 1'!$B:$B,'[1]ANEXO 1'!$G:$G,0,0)</f>
        <v>DIRECCIÓN DE EVALUACION DE LA EDUCACIÓN</v>
      </c>
      <c r="F44" s="2">
        <f>_xlfn.XLOOKUP(A44,'[1]ANEXO 1'!$B:$B,'[1]ANEXO 1'!$AC:$AC,0,0)</f>
        <v>1</v>
      </c>
      <c r="G44" s="3">
        <f>_xlfn.XLOOKUP(A44,'[1]ANEXO 1'!$B:$B,'[1]ANEXO 1'!$AB:$AB,0,0)</f>
        <v>40030195</v>
      </c>
      <c r="H44" s="4" t="str">
        <f>_xlfn.XLOOKUP(G44,[2]Adtivos!$K:$K,[2]Adtivos!$D:$D,0,0)</f>
        <v>314</v>
      </c>
      <c r="I44" s="4" t="str">
        <f>_xlfn.XLOOKUP(G44,[2]Adtivos!$K:$K,[2]Adtivos!$E:$E,0,0)</f>
        <v>10</v>
      </c>
      <c r="J44" s="5" t="str">
        <f>_xlfn.XLOOKUP(G44,[2]Adtivos!$K:$K,[2]Adtivos!$R:$R,0,0)</f>
        <v>DIRECCIÓN LOCAL DE EDUCACIÓN 13 -TEUSAQUILLO</v>
      </c>
    </row>
    <row r="45" spans="1:10" x14ac:dyDescent="0.25">
      <c r="A45" s="19">
        <v>608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12</v>
      </c>
      <c r="E45" s="5" t="str">
        <f>_xlfn.XLOOKUP(A45,'[1]ANEXO 1'!$B:$B,'[1]ANEXO 1'!$G:$G,0,0)</f>
        <v>DIRECCIÓN DE RELACIONES CON EL SECTOR EDUCATIVO PRIVADO</v>
      </c>
      <c r="F45" s="2">
        <f>_xlfn.XLOOKUP(A45,'[1]ANEXO 1'!$B:$B,'[1]ANEXO 1'!$AC:$AC,0,0)</f>
        <v>0</v>
      </c>
      <c r="G45" s="3">
        <f>_xlfn.XLOOKUP(A45,'[1]ANEXO 1'!$B:$B,'[1]ANEXO 1'!$AB:$AB,0,0)</f>
        <v>0</v>
      </c>
      <c r="H45" s="4">
        <f>_xlfn.XLOOKUP(G45,[2]Adtivos!$K:$K,[2]Adtivos!$D:$D,0,0)</f>
        <v>0</v>
      </c>
      <c r="I45" s="4">
        <f>_xlfn.XLOOKUP(G45,[2]Adtivos!$K:$K,[2]Adtivos!$E:$E,0,0)</f>
        <v>0</v>
      </c>
      <c r="J45" s="5">
        <f>_xlfn.XLOOKUP(G45,[2]Adtivos!$K:$K,[2]Adtivos!$R:$R,0,0)</f>
        <v>0</v>
      </c>
    </row>
    <row r="46" spans="1:10" x14ac:dyDescent="0.25">
      <c r="A46" s="19">
        <v>68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12</v>
      </c>
      <c r="E46" s="5" t="str">
        <f>_xlfn.XLOOKUP(A46,'[1]ANEXO 1'!$B:$B,'[1]ANEXO 1'!$G:$G,0,0)</f>
        <v>OFICINA ASESORA JURIDICA</v>
      </c>
      <c r="F46" s="2">
        <f>_xlfn.XLOOKUP(A46,'[1]ANEXO 1'!$B:$B,'[1]ANEXO 1'!$AC:$AC,0,0)</f>
        <v>1</v>
      </c>
      <c r="G46" s="3">
        <f>_xlfn.XLOOKUP(A46,'[1]ANEXO 1'!$B:$B,'[1]ANEXO 1'!$AB:$AB,0,0)</f>
        <v>80212786</v>
      </c>
      <c r="H46" s="4" t="str">
        <f>_xlfn.XLOOKUP(G46,[2]Adtivos!$K:$K,[2]Adtivos!$D:$D,0,0)</f>
        <v>219</v>
      </c>
      <c r="I46" s="4" t="str">
        <f>_xlfn.XLOOKUP(G46,[2]Adtivos!$K:$K,[2]Adtivos!$E:$E,0,0)</f>
        <v>07</v>
      </c>
      <c r="J46" s="5" t="str">
        <f>_xlfn.XLOOKUP(G46,[2]Adtivos!$K:$K,[2]Adtivos!$R:$R,0,0)</f>
        <v>DIRECCIÓN LOCAL DE EDUCACIÓN 18 - RAFAEL URIBE URIBE</v>
      </c>
    </row>
    <row r="47" spans="1:10" x14ac:dyDescent="0.25">
      <c r="A47" s="19">
        <v>83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12</v>
      </c>
      <c r="E47" s="5" t="str">
        <f>_xlfn.XLOOKUP(A47,'[1]ANEXO 1'!$B:$B,'[1]ANEXO 1'!$G:$G,0,0)</f>
        <v>OFICINA CONTROL DISCIPLINARIO INSTRUCCIÓN</v>
      </c>
      <c r="F47" s="2">
        <f>_xlfn.XLOOKUP(A47,'[1]ANEXO 1'!$B:$B,'[1]ANEXO 1'!$AC:$AC,0,0)</f>
        <v>0</v>
      </c>
      <c r="G47" s="3">
        <f>_xlfn.XLOOKUP(A47,'[1]ANEXO 1'!$B:$B,'[1]ANEXO 1'!$AB:$AB,0,0)</f>
        <v>0</v>
      </c>
      <c r="H47" s="4">
        <f>_xlfn.XLOOKUP(G47,[2]Adtivos!$K:$K,[2]Adtivos!$D:$D,0,0)</f>
        <v>0</v>
      </c>
      <c r="I47" s="4">
        <f>_xlfn.XLOOKUP(G47,[2]Adtivos!$K:$K,[2]Adtivos!$E:$E,0,0)</f>
        <v>0</v>
      </c>
      <c r="J47" s="5">
        <f>_xlfn.XLOOKUP(G47,[2]Adtivos!$K:$K,[2]Adtivos!$R:$R,0,0)</f>
        <v>0</v>
      </c>
    </row>
    <row r="48" spans="1:10" x14ac:dyDescent="0.25">
      <c r="A48" s="19">
        <v>40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12</v>
      </c>
      <c r="E48" s="5" t="str">
        <f>_xlfn.XLOOKUP(A48,'[1]ANEXO 1'!$B:$B,'[1]ANEXO 1'!$G:$G,0,0)</f>
        <v>OFICINA CONTROL INTERNO</v>
      </c>
      <c r="F48" s="2">
        <f>_xlfn.XLOOKUP(A48,'[1]ANEXO 1'!$B:$B,'[1]ANEXO 1'!$AC:$AC,0,0)</f>
        <v>0</v>
      </c>
      <c r="G48" s="3">
        <f>_xlfn.XLOOKUP(A48,'[1]ANEXO 1'!$B:$B,'[1]ANEXO 1'!$AB:$AB,0,0)</f>
        <v>0</v>
      </c>
      <c r="H48" s="4">
        <f>_xlfn.XLOOKUP(G48,[2]Adtivos!$K:$K,[2]Adtivos!$D:$D,0,0)</f>
        <v>0</v>
      </c>
      <c r="I48" s="4">
        <f>_xlfn.XLOOKUP(G48,[2]Adtivos!$K:$K,[2]Adtivos!$E:$E,0,0)</f>
        <v>0</v>
      </c>
      <c r="J48" s="5">
        <f>_xlfn.XLOOKUP(G48,[2]Adtivos!$K:$K,[2]Adtivos!$R:$R,0,0)</f>
        <v>0</v>
      </c>
    </row>
    <row r="49" spans="1:10" x14ac:dyDescent="0.25">
      <c r="A49" s="19">
        <v>266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12</v>
      </c>
      <c r="E49" s="5" t="str">
        <f>_xlfn.XLOOKUP(A49,'[1]ANEXO 1'!$B:$B,'[1]ANEXO 1'!$G:$G,0,0)</f>
        <v>OFICINA DE APOYO PRECONTRACTUAL</v>
      </c>
      <c r="F49" s="2">
        <f>_xlfn.XLOOKUP(A49,'[1]ANEXO 1'!$B:$B,'[1]ANEXO 1'!$AC:$AC,0,0)</f>
        <v>0</v>
      </c>
      <c r="G49" s="3">
        <f>_xlfn.XLOOKUP(A49,'[1]ANEXO 1'!$B:$B,'[1]ANEXO 1'!$AB:$AB,0,0)</f>
        <v>0</v>
      </c>
      <c r="H49" s="4">
        <f>_xlfn.XLOOKUP(G49,[2]Adtivos!$K:$K,[2]Adtivos!$D:$D,0,0)</f>
        <v>0</v>
      </c>
      <c r="I49" s="4">
        <f>_xlfn.XLOOKUP(G49,[2]Adtivos!$K:$K,[2]Adtivos!$E:$E,0,0)</f>
        <v>0</v>
      </c>
      <c r="J49" s="5">
        <f>_xlfn.XLOOKUP(G49,[2]Adtivos!$K:$K,[2]Adtivos!$R:$R,0,0)</f>
        <v>0</v>
      </c>
    </row>
    <row r="50" spans="1:10" x14ac:dyDescent="0.25">
      <c r="A50" s="19">
        <v>267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12</v>
      </c>
      <c r="E50" s="5" t="str">
        <f>_xlfn.XLOOKUP(A50,'[1]ANEXO 1'!$B:$B,'[1]ANEXO 1'!$G:$G,0,0)</f>
        <v>OFICINA DE APOYO PRECONTRACTUAL</v>
      </c>
      <c r="F50" s="2">
        <f>_xlfn.XLOOKUP(A50,'[1]ANEXO 1'!$B:$B,'[1]ANEXO 1'!$AC:$AC,0,0)</f>
        <v>0</v>
      </c>
      <c r="G50" s="3">
        <f>_xlfn.XLOOKUP(A50,'[1]ANEXO 1'!$B:$B,'[1]ANEXO 1'!$AB:$AB,0,0)</f>
        <v>0</v>
      </c>
      <c r="H50" s="4">
        <f>_xlfn.XLOOKUP(G50,[2]Adtivos!$K:$K,[2]Adtivos!$D:$D,0,0)</f>
        <v>0</v>
      </c>
      <c r="I50" s="4">
        <f>_xlfn.XLOOKUP(G50,[2]Adtivos!$K:$K,[2]Adtivos!$E:$E,0,0)</f>
        <v>0</v>
      </c>
      <c r="J50" s="5">
        <f>_xlfn.XLOOKUP(G50,[2]Adtivos!$K:$K,[2]Adtivos!$R:$R,0,0)</f>
        <v>0</v>
      </c>
    </row>
    <row r="51" spans="1:10" x14ac:dyDescent="0.25">
      <c r="A51" s="19">
        <v>243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12</v>
      </c>
      <c r="E51" s="5" t="str">
        <f>_xlfn.XLOOKUP(A51,'[1]ANEXO 1'!$B:$B,'[1]ANEXO 1'!$G:$G,0,0)</f>
        <v>OFICINA DE NÓMINA</v>
      </c>
      <c r="F51" s="2">
        <f>_xlfn.XLOOKUP(A51,'[1]ANEXO 1'!$B:$B,'[1]ANEXO 1'!$AC:$AC,0,0)</f>
        <v>0</v>
      </c>
      <c r="G51" s="3">
        <f>_xlfn.XLOOKUP(A51,'[1]ANEXO 1'!$B:$B,'[1]ANEXO 1'!$AB:$AB,0,0)</f>
        <v>0</v>
      </c>
      <c r="H51" s="4">
        <f>_xlfn.XLOOKUP(G51,[2]Adtivos!$K:$K,[2]Adtivos!$D:$D,0,0)</f>
        <v>0</v>
      </c>
      <c r="I51" s="4">
        <f>_xlfn.XLOOKUP(G51,[2]Adtivos!$K:$K,[2]Adtivos!$E:$E,0,0)</f>
        <v>0</v>
      </c>
      <c r="J51" s="5">
        <f>_xlfn.XLOOKUP(G51,[2]Adtivos!$K:$K,[2]Adtivos!$R:$R,0,0)</f>
        <v>0</v>
      </c>
    </row>
    <row r="52" spans="1:10" x14ac:dyDescent="0.25">
      <c r="A52" s="19">
        <v>393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12</v>
      </c>
      <c r="E52" s="5" t="str">
        <f>_xlfn.XLOOKUP(A52,'[1]ANEXO 1'!$B:$B,'[1]ANEXO 1'!$G:$G,0,0)</f>
        <v>OFICINA DE PRESUPUESTO</v>
      </c>
      <c r="F52" s="2">
        <f>_xlfn.XLOOKUP(A52,'[1]ANEXO 1'!$B:$B,'[1]ANEXO 1'!$AC:$AC,0,0)</f>
        <v>0</v>
      </c>
      <c r="G52" s="3">
        <f>_xlfn.XLOOKUP(A52,'[1]ANEXO 1'!$B:$B,'[1]ANEXO 1'!$AB:$AB,0,0)</f>
        <v>0</v>
      </c>
      <c r="H52" s="4">
        <f>_xlfn.XLOOKUP(G52,[2]Adtivos!$K:$K,[2]Adtivos!$D:$D,0,0)</f>
        <v>0</v>
      </c>
      <c r="I52" s="4">
        <f>_xlfn.XLOOKUP(G52,[2]Adtivos!$K:$K,[2]Adtivos!$E:$E,0,0)</f>
        <v>0</v>
      </c>
      <c r="J52" s="5">
        <f>_xlfn.XLOOKUP(G52,[2]Adtivos!$K:$K,[2]Adtivos!$R:$R,0,0)</f>
        <v>0</v>
      </c>
    </row>
    <row r="53" spans="1:10" x14ac:dyDescent="0.25">
      <c r="A53" s="19">
        <v>341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12</v>
      </c>
      <c r="E53" s="5" t="str">
        <f>_xlfn.XLOOKUP(A53,'[1]ANEXO 1'!$B:$B,'[1]ANEXO 1'!$G:$G,0,0)</f>
        <v>OFICINA DE SERVICIO AL CIUDADANO</v>
      </c>
      <c r="F53" s="2">
        <f>_xlfn.XLOOKUP(A53,'[1]ANEXO 1'!$B:$B,'[1]ANEXO 1'!$AC:$AC,0,0)</f>
        <v>0</v>
      </c>
      <c r="G53" s="3">
        <f>_xlfn.XLOOKUP(A53,'[1]ANEXO 1'!$B:$B,'[1]ANEXO 1'!$AB:$AB,0,0)</f>
        <v>0</v>
      </c>
      <c r="H53" s="4">
        <f>_xlfn.XLOOKUP(G53,[2]Adtivos!$K:$K,[2]Adtivos!$D:$D,0,0)</f>
        <v>0</v>
      </c>
      <c r="I53" s="4">
        <f>_xlfn.XLOOKUP(G53,[2]Adtivos!$K:$K,[2]Adtivos!$E:$E,0,0)</f>
        <v>0</v>
      </c>
      <c r="J53" s="5">
        <f>_xlfn.XLOOKUP(G53,[2]Adtivos!$K:$K,[2]Adtivos!$R:$R,0,0)</f>
        <v>0</v>
      </c>
    </row>
    <row r="54" spans="1:10" x14ac:dyDescent="0.25">
      <c r="A54" s="19">
        <v>411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12</v>
      </c>
      <c r="E54" s="5" t="str">
        <f>_xlfn.XLOOKUP(A54,'[1]ANEXO 1'!$B:$B,'[1]ANEXO 1'!$G:$G,0,0)</f>
        <v>OFICINA DE TESORERÍA Y CONTABILIDAD</v>
      </c>
      <c r="F54" s="2">
        <f>_xlfn.XLOOKUP(A54,'[1]ANEXO 1'!$B:$B,'[1]ANEXO 1'!$AC:$AC,0,0)</f>
        <v>0</v>
      </c>
      <c r="G54" s="3">
        <f>_xlfn.XLOOKUP(A54,'[1]ANEXO 1'!$B:$B,'[1]ANEXO 1'!$AB:$AB,0,0)</f>
        <v>0</v>
      </c>
      <c r="H54" s="4">
        <f>_xlfn.XLOOKUP(G54,[2]Adtivos!$K:$K,[2]Adtivos!$D:$D,0,0)</f>
        <v>0</v>
      </c>
      <c r="I54" s="4">
        <f>_xlfn.XLOOKUP(G54,[2]Adtivos!$K:$K,[2]Adtivos!$E:$E,0,0)</f>
        <v>0</v>
      </c>
      <c r="J54" s="5">
        <f>_xlfn.XLOOKUP(G54,[2]Adtivos!$K:$K,[2]Adtivos!$R:$R,0,0)</f>
        <v>0</v>
      </c>
    </row>
    <row r="55" spans="1:10" x14ac:dyDescent="0.25">
      <c r="A55" s="19">
        <v>533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09</v>
      </c>
      <c r="E55" s="5" t="str">
        <f>_xlfn.XLOOKUP(A55,'[1]ANEXO 1'!$B:$B,'[1]ANEXO 1'!$G:$G,0,0)</f>
        <v>DIRECCIÓN DE COBERTURA</v>
      </c>
      <c r="F55" s="2">
        <f>_xlfn.XLOOKUP(A55,'[1]ANEXO 1'!$B:$B,'[1]ANEXO 1'!$AC:$AC,0,0)</f>
        <v>0</v>
      </c>
      <c r="G55" s="3">
        <f>_xlfn.XLOOKUP(A55,'[1]ANEXO 1'!$B:$B,'[1]ANEXO 1'!$AB:$AB,0,0)</f>
        <v>0</v>
      </c>
      <c r="H55" s="4">
        <f>_xlfn.XLOOKUP(G55,[2]Adtivos!$K:$K,[2]Adtivos!$D:$D,0,0)</f>
        <v>0</v>
      </c>
      <c r="I55" s="4">
        <f>_xlfn.XLOOKUP(G55,[2]Adtivos!$K:$K,[2]Adtivos!$E:$E,0,0)</f>
        <v>0</v>
      </c>
      <c r="J55" s="5">
        <f>_xlfn.XLOOKUP(G55,[2]Adtivos!$K:$K,[2]Adtivos!$R:$R,0,0)</f>
        <v>0</v>
      </c>
    </row>
    <row r="56" spans="1:10" x14ac:dyDescent="0.25">
      <c r="A56" s="19">
        <v>503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09</v>
      </c>
      <c r="E56" s="5" t="str">
        <f>_xlfn.XLOOKUP(A56,'[1]ANEXO 1'!$B:$B,'[1]ANEXO 1'!$G:$G,0,0)</f>
        <v>DIRECCIÓN DE INCLUSIÓN E INTEGRACIÓN DE POBLACIONES</v>
      </c>
      <c r="F56" s="2">
        <f>_xlfn.XLOOKUP(A56,'[1]ANEXO 1'!$B:$B,'[1]ANEXO 1'!$AC:$AC,0,0)</f>
        <v>0</v>
      </c>
      <c r="G56" s="3">
        <f>_xlfn.XLOOKUP(A56,'[1]ANEXO 1'!$B:$B,'[1]ANEXO 1'!$AB:$AB,0,0)</f>
        <v>0</v>
      </c>
      <c r="H56" s="4">
        <f>_xlfn.XLOOKUP(G56,[2]Adtivos!$K:$K,[2]Adtivos!$D:$D,0,0)</f>
        <v>0</v>
      </c>
      <c r="I56" s="4">
        <f>_xlfn.XLOOKUP(G56,[2]Adtivos!$K:$K,[2]Adtivos!$E:$E,0,0)</f>
        <v>0</v>
      </c>
      <c r="J56" s="5">
        <f>_xlfn.XLOOKUP(G56,[2]Adtivos!$K:$K,[2]Adtivos!$R:$R,0,0)</f>
        <v>0</v>
      </c>
    </row>
    <row r="57" spans="1:10" x14ac:dyDescent="0.25">
      <c r="A57" s="19">
        <v>132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09</v>
      </c>
      <c r="E57" s="5" t="str">
        <f>_xlfn.XLOOKUP(A57,'[1]ANEXO 1'!$B:$B,'[1]ANEXO 1'!$G:$G,0,0)</f>
        <v>DIRECCIÓN DE TALENTO HUMANO</v>
      </c>
      <c r="F57" s="2">
        <f>_xlfn.XLOOKUP(A57,'[1]ANEXO 1'!$B:$B,'[1]ANEXO 1'!$AC:$AC,0,0)</f>
        <v>0</v>
      </c>
      <c r="G57" s="3">
        <f>_xlfn.XLOOKUP(A57,'[1]ANEXO 1'!$B:$B,'[1]ANEXO 1'!$AB:$AB,0,0)</f>
        <v>0</v>
      </c>
      <c r="H57" s="4">
        <f>_xlfn.XLOOKUP(G57,[2]Adtivos!$K:$K,[2]Adtivos!$D:$D,0,0)</f>
        <v>0</v>
      </c>
      <c r="I57" s="4">
        <f>_xlfn.XLOOKUP(G57,[2]Adtivos!$K:$K,[2]Adtivos!$E:$E,0,0)</f>
        <v>0</v>
      </c>
      <c r="J57" s="5">
        <f>_xlfn.XLOOKUP(G57,[2]Adtivos!$K:$K,[2]Adtivos!$R:$R,0,0)</f>
        <v>0</v>
      </c>
    </row>
    <row r="58" spans="1:10" x14ac:dyDescent="0.25">
      <c r="A58" s="19">
        <v>2769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09</v>
      </c>
      <c r="E58" s="5" t="str">
        <f>_xlfn.XLOOKUP(A58,'[1]ANEXO 1'!$B:$B,'[1]ANEXO 1'!$G:$G,0,0)</f>
        <v>DIRECCIÓN LOCAL DE EDUCACIÓN 19 - CIUDAD BOLIVAR</v>
      </c>
      <c r="F58" s="2">
        <f>_xlfn.XLOOKUP(A58,'[1]ANEXO 1'!$B:$B,'[1]ANEXO 1'!$AC:$AC,0,0)</f>
        <v>0</v>
      </c>
      <c r="G58" s="3">
        <f>_xlfn.XLOOKUP(A58,'[1]ANEXO 1'!$B:$B,'[1]ANEXO 1'!$AB:$AB,0,0)</f>
        <v>0</v>
      </c>
      <c r="H58" s="4">
        <f>_xlfn.XLOOKUP(G58,[2]Adtivos!$K:$K,[2]Adtivos!$D:$D,0,0)</f>
        <v>0</v>
      </c>
      <c r="I58" s="4">
        <f>_xlfn.XLOOKUP(G58,[2]Adtivos!$K:$K,[2]Adtivos!$E:$E,0,0)</f>
        <v>0</v>
      </c>
      <c r="J58" s="5">
        <f>_xlfn.XLOOKUP(G58,[2]Adtivos!$K:$K,[2]Adtivos!$R:$R,0,0)</f>
        <v>0</v>
      </c>
    </row>
    <row r="59" spans="1:10" x14ac:dyDescent="0.25">
      <c r="A59" s="19">
        <v>405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09</v>
      </c>
      <c r="E59" s="5" t="str">
        <f>_xlfn.XLOOKUP(A59,'[1]ANEXO 1'!$B:$B,'[1]ANEXO 1'!$G:$G,0,0)</f>
        <v>OFICINA DE CONTRATOS</v>
      </c>
      <c r="F59" s="2">
        <f>_xlfn.XLOOKUP(A59,'[1]ANEXO 1'!$B:$B,'[1]ANEXO 1'!$AC:$AC,0,0)</f>
        <v>0</v>
      </c>
      <c r="G59" s="3">
        <f>_xlfn.XLOOKUP(A59,'[1]ANEXO 1'!$B:$B,'[1]ANEXO 1'!$AB:$AB,0,0)</f>
        <v>0</v>
      </c>
      <c r="H59" s="4">
        <f>_xlfn.XLOOKUP(G59,[2]Adtivos!$K:$K,[2]Adtivos!$D:$D,0,0)</f>
        <v>0</v>
      </c>
      <c r="I59" s="4">
        <f>_xlfn.XLOOKUP(G59,[2]Adtivos!$K:$K,[2]Adtivos!$E:$E,0,0)</f>
        <v>0</v>
      </c>
      <c r="J59" s="5">
        <f>_xlfn.XLOOKUP(G59,[2]Adtivos!$K:$K,[2]Adtivos!$R:$R,0,0)</f>
        <v>0</v>
      </c>
    </row>
    <row r="60" spans="1:10" x14ac:dyDescent="0.25">
      <c r="A60" s="19">
        <v>175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09</v>
      </c>
      <c r="E60" s="5" t="str">
        <f>_xlfn.XLOOKUP(A60,'[1]ANEXO 1'!$B:$B,'[1]ANEXO 1'!$G:$G,0,0)</f>
        <v>OFICINA DE PERSONAL</v>
      </c>
      <c r="F60" s="2">
        <f>_xlfn.XLOOKUP(A60,'[1]ANEXO 1'!$B:$B,'[1]ANEXO 1'!$AC:$AC,0,0)</f>
        <v>0</v>
      </c>
      <c r="G60" s="3">
        <f>_xlfn.XLOOKUP(A60,'[1]ANEXO 1'!$B:$B,'[1]ANEXO 1'!$AB:$AB,0,0)</f>
        <v>0</v>
      </c>
      <c r="H60" s="4">
        <f>_xlfn.XLOOKUP(G60,[2]Adtivos!$K:$K,[2]Adtivos!$D:$D,0,0)</f>
        <v>0</v>
      </c>
      <c r="I60" s="4">
        <f>_xlfn.XLOOKUP(G60,[2]Adtivos!$K:$K,[2]Adtivos!$E:$E,0,0)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9">
        <v>129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07</v>
      </c>
      <c r="E61" s="5" t="str">
        <f>_xlfn.XLOOKUP(A61,'[1]ANEXO 1'!$B:$B,'[1]ANEXO 1'!$G:$G,0,0)</f>
        <v>DIRECCIÓN DE TALENTO HUMANO</v>
      </c>
      <c r="F61" s="2">
        <f>_xlfn.XLOOKUP(A61,'[1]ANEXO 1'!$B:$B,'[1]ANEXO 1'!$AC:$AC,0,0)</f>
        <v>0</v>
      </c>
      <c r="G61" s="3">
        <f>_xlfn.XLOOKUP(A61,'[1]ANEXO 1'!$B:$B,'[1]ANEXO 1'!$AB:$AB,0,0)</f>
        <v>0</v>
      </c>
      <c r="H61" s="4">
        <f>_xlfn.XLOOKUP(G61,[2]Adtivos!$K:$K,[2]Adtivos!$D:$D,0,0)</f>
        <v>0</v>
      </c>
      <c r="I61" s="4">
        <f>_xlfn.XLOOKUP(G61,[2]Adtivos!$K:$K,[2]Adtivos!$E:$E,0,0)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9">
        <v>2110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07</v>
      </c>
      <c r="E62" s="5" t="str">
        <f>_xlfn.XLOOKUP(A62,'[1]ANEXO 1'!$B:$B,'[1]ANEXO 1'!$G:$G,0,0)</f>
        <v>DIRECCIÓN LOCAL DE EDUCACIÓN 11 - SUBA</v>
      </c>
      <c r="F62" s="2">
        <f>_xlfn.XLOOKUP(A62,'[1]ANEXO 1'!$B:$B,'[1]ANEXO 1'!$AC:$AC,0,0)</f>
        <v>0</v>
      </c>
      <c r="G62" s="3">
        <f>_xlfn.XLOOKUP(A62,'[1]ANEXO 1'!$B:$B,'[1]ANEXO 1'!$AB:$AB,0,0)</f>
        <v>0</v>
      </c>
      <c r="H62" s="4">
        <f>_xlfn.XLOOKUP(G62,[2]Adtivos!$K:$K,[2]Adtivos!$D:$D,0,0)</f>
        <v>0</v>
      </c>
      <c r="I62" s="4">
        <f>_xlfn.XLOOKUP(G62,[2]Adtivos!$K:$K,[2]Adtivos!$E:$E,0,0)</f>
        <v>0</v>
      </c>
      <c r="J62" s="5">
        <f>_xlfn.XLOOKUP(G62,[2]Adtivos!$K:$K,[2]Adtivos!$R:$R,0,0)</f>
        <v>0</v>
      </c>
    </row>
    <row r="63" spans="1:10" x14ac:dyDescent="0.25">
      <c r="A63" s="19">
        <v>2593</v>
      </c>
      <c r="B63" s="1" t="str">
        <f>_xlfn.XLOOKUP(A63,'[1]ANEXO 1'!$B:$B,'[1]ANEXO 1'!$C:$C,0,0)</f>
        <v>Profesional</v>
      </c>
      <c r="C63" s="1" t="str">
        <f>_xlfn.XLOOKUP(A63,'[1]ANEXO 1'!$B:$B,'[1]ANEXO 1'!$E:$E,0,0)</f>
        <v>219</v>
      </c>
      <c r="D63" s="1" t="str">
        <f>_xlfn.XLOOKUP(A63,'[1]ANEXO 1'!$B:$B,'[1]ANEXO 1'!$F:$F,0,0)</f>
        <v>07</v>
      </c>
      <c r="E63" s="5" t="str">
        <f>_xlfn.XLOOKUP(A63,'[1]ANEXO 1'!$B:$B,'[1]ANEXO 1'!$G:$G,0,0)</f>
        <v>DIRECCIÓN LOCAL DE EDUCACIÓN 18 - RAFAEL URIBE URIBE</v>
      </c>
      <c r="F63" s="2">
        <f>_xlfn.XLOOKUP(A63,'[1]ANEXO 1'!$B:$B,'[1]ANEXO 1'!$AC:$AC,0,0)</f>
        <v>0</v>
      </c>
      <c r="G63" s="3">
        <f>_xlfn.XLOOKUP(A63,'[1]ANEXO 1'!$B:$B,'[1]ANEXO 1'!$AB:$AB,0,0)</f>
        <v>0</v>
      </c>
      <c r="H63" s="4">
        <f>_xlfn.XLOOKUP(G63,[2]Adtivos!$K:$K,[2]Adtivos!$D:$D,0,0)</f>
        <v>0</v>
      </c>
      <c r="I63" s="4">
        <f>_xlfn.XLOOKUP(G63,[2]Adtivos!$K:$K,[2]Adtivos!$E:$E,0,0)</f>
        <v>0</v>
      </c>
      <c r="J63" s="5">
        <f>_xlfn.XLOOKUP(G63,[2]Adtivos!$K:$K,[2]Adtivos!$R:$R,0,0)</f>
        <v>0</v>
      </c>
    </row>
    <row r="64" spans="1:10" x14ac:dyDescent="0.25">
      <c r="A64" s="19">
        <v>64</v>
      </c>
      <c r="B64" s="1" t="str">
        <f>_xlfn.XLOOKUP(A64,'[1]ANEXO 1'!$B:$B,'[1]ANEXO 1'!$C:$C,0,0)</f>
        <v>Profesional</v>
      </c>
      <c r="C64" s="1" t="str">
        <f>_xlfn.XLOOKUP(A64,'[1]ANEXO 1'!$B:$B,'[1]ANEXO 1'!$E:$E,0,0)</f>
        <v>219</v>
      </c>
      <c r="D64" s="1" t="str">
        <f>_xlfn.XLOOKUP(A64,'[1]ANEXO 1'!$B:$B,'[1]ANEXO 1'!$F:$F,0,0)</f>
        <v>07</v>
      </c>
      <c r="E64" s="5" t="str">
        <f>_xlfn.XLOOKUP(A64,'[1]ANEXO 1'!$B:$B,'[1]ANEXO 1'!$G:$G,0,0)</f>
        <v>OFICINA ASESORA JURIDICA</v>
      </c>
      <c r="F64" s="2">
        <f>_xlfn.XLOOKUP(A64,'[1]ANEXO 1'!$B:$B,'[1]ANEXO 1'!$AC:$AC,0,0)</f>
        <v>0</v>
      </c>
      <c r="G64" s="3">
        <f>_xlfn.XLOOKUP(A64,'[1]ANEXO 1'!$B:$B,'[1]ANEXO 1'!$AB:$AB,0,0)</f>
        <v>0</v>
      </c>
      <c r="H64" s="4">
        <f>_xlfn.XLOOKUP(G64,[2]Adtivos!$K:$K,[2]Adtivos!$D:$D,0,0)</f>
        <v>0</v>
      </c>
      <c r="I64" s="4">
        <f>_xlfn.XLOOKUP(G64,[2]Adtivos!$K:$K,[2]Adtivos!$E:$E,0,0)</f>
        <v>0</v>
      </c>
      <c r="J64" s="5">
        <f>_xlfn.XLOOKUP(G64,[2]Adtivos!$K:$K,[2]Adtivos!$R:$R,0,0)</f>
        <v>0</v>
      </c>
    </row>
    <row r="65" spans="1:10" x14ac:dyDescent="0.25">
      <c r="A65" s="19">
        <v>172</v>
      </c>
      <c r="B65" s="1" t="str">
        <f>_xlfn.XLOOKUP(A65,'[1]ANEXO 1'!$B:$B,'[1]ANEXO 1'!$C:$C,0,0)</f>
        <v>Profesional</v>
      </c>
      <c r="C65" s="1" t="str">
        <f>_xlfn.XLOOKUP(A65,'[1]ANEXO 1'!$B:$B,'[1]ANEXO 1'!$E:$E,0,0)</f>
        <v>219</v>
      </c>
      <c r="D65" s="1" t="str">
        <f>_xlfn.XLOOKUP(A65,'[1]ANEXO 1'!$B:$B,'[1]ANEXO 1'!$F:$F,0,0)</f>
        <v>07</v>
      </c>
      <c r="E65" s="5" t="str">
        <f>_xlfn.XLOOKUP(A65,'[1]ANEXO 1'!$B:$B,'[1]ANEXO 1'!$G:$G,0,0)</f>
        <v>OFICINA DE PERSONAL</v>
      </c>
      <c r="F65" s="2">
        <f>_xlfn.XLOOKUP(A65,'[1]ANEXO 1'!$B:$B,'[1]ANEXO 1'!$AC:$AC,0,0)</f>
        <v>0</v>
      </c>
      <c r="G65" s="3">
        <f>_xlfn.XLOOKUP(A65,'[1]ANEXO 1'!$B:$B,'[1]ANEXO 1'!$AB:$AB,0,0)</f>
        <v>0</v>
      </c>
      <c r="H65" s="4">
        <f>_xlfn.XLOOKUP(G65,[2]Adtivos!$K:$K,[2]Adtivos!$D:$D,0,0)</f>
        <v>0</v>
      </c>
      <c r="I65" s="4">
        <f>_xlfn.XLOOKUP(G65,[2]Adtivos!$K:$K,[2]Adtivos!$E:$E,0,0)</f>
        <v>0</v>
      </c>
      <c r="J65" s="5">
        <f>_xlfn.XLOOKUP(G65,[2]Adtivos!$K:$K,[2]Adtivos!$R:$R,0,0)</f>
        <v>0</v>
      </c>
    </row>
    <row r="66" spans="1:10" x14ac:dyDescent="0.25">
      <c r="A66" s="19">
        <v>41914</v>
      </c>
      <c r="B66" s="1" t="str">
        <f>_xlfn.XLOOKUP(A66,'[1]ANEXO 1'!$B:$B,'[1]ANEXO 1'!$C:$C,0,0)</f>
        <v>Profesional</v>
      </c>
      <c r="C66" s="1" t="str">
        <f>_xlfn.XLOOKUP(A66,'[1]ANEXO 1'!$B:$B,'[1]ANEXO 1'!$E:$E,0,0)</f>
        <v>219</v>
      </c>
      <c r="D66" s="1" t="str">
        <f>_xlfn.XLOOKUP(A66,'[1]ANEXO 1'!$B:$B,'[1]ANEXO 1'!$F:$F,0,0)</f>
        <v>01</v>
      </c>
      <c r="E66" s="5" t="str">
        <f>_xlfn.XLOOKUP(A66,'[1]ANEXO 1'!$B:$B,'[1]ANEXO 1'!$G:$G,0,0)</f>
        <v>OFICINA PARA LA CONVIVENCIA ESCOLAR</v>
      </c>
      <c r="F66" s="2">
        <f>_xlfn.XLOOKUP(A66,'[1]ANEXO 1'!$B:$B,'[1]ANEXO 1'!$AC:$AC,0,0)</f>
        <v>0</v>
      </c>
      <c r="G66" s="3">
        <f>_xlfn.XLOOKUP(A66,'[1]ANEXO 1'!$B:$B,'[1]ANEXO 1'!$AB:$AB,0,0)</f>
        <v>0</v>
      </c>
      <c r="H66" s="4">
        <f>_xlfn.XLOOKUP(G66,[2]Adtivos!$K:$K,[2]Adtivos!$D:$D,0,0)</f>
        <v>0</v>
      </c>
      <c r="I66" s="4">
        <f>_xlfn.XLOOKUP(G66,[2]Adtivos!$K:$K,[2]Adtivos!$E:$E,0,0)</f>
        <v>0</v>
      </c>
      <c r="J66" s="5">
        <f>_xlfn.XLOOKUP(G66,[2]Adtivos!$K:$K,[2]Adtivos!$R:$R,0,0)</f>
        <v>0</v>
      </c>
    </row>
    <row r="67" spans="1:10" x14ac:dyDescent="0.25">
      <c r="A67" s="19">
        <v>2616</v>
      </c>
      <c r="B67" s="1" t="str">
        <f>_xlfn.XLOOKUP(A67,'[1]ANEXO 1'!$B:$B,'[1]ANEXO 1'!$C:$C,0,0)</f>
        <v>Técnico</v>
      </c>
      <c r="C67" s="1" t="str">
        <f>_xlfn.XLOOKUP(A67,'[1]ANEXO 1'!$B:$B,'[1]ANEXO 1'!$E:$E,0,0)</f>
        <v>314</v>
      </c>
      <c r="D67" s="1" t="str">
        <f>_xlfn.XLOOKUP(A67,'[1]ANEXO 1'!$B:$B,'[1]ANEXO 1'!$F:$F,0,0)</f>
        <v>19</v>
      </c>
      <c r="E67" s="5" t="str">
        <f>_xlfn.XLOOKUP(A67,'[1]ANEXO 1'!$B:$B,'[1]ANEXO 1'!$G:$G,0,0)</f>
        <v>COLEGIO ESTANISLAO ZULETA (IED)</v>
      </c>
      <c r="F67" s="2">
        <f>_xlfn.XLOOKUP(A67,'[1]ANEXO 1'!$B:$B,'[1]ANEXO 1'!$AC:$AC,0,0)</f>
        <v>0</v>
      </c>
      <c r="G67" s="3">
        <f>_xlfn.XLOOKUP(A67,'[1]ANEXO 1'!$B:$B,'[1]ANEXO 1'!$AB:$AB,0,0)</f>
        <v>0</v>
      </c>
      <c r="H67" s="4">
        <f>_xlfn.XLOOKUP(G67,[2]Adtivos!$K:$K,[2]Adtivos!$D:$D,0,0)</f>
        <v>0</v>
      </c>
      <c r="I67" s="4">
        <f>_xlfn.XLOOKUP(G67,[2]Adtivos!$K:$K,[2]Adtivos!$E:$E,0,0)</f>
        <v>0</v>
      </c>
      <c r="J67" s="5">
        <f>_xlfn.XLOOKUP(G67,[2]Adtivos!$K:$K,[2]Adtivos!$R:$R,0,0)</f>
        <v>0</v>
      </c>
    </row>
    <row r="68" spans="1:10" x14ac:dyDescent="0.25">
      <c r="A68" s="19">
        <v>573</v>
      </c>
      <c r="B68" s="1" t="str">
        <f>_xlfn.XLOOKUP(A68,'[1]ANEXO 1'!$B:$B,'[1]ANEXO 1'!$C:$C,0,0)</f>
        <v>Técnico</v>
      </c>
      <c r="C68" s="1" t="str">
        <f>_xlfn.XLOOKUP(A68,'[1]ANEXO 1'!$B:$B,'[1]ANEXO 1'!$E:$E,0,0)</f>
        <v>314</v>
      </c>
      <c r="D68" s="1" t="str">
        <f>_xlfn.XLOOKUP(A68,'[1]ANEXO 1'!$B:$B,'[1]ANEXO 1'!$F:$F,0,0)</f>
        <v>17</v>
      </c>
      <c r="E68" s="5" t="str">
        <f>_xlfn.XLOOKUP(A68,'[1]ANEXO 1'!$B:$B,'[1]ANEXO 1'!$G:$G,0,0)</f>
        <v>DIRECCIÓN DE CONSTRUCCIÓN Y CONSERVACIÓN DE ESTABLECIMIENTOS EDUCATIVOS</v>
      </c>
      <c r="F68" s="2">
        <f>_xlfn.XLOOKUP(A68,'[1]ANEXO 1'!$B:$B,'[1]ANEXO 1'!$AC:$AC,0,0)</f>
        <v>0</v>
      </c>
      <c r="G68" s="3">
        <f>_xlfn.XLOOKUP(A68,'[1]ANEXO 1'!$B:$B,'[1]ANEXO 1'!$AB:$AB,0,0)</f>
        <v>0</v>
      </c>
      <c r="H68" s="4">
        <f>_xlfn.XLOOKUP(G68,[2]Adtivos!$K:$K,[2]Adtivos!$D:$D,0,0)</f>
        <v>0</v>
      </c>
      <c r="I68" s="4">
        <f>_xlfn.XLOOKUP(G68,[2]Adtivos!$K:$K,[2]Adtivos!$E:$E,0,0)</f>
        <v>0</v>
      </c>
      <c r="J68" s="5">
        <f>_xlfn.XLOOKUP(G68,[2]Adtivos!$K:$K,[2]Adtivos!$R:$R,0,0)</f>
        <v>0</v>
      </c>
    </row>
    <row r="69" spans="1:10" x14ac:dyDescent="0.25">
      <c r="A69" s="19">
        <v>576</v>
      </c>
      <c r="B69" s="1" t="str">
        <f>_xlfn.XLOOKUP(A69,'[1]ANEXO 1'!$B:$B,'[1]ANEXO 1'!$C:$C,0,0)</f>
        <v>Técnico</v>
      </c>
      <c r="C69" s="1" t="str">
        <f>_xlfn.XLOOKUP(A69,'[1]ANEXO 1'!$B:$B,'[1]ANEXO 1'!$E:$E,0,0)</f>
        <v>314</v>
      </c>
      <c r="D69" s="1" t="str">
        <f>_xlfn.XLOOKUP(A69,'[1]ANEXO 1'!$B:$B,'[1]ANEXO 1'!$F:$F,0,0)</f>
        <v>17</v>
      </c>
      <c r="E69" s="5" t="str">
        <f>_xlfn.XLOOKUP(A69,'[1]ANEXO 1'!$B:$B,'[1]ANEXO 1'!$G:$G,0,0)</f>
        <v>DIRECCIÓN DE CONSTRUCCIÓN Y CONSERVACIÓN DE ESTABLECIMIENTOS EDUCATIVOS</v>
      </c>
      <c r="F69" s="2">
        <f>_xlfn.XLOOKUP(A69,'[1]ANEXO 1'!$B:$B,'[1]ANEXO 1'!$AC:$AC,0,0)</f>
        <v>0</v>
      </c>
      <c r="G69" s="3">
        <f>_xlfn.XLOOKUP(A69,'[1]ANEXO 1'!$B:$B,'[1]ANEXO 1'!$AB:$AB,0,0)</f>
        <v>0</v>
      </c>
      <c r="H69" s="4">
        <f>_xlfn.XLOOKUP(G69,[2]Adtivos!$K:$K,[2]Adtivos!$D:$D,0,0)</f>
        <v>0</v>
      </c>
      <c r="I69" s="4">
        <f>_xlfn.XLOOKUP(G69,[2]Adtivos!$K:$K,[2]Adtivos!$E:$E,0,0)</f>
        <v>0</v>
      </c>
      <c r="J69" s="5">
        <f>_xlfn.XLOOKUP(G69,[2]Adtivos!$K:$K,[2]Adtivos!$R:$R,0,0)</f>
        <v>0</v>
      </c>
    </row>
    <row r="70" spans="1:10" x14ac:dyDescent="0.25">
      <c r="A70" s="19">
        <v>538</v>
      </c>
      <c r="B70" s="1" t="str">
        <f>_xlfn.XLOOKUP(A70,'[1]ANEXO 1'!$B:$B,'[1]ANEXO 1'!$C:$C,0,0)</f>
        <v>Técnico</v>
      </c>
      <c r="C70" s="1" t="str">
        <f>_xlfn.XLOOKUP(A70,'[1]ANEXO 1'!$B:$B,'[1]ANEXO 1'!$E:$E,0,0)</f>
        <v>314</v>
      </c>
      <c r="D70" s="1" t="str">
        <f>_xlfn.XLOOKUP(A70,'[1]ANEXO 1'!$B:$B,'[1]ANEXO 1'!$F:$F,0,0)</f>
        <v>12</v>
      </c>
      <c r="E70" s="5" t="str">
        <f>_xlfn.XLOOKUP(A70,'[1]ANEXO 1'!$B:$B,'[1]ANEXO 1'!$G:$G,0,0)</f>
        <v>DIRECCIÓN DE COBERTURA</v>
      </c>
      <c r="F70" s="2">
        <f>_xlfn.XLOOKUP(A70,'[1]ANEXO 1'!$B:$B,'[1]ANEXO 1'!$AC:$AC,0,0)</f>
        <v>0</v>
      </c>
      <c r="G70" s="3">
        <f>_xlfn.XLOOKUP(A70,'[1]ANEXO 1'!$B:$B,'[1]ANEXO 1'!$AB:$AB,0,0)</f>
        <v>0</v>
      </c>
      <c r="H70" s="4">
        <f>_xlfn.XLOOKUP(G70,[2]Adtivos!$K:$K,[2]Adtivos!$D:$D,0,0)</f>
        <v>0</v>
      </c>
      <c r="I70" s="4">
        <f>_xlfn.XLOOKUP(G70,[2]Adtivos!$K:$K,[2]Adtivos!$E:$E,0,0)</f>
        <v>0</v>
      </c>
      <c r="J70" s="5">
        <f>_xlfn.XLOOKUP(G70,[2]Adtivos!$K:$K,[2]Adtivos!$R:$R,0,0)</f>
        <v>0</v>
      </c>
    </row>
    <row r="71" spans="1:10" x14ac:dyDescent="0.25">
      <c r="A71" s="19">
        <v>197</v>
      </c>
      <c r="B71" s="1" t="str">
        <f>_xlfn.XLOOKUP(A71,'[1]ANEXO 1'!$B:$B,'[1]ANEXO 1'!$C:$C,0,0)</f>
        <v>Técnico</v>
      </c>
      <c r="C71" s="1" t="str">
        <f>_xlfn.XLOOKUP(A71,'[1]ANEXO 1'!$B:$B,'[1]ANEXO 1'!$E:$E,0,0)</f>
        <v>314</v>
      </c>
      <c r="D71" s="1" t="str">
        <f>_xlfn.XLOOKUP(A71,'[1]ANEXO 1'!$B:$B,'[1]ANEXO 1'!$F:$F,0,0)</f>
        <v>10</v>
      </c>
      <c r="E71" s="5" t="str">
        <f>_xlfn.XLOOKUP(A71,'[1]ANEXO 1'!$B:$B,'[1]ANEXO 1'!$G:$G,0,0)</f>
        <v>OFICINA DE PERSONAL</v>
      </c>
      <c r="F71" s="2">
        <f>_xlfn.XLOOKUP(A71,'[1]ANEXO 1'!$B:$B,'[1]ANEXO 1'!$AC:$AC,0,0)</f>
        <v>0</v>
      </c>
      <c r="G71" s="3">
        <f>_xlfn.XLOOKUP(A71,'[1]ANEXO 1'!$B:$B,'[1]ANEXO 1'!$AB:$AB,0,0)</f>
        <v>0</v>
      </c>
      <c r="H71" s="4">
        <f>_xlfn.XLOOKUP(G71,[2]Adtivos!$K:$K,[2]Adtivos!$D:$D,0,0)</f>
        <v>0</v>
      </c>
      <c r="I71" s="4">
        <f>_xlfn.XLOOKUP(G71,[2]Adtivos!$K:$K,[2]Adtivos!$E:$E,0,0)</f>
        <v>0</v>
      </c>
      <c r="J71" s="5">
        <f>_xlfn.XLOOKUP(G71,[2]Adtivos!$K:$K,[2]Adtivos!$R:$R,0,0)</f>
        <v>0</v>
      </c>
    </row>
    <row r="72" spans="1:10" x14ac:dyDescent="0.25">
      <c r="A72" s="19">
        <v>430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10</v>
      </c>
      <c r="E72" s="5" t="str">
        <f>_xlfn.XLOOKUP(A72,'[1]ANEXO 1'!$B:$B,'[1]ANEXO 1'!$G:$G,0,0)</f>
        <v>DIRECCIÓN DE CIENCIAS, TECNOLOGÍA Y MEDIOS EDUCATIVOS</v>
      </c>
      <c r="F72" s="2">
        <f>_xlfn.XLOOKUP(A72,'[1]ANEXO 1'!$B:$B,'[1]ANEXO 1'!$AC:$AC,0,0)</f>
        <v>0</v>
      </c>
      <c r="G72" s="3">
        <f>_xlfn.XLOOKUP(A72,'[1]ANEXO 1'!$B:$B,'[1]ANEXO 1'!$AB:$AB,0,0)</f>
        <v>0</v>
      </c>
      <c r="H72" s="4">
        <f>_xlfn.XLOOKUP(G72,[2]Adtivos!$K:$K,[2]Adtivos!$D:$D,0,0)</f>
        <v>0</v>
      </c>
      <c r="I72" s="4">
        <f>_xlfn.XLOOKUP(G72,[2]Adtivos!$K:$K,[2]Adtivos!$E:$E,0,0)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9">
        <v>493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10</v>
      </c>
      <c r="E73" s="5" t="str">
        <f>_xlfn.XLOOKUP(A73,'[1]ANEXO 1'!$B:$B,'[1]ANEXO 1'!$G:$G,0,0)</f>
        <v>DIRECCIÓN DE CIENCIAS, TECNOLOGÍA Y MEDIOS EDUCATIVOS</v>
      </c>
      <c r="F73" s="2">
        <f>_xlfn.XLOOKUP(A73,'[1]ANEXO 1'!$B:$B,'[1]ANEXO 1'!$AC:$AC,0,0)</f>
        <v>0</v>
      </c>
      <c r="G73" s="3">
        <f>_xlfn.XLOOKUP(A73,'[1]ANEXO 1'!$B:$B,'[1]ANEXO 1'!$AB:$AB,0,0)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9">
        <v>1152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10</v>
      </c>
      <c r="E74" s="5" t="str">
        <f>_xlfn.XLOOKUP(A74,'[1]ANEXO 1'!$B:$B,'[1]ANEXO 1'!$G:$G,0,0)</f>
        <v>OFICINA DE PERSONAL</v>
      </c>
      <c r="F74" s="2">
        <f>_xlfn.XLOOKUP(A74,'[1]ANEXO 1'!$B:$B,'[1]ANEXO 1'!$AC:$AC,0,0)</f>
        <v>0</v>
      </c>
      <c r="G74" s="3">
        <f>_xlfn.XLOOKUP(A74,'[1]ANEXO 1'!$B:$B,'[1]ANEXO 1'!$AB:$AB,0,0)</f>
        <v>0</v>
      </c>
      <c r="H74" s="4">
        <f>_xlfn.XLOOKUP(G74,[2]Adtivos!$K:$K,[2]Adtivos!$D:$D,0,0)</f>
        <v>0</v>
      </c>
      <c r="I74" s="4">
        <f>_xlfn.XLOOKUP(G74,[2]Adtivos!$K:$K,[2]Adtivos!$E:$E,0,0)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9">
        <v>305</v>
      </c>
      <c r="B75" s="1" t="str">
        <f>_xlfn.XLOOKUP(A75,'[1]ANEXO 1'!$B:$B,'[1]ANEXO 1'!$C:$C,0,0)</f>
        <v>Técnico</v>
      </c>
      <c r="C75" s="1" t="str">
        <f>_xlfn.XLOOKUP(A75,'[1]ANEXO 1'!$B:$B,'[1]ANEXO 1'!$E:$E,0,0)</f>
        <v>314</v>
      </c>
      <c r="D75" s="1" t="str">
        <f>_xlfn.XLOOKUP(A75,'[1]ANEXO 1'!$B:$B,'[1]ANEXO 1'!$F:$F,0,0)</f>
        <v>09</v>
      </c>
      <c r="E75" s="5" t="str">
        <f>_xlfn.XLOOKUP(A75,'[1]ANEXO 1'!$B:$B,'[1]ANEXO 1'!$G:$G,0,0)</f>
        <v>DIRECCIÓN DE SERVICIOS ADMINISTRATIVOS</v>
      </c>
      <c r="F75" s="2">
        <f>_xlfn.XLOOKUP(A75,'[1]ANEXO 1'!$B:$B,'[1]ANEXO 1'!$AC:$AC,0,0)</f>
        <v>0</v>
      </c>
      <c r="G75" s="3">
        <f>_xlfn.XLOOKUP(A75,'[1]ANEXO 1'!$B:$B,'[1]ANEXO 1'!$AB:$AB,0,0)</f>
        <v>0</v>
      </c>
      <c r="H75" s="4">
        <f>_xlfn.XLOOKUP(G75,[2]Adtivos!$K:$K,[2]Adtivos!$D:$D,0,0)</f>
        <v>0</v>
      </c>
      <c r="I75" s="4">
        <f>_xlfn.XLOOKUP(G75,[2]Adtivos!$K:$K,[2]Adtivos!$E:$E,0,0)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9">
        <v>728</v>
      </c>
      <c r="B76" s="1" t="str">
        <f>_xlfn.XLOOKUP(A76,'[1]ANEXO 1'!$B:$B,'[1]ANEXO 1'!$C:$C,0,0)</f>
        <v>Técnico</v>
      </c>
      <c r="C76" s="1" t="str">
        <f>_xlfn.XLOOKUP(A76,'[1]ANEXO 1'!$B:$B,'[1]ANEXO 1'!$E:$E,0,0)</f>
        <v>314</v>
      </c>
      <c r="D76" s="1" t="str">
        <f>_xlfn.XLOOKUP(A76,'[1]ANEXO 1'!$B:$B,'[1]ANEXO 1'!$F:$F,0,0)</f>
        <v>04</v>
      </c>
      <c r="E76" s="5" t="str">
        <f>_xlfn.XLOOKUP(A76,'[1]ANEXO 1'!$B:$B,'[1]ANEXO 1'!$G:$G,0,0)</f>
        <v>COLEGIO SIMON RODRIGUEZ (IED)</v>
      </c>
      <c r="F76" s="2">
        <f>_xlfn.XLOOKUP(A76,'[1]ANEXO 1'!$B:$B,'[1]ANEXO 1'!$AC:$AC,0,0)</f>
        <v>0</v>
      </c>
      <c r="G76" s="3">
        <f>_xlfn.XLOOKUP(A76,'[1]ANEXO 1'!$B:$B,'[1]ANEXO 1'!$AB:$AB,0,0)</f>
        <v>0</v>
      </c>
      <c r="H76" s="4">
        <f>_xlfn.XLOOKUP(G76,[2]Adtivos!$K:$K,[2]Adtivos!$D:$D,0,0)</f>
        <v>0</v>
      </c>
      <c r="I76" s="4">
        <f>_xlfn.XLOOKUP(G76,[2]Adtivos!$K:$K,[2]Adtivos!$E:$E,0,0)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9">
        <v>1283</v>
      </c>
      <c r="B77" s="1" t="str">
        <f>_xlfn.XLOOKUP(A77,'[1]ANEXO 1'!$B:$B,'[1]ANEXO 1'!$C:$C,0,0)</f>
        <v>Técnico</v>
      </c>
      <c r="C77" s="1" t="str">
        <f>_xlfn.XLOOKUP(A77,'[1]ANEXO 1'!$B:$B,'[1]ANEXO 1'!$E:$E,0,0)</f>
        <v>314</v>
      </c>
      <c r="D77" s="1" t="str">
        <f>_xlfn.XLOOKUP(A77,'[1]ANEXO 1'!$B:$B,'[1]ANEXO 1'!$F:$F,0,0)</f>
        <v>04</v>
      </c>
      <c r="E77" s="5" t="str">
        <f>_xlfn.XLOOKUP(A77,'[1]ANEXO 1'!$B:$B,'[1]ANEXO 1'!$G:$G,0,0)</f>
        <v>COLEGIO SAN JOSE (IED)</v>
      </c>
      <c r="F77" s="2">
        <f>_xlfn.XLOOKUP(A77,'[1]ANEXO 1'!$B:$B,'[1]ANEXO 1'!$AC:$AC,0,0)</f>
        <v>0</v>
      </c>
      <c r="G77" s="3">
        <f>_xlfn.XLOOKUP(A77,'[1]ANEXO 1'!$B:$B,'[1]ANEXO 1'!$AB:$AB,0,0)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9">
        <v>1549</v>
      </c>
      <c r="B78" s="1" t="str">
        <f>_xlfn.XLOOKUP(A78,'[1]ANEXO 1'!$B:$B,'[1]ANEXO 1'!$C:$C,0,0)</f>
        <v>Técnico</v>
      </c>
      <c r="C78" s="1" t="str">
        <f>_xlfn.XLOOKUP(A78,'[1]ANEXO 1'!$B:$B,'[1]ANEXO 1'!$E:$E,0,0)</f>
        <v>314</v>
      </c>
      <c r="D78" s="1" t="str">
        <f>_xlfn.XLOOKUP(A78,'[1]ANEXO 1'!$B:$B,'[1]ANEXO 1'!$F:$F,0,0)</f>
        <v>04</v>
      </c>
      <c r="E78" s="5" t="str">
        <f>_xlfn.XLOOKUP(A78,'[1]ANEXO 1'!$B:$B,'[1]ANEXO 1'!$G:$G,0,0)</f>
        <v>COLEGIO LA AMISTAD (IED)</v>
      </c>
      <c r="F78" s="2">
        <f>_xlfn.XLOOKUP(A78,'[1]ANEXO 1'!$B:$B,'[1]ANEXO 1'!$AC:$AC,0,0)</f>
        <v>0</v>
      </c>
      <c r="G78" s="3">
        <f>_xlfn.XLOOKUP(A78,'[1]ANEXO 1'!$B:$B,'[1]ANEXO 1'!$AB:$AB,0,0)</f>
        <v>0</v>
      </c>
      <c r="H78" s="4">
        <f>_xlfn.XLOOKUP(G78,[2]Adtivos!$K:$K,[2]Adtivos!$D:$D,0,0)</f>
        <v>0</v>
      </c>
      <c r="I78" s="4">
        <f>_xlfn.XLOOKUP(G78,[2]Adtivos!$K:$K,[2]Adtivos!$E:$E,0,0)</f>
        <v>0</v>
      </c>
      <c r="J78" s="5">
        <f>_xlfn.XLOOKUP(G78,[2]Adtivos!$K:$K,[2]Adtivos!$R:$R,0,0)</f>
        <v>0</v>
      </c>
    </row>
    <row r="79" spans="1:10" x14ac:dyDescent="0.25">
      <c r="A79" s="19">
        <v>2936</v>
      </c>
      <c r="B79" s="1" t="str">
        <f>_xlfn.XLOOKUP(A79,'[1]ANEXO 1'!$B:$B,'[1]ANEXO 1'!$C:$C,0,0)</f>
        <v>Técnico</v>
      </c>
      <c r="C79" s="1" t="str">
        <f>_xlfn.XLOOKUP(A79,'[1]ANEXO 1'!$B:$B,'[1]ANEXO 1'!$E:$E,0,0)</f>
        <v>314</v>
      </c>
      <c r="D79" s="1" t="str">
        <f>_xlfn.XLOOKUP(A79,'[1]ANEXO 1'!$B:$B,'[1]ANEXO 1'!$F:$F,0,0)</f>
        <v>04</v>
      </c>
      <c r="E79" s="5" t="str">
        <f>_xlfn.XLOOKUP(A79,'[1]ANEXO 1'!$B:$B,'[1]ANEXO 1'!$G:$G,0,0)</f>
        <v>COLEGIO LA JOYA (IED)</v>
      </c>
      <c r="F79" s="2">
        <f>_xlfn.XLOOKUP(A79,'[1]ANEXO 1'!$B:$B,'[1]ANEXO 1'!$AC:$AC,0,0)</f>
        <v>0</v>
      </c>
      <c r="G79" s="3">
        <f>_xlfn.XLOOKUP(A79,'[1]ANEXO 1'!$B:$B,'[1]ANEXO 1'!$AB:$AB,0,0)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9">
        <v>228</v>
      </c>
      <c r="B80" s="1" t="str">
        <f>_xlfn.XLOOKUP(A80,'[1]ANEXO 1'!$B:$B,'[1]ANEXO 1'!$C:$C,0,0)</f>
        <v>Técnico</v>
      </c>
      <c r="C80" s="1" t="str">
        <f>_xlfn.XLOOKUP(A80,'[1]ANEXO 1'!$B:$B,'[1]ANEXO 1'!$E:$E,0,0)</f>
        <v>314</v>
      </c>
      <c r="D80" s="1" t="str">
        <f>_xlfn.XLOOKUP(A80,'[1]ANEXO 1'!$B:$B,'[1]ANEXO 1'!$F:$F,0,0)</f>
        <v>04</v>
      </c>
      <c r="E80" s="5" t="str">
        <f>_xlfn.XLOOKUP(A80,'[1]ANEXO 1'!$B:$B,'[1]ANEXO 1'!$G:$G,0,0)</f>
        <v>OFICINA DE ESCALAFÓN DOCENTE</v>
      </c>
      <c r="F80" s="2">
        <f>_xlfn.XLOOKUP(A80,'[1]ANEXO 1'!$B:$B,'[1]ANEXO 1'!$AC:$AC,0,0)</f>
        <v>0</v>
      </c>
      <c r="G80" s="3">
        <f>_xlfn.XLOOKUP(A80,'[1]ANEXO 1'!$B:$B,'[1]ANEXO 1'!$AB:$AB,0,0)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9">
        <v>526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425</v>
      </c>
      <c r="D81" s="1" t="str">
        <f>_xlfn.XLOOKUP(A81,'[1]ANEXO 1'!$B:$B,'[1]ANEXO 1'!$F:$F,0,0)</f>
        <v>27</v>
      </c>
      <c r="E81" s="5" t="str">
        <f>_xlfn.XLOOKUP(A81,'[1]ANEXO 1'!$B:$B,'[1]ANEXO 1'!$G:$G,0,0)</f>
        <v>DIRECCIÓN DE EVALUACION DE LA EDUCACIÓN</v>
      </c>
      <c r="F81" s="2">
        <f>_xlfn.XLOOKUP(A81,'[1]ANEXO 1'!$B:$B,'[1]ANEXO 1'!$AC:$AC,0,0)</f>
        <v>0</v>
      </c>
      <c r="G81" s="3">
        <f>_xlfn.XLOOKUP(A81,'[1]ANEXO 1'!$B:$B,'[1]ANEXO 1'!$AB:$AB,0,0)</f>
        <v>0</v>
      </c>
      <c r="H81" s="4">
        <f>_xlfn.XLOOKUP(G81,[2]Adtivos!$K:$K,[2]Adtivos!$D:$D,0,0)</f>
        <v>0</v>
      </c>
      <c r="I81" s="4">
        <f>_xlfn.XLOOKUP(G81,[2]Adtivos!$K:$K,[2]Adtivos!$E:$E,0,0)</f>
        <v>0</v>
      </c>
      <c r="J81" s="5">
        <f>_xlfn.XLOOKUP(G81,[2]Adtivos!$K:$K,[2]Adtivos!$R:$R,0,0)</f>
        <v>0</v>
      </c>
    </row>
    <row r="82" spans="1:10" x14ac:dyDescent="0.25">
      <c r="A82" s="19">
        <v>823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440</v>
      </c>
      <c r="D82" s="1" t="str">
        <f>_xlfn.XLOOKUP(A82,'[1]ANEXO 1'!$B:$B,'[1]ANEXO 1'!$F:$F,0,0)</f>
        <v>27</v>
      </c>
      <c r="E82" s="5" t="str">
        <f>_xlfn.XLOOKUP(A82,'[1]ANEXO 1'!$B:$B,'[1]ANEXO 1'!$G:$G,0,0)</f>
        <v>COLEGIO JUANA ESCOBAR (IED)</v>
      </c>
      <c r="F82" s="2">
        <f>_xlfn.XLOOKUP(A82,'[1]ANEXO 1'!$B:$B,'[1]ANEXO 1'!$AC:$AC,0,0)</f>
        <v>0</v>
      </c>
      <c r="G82" s="3">
        <f>_xlfn.XLOOKUP(A82,'[1]ANEXO 1'!$B:$B,'[1]ANEXO 1'!$AB:$AB,0,0)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9">
        <v>1460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440</v>
      </c>
      <c r="D83" s="1" t="str">
        <f>_xlfn.XLOOKUP(A83,'[1]ANEXO 1'!$B:$B,'[1]ANEXO 1'!$F:$F,0,0)</f>
        <v>27</v>
      </c>
      <c r="E83" s="5" t="str">
        <f>_xlfn.XLOOKUP(A83,'[1]ANEXO 1'!$B:$B,'[1]ANEXO 1'!$G:$G,0,0)</f>
        <v>COLEGIO FERNANDO MAZUERA VILLEGAS (IED)</v>
      </c>
      <c r="F83" s="2">
        <f>_xlfn.XLOOKUP(A83,'[1]ANEXO 1'!$B:$B,'[1]ANEXO 1'!$AC:$AC,0,0)</f>
        <v>0</v>
      </c>
      <c r="G83" s="3">
        <f>_xlfn.XLOOKUP(A83,'[1]ANEXO 1'!$B:$B,'[1]ANEXO 1'!$AB:$AB,0,0)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9">
        <v>1587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440</v>
      </c>
      <c r="D84" s="1" t="str">
        <f>_xlfn.XLOOKUP(A84,'[1]ANEXO 1'!$B:$B,'[1]ANEXO 1'!$F:$F,0,0)</f>
        <v>27</v>
      </c>
      <c r="E84" s="5" t="str">
        <f>_xlfn.XLOOKUP(A84,'[1]ANEXO 1'!$B:$B,'[1]ANEXO 1'!$G:$G,0,0)</f>
        <v>COLEGIO FERNANDO MAZUERA VILLEGAS (IED)</v>
      </c>
      <c r="F84" s="2">
        <f>_xlfn.XLOOKUP(A84,'[1]ANEXO 1'!$B:$B,'[1]ANEXO 1'!$AC:$AC,0,0)</f>
        <v>0</v>
      </c>
      <c r="G84" s="3">
        <f>_xlfn.XLOOKUP(A84,'[1]ANEXO 1'!$B:$B,'[1]ANEXO 1'!$AB:$AB,0,0)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9">
        <v>1708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440</v>
      </c>
      <c r="D85" s="1" t="str">
        <f>_xlfn.XLOOKUP(A85,'[1]ANEXO 1'!$B:$B,'[1]ANEXO 1'!$F:$F,0,0)</f>
        <v>27</v>
      </c>
      <c r="E85" s="5" t="str">
        <f>_xlfn.XLOOKUP(A85,'[1]ANEXO 1'!$B:$B,'[1]ANEXO 1'!$G:$G,0,0)</f>
        <v>COLEGIO MANUEL CEPEDA VARGAS (IED)</v>
      </c>
      <c r="F85" s="2">
        <f>_xlfn.XLOOKUP(A85,'[1]ANEXO 1'!$B:$B,'[1]ANEXO 1'!$AC:$AC,0,0)</f>
        <v>0</v>
      </c>
      <c r="G85" s="3">
        <f>_xlfn.XLOOKUP(A85,'[1]ANEXO 1'!$B:$B,'[1]ANEXO 1'!$AB:$AB,0,0)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9">
        <v>680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27</v>
      </c>
      <c r="E86" s="5" t="str">
        <f>_xlfn.XLOOKUP(A86,'[1]ANEXO 1'!$B:$B,'[1]ANEXO 1'!$G:$G,0,0)</f>
        <v>COLEGIO EL JAZMIN (IED)</v>
      </c>
      <c r="F86" s="2">
        <f>_xlfn.XLOOKUP(A86,'[1]ANEXO 1'!$B:$B,'[1]ANEXO 1'!$AC:$AC,0,0)</f>
        <v>0</v>
      </c>
      <c r="G86" s="3">
        <f>_xlfn.XLOOKUP(A86,'[1]ANEXO 1'!$B:$B,'[1]ANEXO 1'!$AB:$AB,0,0)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9">
        <v>731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27</v>
      </c>
      <c r="E87" s="5" t="str">
        <f>_xlfn.XLOOKUP(A87,'[1]ANEXO 1'!$B:$B,'[1]ANEXO 1'!$G:$G,0,0)</f>
        <v>COLEGIO SIMON RODRIGUEZ (IED)</v>
      </c>
      <c r="F87" s="2">
        <f>_xlfn.XLOOKUP(A87,'[1]ANEXO 1'!$B:$B,'[1]ANEXO 1'!$AC:$AC,0,0)</f>
        <v>0</v>
      </c>
      <c r="G87" s="3">
        <f>_xlfn.XLOOKUP(A87,'[1]ANEXO 1'!$B:$B,'[1]ANEXO 1'!$AB:$AB,0,0)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9">
        <v>1011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27</v>
      </c>
      <c r="E88" s="5" t="str">
        <f>_xlfn.XLOOKUP(A88,'[1]ANEXO 1'!$B:$B,'[1]ANEXO 1'!$G:$G,0,0)</f>
        <v>COLEGIO NUEVO SAN ANDRES DE LOS ALTOS (IED)</v>
      </c>
      <c r="F88" s="2">
        <f>_xlfn.XLOOKUP(A88,'[1]ANEXO 1'!$B:$B,'[1]ANEXO 1'!$AC:$AC,0,0)</f>
        <v>0</v>
      </c>
      <c r="G88" s="3">
        <f>_xlfn.XLOOKUP(A88,'[1]ANEXO 1'!$B:$B,'[1]ANEXO 1'!$AB:$AB,0,0)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9">
        <v>1083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27</v>
      </c>
      <c r="E89" s="5" t="str">
        <f>_xlfn.XLOOKUP(A89,'[1]ANEXO 1'!$B:$B,'[1]ANEXO 1'!$G:$G,0,0)</f>
        <v>COLEGIO PAULO FREIRE (IED)</v>
      </c>
      <c r="F89" s="2">
        <f>_xlfn.XLOOKUP(A89,'[1]ANEXO 1'!$B:$B,'[1]ANEXO 1'!$AC:$AC,0,0)</f>
        <v>0</v>
      </c>
      <c r="G89" s="3">
        <f>_xlfn.XLOOKUP(A89,'[1]ANEXO 1'!$B:$B,'[1]ANEXO 1'!$AB:$AB,0,0)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9">
        <v>1119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27</v>
      </c>
      <c r="E90" s="5" t="str">
        <f>_xlfn.XLOOKUP(A90,'[1]ANEXO 1'!$B:$B,'[1]ANEXO 1'!$G:$G,0,0)</f>
        <v>COLEGIO CIUDAD DE VILLAVICENCIO (IED)</v>
      </c>
      <c r="F90" s="2">
        <f>_xlfn.XLOOKUP(A90,'[1]ANEXO 1'!$B:$B,'[1]ANEXO 1'!$AC:$AC,0,0)</f>
        <v>0</v>
      </c>
      <c r="G90" s="3">
        <f>_xlfn.XLOOKUP(A90,'[1]ANEXO 1'!$B:$B,'[1]ANEXO 1'!$AB:$AB,0,0)</f>
        <v>0</v>
      </c>
      <c r="H90" s="4">
        <f>_xlfn.XLOOKUP(G90,[2]Adtivos!$K:$K,[2]Adtivos!$D:$D,0,0)</f>
        <v>0</v>
      </c>
      <c r="I90" s="4">
        <f>_xlfn.XLOOKUP(G90,[2]Adtivos!$K:$K,[2]Adtivos!$E:$E,0,0)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19">
        <v>1894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27</v>
      </c>
      <c r="E91" s="5" t="str">
        <f>_xlfn.XLOOKUP(A91,'[1]ANEXO 1'!$B:$B,'[1]ANEXO 1'!$G:$G,0,0)</f>
        <v>COLEGIO ATAHUALPA (IED)</v>
      </c>
      <c r="F91" s="2">
        <f>_xlfn.XLOOKUP(A91,'[1]ANEXO 1'!$B:$B,'[1]ANEXO 1'!$AC:$AC,0,0)</f>
        <v>0</v>
      </c>
      <c r="G91" s="3">
        <f>_xlfn.XLOOKUP(A91,'[1]ANEXO 1'!$B:$B,'[1]ANEXO 1'!$AB:$AB,0,0)</f>
        <v>0</v>
      </c>
      <c r="H91" s="4">
        <f>_xlfn.XLOOKUP(G91,[2]Adtivos!$K:$K,[2]Adtivos!$D:$D,0,0)</f>
        <v>0</v>
      </c>
      <c r="I91" s="4">
        <f>_xlfn.XLOOKUP(G91,[2]Adtivos!$K:$K,[2]Adtivos!$E:$E,0,0)</f>
        <v>0</v>
      </c>
      <c r="J91" s="5">
        <f>_xlfn.XLOOKUP(G91,[2]Adtivos!$K:$K,[2]Adtivos!$R:$R,0,0)</f>
        <v>0</v>
      </c>
    </row>
    <row r="92" spans="1:10" x14ac:dyDescent="0.25">
      <c r="A92" s="19">
        <v>2752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27</v>
      </c>
      <c r="E92" s="5" t="str">
        <f>_xlfn.XLOOKUP(A92,'[1]ANEXO 1'!$B:$B,'[1]ANEXO 1'!$G:$G,0,0)</f>
        <v>COLEGIO DELIA ZAPATA OLIVELLA (IED)</v>
      </c>
      <c r="F92" s="2">
        <f>_xlfn.XLOOKUP(A92,'[1]ANEXO 1'!$B:$B,'[1]ANEXO 1'!$AC:$AC,0,0)</f>
        <v>0</v>
      </c>
      <c r="G92" s="3">
        <f>_xlfn.XLOOKUP(A92,'[1]ANEXO 1'!$B:$B,'[1]ANEXO 1'!$AB:$AB,0,0)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9">
        <v>2934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27</v>
      </c>
      <c r="E93" s="5" t="str">
        <f>_xlfn.XLOOKUP(A93,'[1]ANEXO 1'!$B:$B,'[1]ANEXO 1'!$G:$G,0,0)</f>
        <v>COLEGIO RAFAEL URIBE URIBE (IED)</v>
      </c>
      <c r="F93" s="2">
        <f>_xlfn.XLOOKUP(A93,'[1]ANEXO 1'!$B:$B,'[1]ANEXO 1'!$AC:$AC,0,0)</f>
        <v>0</v>
      </c>
      <c r="G93" s="3">
        <f>_xlfn.XLOOKUP(A93,'[1]ANEXO 1'!$B:$B,'[1]ANEXO 1'!$AB:$AB,0,0)</f>
        <v>0</v>
      </c>
      <c r="H93" s="4">
        <f>_xlfn.XLOOKUP(G93,[2]Adtivos!$K:$K,[2]Adtivos!$D:$D,0,0)</f>
        <v>0</v>
      </c>
      <c r="I93" s="4">
        <f>_xlfn.XLOOKUP(G93,[2]Adtivos!$K:$K,[2]Adtivos!$E:$E,0,0)</f>
        <v>0</v>
      </c>
      <c r="J93" s="5">
        <f>_xlfn.XLOOKUP(G93,[2]Adtivos!$K:$K,[2]Adtivos!$R:$R,0,0)</f>
        <v>0</v>
      </c>
    </row>
    <row r="94" spans="1:10" x14ac:dyDescent="0.25">
      <c r="A94" s="19">
        <v>3069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27</v>
      </c>
      <c r="E94" s="5" t="str">
        <f>_xlfn.XLOOKUP(A94,'[1]ANEXO 1'!$B:$B,'[1]ANEXO 1'!$G:$G,0,0)</f>
        <v>COLEGIO EL JAPON (IED)</v>
      </c>
      <c r="F94" s="2">
        <f>_xlfn.XLOOKUP(A94,'[1]ANEXO 1'!$B:$B,'[1]ANEXO 1'!$AC:$AC,0,0)</f>
        <v>0</v>
      </c>
      <c r="G94" s="3">
        <f>_xlfn.XLOOKUP(A94,'[1]ANEXO 1'!$B:$B,'[1]ANEXO 1'!$AB:$AB,0,0)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9">
        <v>1650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27</v>
      </c>
      <c r="E95" s="5" t="str">
        <f>_xlfn.XLOOKUP(A95,'[1]ANEXO 1'!$B:$B,'[1]ANEXO 1'!$G:$G,0,0)</f>
        <v>COLEGIO RAFAEL NUÑEZ (IED)</v>
      </c>
      <c r="F95" s="2">
        <f>_xlfn.XLOOKUP(A95,'[1]ANEXO 1'!$B:$B,'[1]ANEXO 1'!$AC:$AC,0,0)</f>
        <v>0</v>
      </c>
      <c r="G95" s="3">
        <f>_xlfn.XLOOKUP(A95,'[1]ANEXO 1'!$B:$B,'[1]ANEXO 1'!$AB:$AB,0,0)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9">
        <v>1777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27</v>
      </c>
      <c r="E96" s="5" t="str">
        <f>_xlfn.XLOOKUP(A96,'[1]ANEXO 1'!$B:$B,'[1]ANEXO 1'!$G:$G,0,0)</f>
        <v>COLEGIO CAMPESTRE JAIME GARZON (IED)</v>
      </c>
      <c r="F96" s="2">
        <f>_xlfn.XLOOKUP(A96,'[1]ANEXO 1'!$B:$B,'[1]ANEXO 1'!$AC:$AC,0,0)</f>
        <v>0</v>
      </c>
      <c r="G96" s="3">
        <f>_xlfn.XLOOKUP(A96,'[1]ANEXO 1'!$B:$B,'[1]ANEXO 1'!$AB:$AB,0,0)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9">
        <v>2132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27</v>
      </c>
      <c r="E97" s="5" t="str">
        <f>_xlfn.XLOOKUP(A97,'[1]ANEXO 1'!$B:$B,'[1]ANEXO 1'!$G:$G,0,0)</f>
        <v>COLEGIO LA GAITANA (IED)</v>
      </c>
      <c r="F97" s="2">
        <f>_xlfn.XLOOKUP(A97,'[1]ANEXO 1'!$B:$B,'[1]ANEXO 1'!$AC:$AC,0,0)</f>
        <v>0</v>
      </c>
      <c r="G97" s="3">
        <f>_xlfn.XLOOKUP(A97,'[1]ANEXO 1'!$B:$B,'[1]ANEXO 1'!$AB:$AB,0,0)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9">
        <v>2153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27</v>
      </c>
      <c r="E98" s="5" t="str">
        <f>_xlfn.XLOOKUP(A98,'[1]ANEXO 1'!$B:$B,'[1]ANEXO 1'!$G:$G,0,0)</f>
        <v>COLEGIO TIBABUYES UNIVERSAL (IED)</v>
      </c>
      <c r="F98" s="2">
        <f>_xlfn.XLOOKUP(A98,'[1]ANEXO 1'!$B:$B,'[1]ANEXO 1'!$AC:$AC,0,0)</f>
        <v>0</v>
      </c>
      <c r="G98" s="3">
        <f>_xlfn.XLOOKUP(A98,'[1]ANEXO 1'!$B:$B,'[1]ANEXO 1'!$AB:$AB,0,0)</f>
        <v>0</v>
      </c>
      <c r="H98" s="4">
        <f>_xlfn.XLOOKUP(G98,[2]Adtivos!$K:$K,[2]Adtivos!$D:$D,0,0)</f>
        <v>0</v>
      </c>
      <c r="I98" s="4">
        <f>_xlfn.XLOOKUP(G98,[2]Adtivos!$K:$K,[2]Adtivos!$E:$E,0,0)</f>
        <v>0</v>
      </c>
      <c r="J98" s="5">
        <f>_xlfn.XLOOKUP(G98,[2]Adtivos!$K:$K,[2]Adtivos!$R:$R,0,0)</f>
        <v>0</v>
      </c>
    </row>
    <row r="99" spans="1:10" x14ac:dyDescent="0.25">
      <c r="A99" s="19">
        <v>2171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27</v>
      </c>
      <c r="E99" s="5" t="str">
        <f>_xlfn.XLOOKUP(A99,'[1]ANEXO 1'!$B:$B,'[1]ANEXO 1'!$G:$G,0,0)</f>
        <v>COLEGIO RAMON DE ZUBIRIA (IED)</v>
      </c>
      <c r="F99" s="2">
        <f>_xlfn.XLOOKUP(A99,'[1]ANEXO 1'!$B:$B,'[1]ANEXO 1'!$AC:$AC,0,0)</f>
        <v>0</v>
      </c>
      <c r="G99" s="3">
        <f>_xlfn.XLOOKUP(A99,'[1]ANEXO 1'!$B:$B,'[1]ANEXO 1'!$AB:$AB,0,0)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9">
        <v>2343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27</v>
      </c>
      <c r="E100" s="5" t="str">
        <f>_xlfn.XLOOKUP(A100,'[1]ANEXO 1'!$B:$B,'[1]ANEXO 1'!$G:$G,0,0)</f>
        <v>COLEGIO HELADIA MEJIA (IED)</v>
      </c>
      <c r="F100" s="2">
        <f>_xlfn.XLOOKUP(A100,'[1]ANEXO 1'!$B:$B,'[1]ANEXO 1'!$AC:$AC,0,0)</f>
        <v>0</v>
      </c>
      <c r="G100" s="3">
        <f>_xlfn.XLOOKUP(A100,'[1]ANEXO 1'!$B:$B,'[1]ANEXO 1'!$AB:$AB,0,0)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9">
        <v>2422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27</v>
      </c>
      <c r="E101" s="5" t="str">
        <f>_xlfn.XLOOKUP(A101,'[1]ANEXO 1'!$B:$B,'[1]ANEXO 1'!$G:$G,0,0)</f>
        <v>COLEGIO NUEVO HORIZONTE (IED)</v>
      </c>
      <c r="F101" s="2">
        <f>_xlfn.XLOOKUP(A101,'[1]ANEXO 1'!$B:$B,'[1]ANEXO 1'!$AC:$AC,0,0)</f>
        <v>0</v>
      </c>
      <c r="G101" s="3">
        <f>_xlfn.XLOOKUP(A101,'[1]ANEXO 1'!$B:$B,'[1]ANEXO 1'!$AB:$AB,0,0)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2" spans="1:10" x14ac:dyDescent="0.25">
      <c r="A102" s="19">
        <v>3043</v>
      </c>
      <c r="B102" s="1" t="str">
        <f>_xlfn.XLOOKUP(A102,'[1]ANEXO 1'!$B:$B,'[1]ANEXO 1'!$C:$C,0,0)</f>
        <v>Asistencial</v>
      </c>
      <c r="C102" s="1" t="str">
        <f>_xlfn.XLOOKUP(A102,'[1]ANEXO 1'!$B:$B,'[1]ANEXO 1'!$E:$E,0,0)</f>
        <v>407</v>
      </c>
      <c r="D102" s="1" t="str">
        <f>_xlfn.XLOOKUP(A102,'[1]ANEXO 1'!$B:$B,'[1]ANEXO 1'!$F:$F,0,0)</f>
        <v>27</v>
      </c>
      <c r="E102" s="5" t="str">
        <f>_xlfn.XLOOKUP(A102,'[1]ANEXO 1'!$B:$B,'[1]ANEXO 1'!$G:$G,0,0)</f>
        <v>COLEGIO VILLA RICA (IED)</v>
      </c>
      <c r="F102" s="2">
        <f>_xlfn.XLOOKUP(A102,'[1]ANEXO 1'!$B:$B,'[1]ANEXO 1'!$AC:$AC,0,0)</f>
        <v>0</v>
      </c>
      <c r="G102" s="3">
        <f>_xlfn.XLOOKUP(A102,'[1]ANEXO 1'!$B:$B,'[1]ANEXO 1'!$AB:$AB,0,0)</f>
        <v>0</v>
      </c>
      <c r="H102" s="4">
        <f>_xlfn.XLOOKUP(G102,[2]Adtivos!$K:$K,[2]Adtivos!$D:$D,0,0)</f>
        <v>0</v>
      </c>
      <c r="I102" s="4">
        <f>_xlfn.XLOOKUP(G102,[2]Adtivos!$K:$K,[2]Adtivos!$E:$E,0,0)</f>
        <v>0</v>
      </c>
      <c r="J102" s="5">
        <f>_xlfn.XLOOKUP(G102,[2]Adtivos!$K:$K,[2]Adtivos!$R:$R,0,0)</f>
        <v>0</v>
      </c>
    </row>
    <row r="103" spans="1:10" x14ac:dyDescent="0.25">
      <c r="A103" s="19">
        <v>657</v>
      </c>
      <c r="B103" s="1" t="str">
        <f>_xlfn.XLOOKUP(A103,'[1]ANEXO 1'!$B:$B,'[1]ANEXO 1'!$C:$C,0,0)</f>
        <v>Asistencial</v>
      </c>
      <c r="C103" s="1" t="str">
        <f>_xlfn.XLOOKUP(A103,'[1]ANEXO 1'!$B:$B,'[1]ANEXO 1'!$E:$E,0,0)</f>
        <v>407</v>
      </c>
      <c r="D103" s="1" t="str">
        <f>_xlfn.XLOOKUP(A103,'[1]ANEXO 1'!$B:$B,'[1]ANEXO 1'!$F:$F,0,0)</f>
        <v>27</v>
      </c>
      <c r="E103" s="5" t="str">
        <f>_xlfn.XLOOKUP(A103,'[1]ANEXO 1'!$B:$B,'[1]ANEXO 1'!$G:$G,0,0)</f>
        <v>COLEGIO AGUSTIN FERNANDEZ (IED)</v>
      </c>
      <c r="F103" s="2">
        <f>_xlfn.XLOOKUP(A103,'[1]ANEXO 1'!$B:$B,'[1]ANEXO 1'!$AC:$AC,0,0)</f>
        <v>0</v>
      </c>
      <c r="G103" s="3">
        <f>_xlfn.XLOOKUP(A103,'[1]ANEXO 1'!$B:$B,'[1]ANEXO 1'!$AB:$AB,0,0)</f>
        <v>0</v>
      </c>
      <c r="H103" s="4">
        <f>_xlfn.XLOOKUP(G103,[2]Adtivos!$K:$K,[2]Adtivos!$D:$D,0,0)</f>
        <v>0</v>
      </c>
      <c r="I103" s="4">
        <f>_xlfn.XLOOKUP(G103,[2]Adtivos!$K:$K,[2]Adtivos!$E:$E,0,0)</f>
        <v>0</v>
      </c>
      <c r="J103" s="5">
        <f>_xlfn.XLOOKUP(G103,[2]Adtivos!$K:$K,[2]Adtivos!$R:$R,0,0)</f>
        <v>0</v>
      </c>
    </row>
    <row r="104" spans="1:10" x14ac:dyDescent="0.25">
      <c r="A104" s="19">
        <v>732</v>
      </c>
      <c r="B104" s="1" t="str">
        <f>_xlfn.XLOOKUP(A104,'[1]ANEXO 1'!$B:$B,'[1]ANEXO 1'!$C:$C,0,0)</f>
        <v>Asistencial</v>
      </c>
      <c r="C104" s="1" t="str">
        <f>_xlfn.XLOOKUP(A104,'[1]ANEXO 1'!$B:$B,'[1]ANEXO 1'!$E:$E,0,0)</f>
        <v>407</v>
      </c>
      <c r="D104" s="1" t="str">
        <f>_xlfn.XLOOKUP(A104,'[1]ANEXO 1'!$B:$B,'[1]ANEXO 1'!$F:$F,0,0)</f>
        <v>27</v>
      </c>
      <c r="E104" s="5" t="str">
        <f>_xlfn.XLOOKUP(A104,'[1]ANEXO 1'!$B:$B,'[1]ANEXO 1'!$G:$G,0,0)</f>
        <v>COLEGIO SIMON RODRIGUEZ (IED)</v>
      </c>
      <c r="F104" s="2">
        <f>_xlfn.XLOOKUP(A104,'[1]ANEXO 1'!$B:$B,'[1]ANEXO 1'!$AC:$AC,0,0)</f>
        <v>0</v>
      </c>
      <c r="G104" s="3">
        <f>_xlfn.XLOOKUP(A104,'[1]ANEXO 1'!$B:$B,'[1]ANEXO 1'!$AB:$AB,0,0)</f>
        <v>0</v>
      </c>
      <c r="H104" s="4">
        <f>_xlfn.XLOOKUP(G104,[2]Adtivos!$K:$K,[2]Adtivos!$D:$D,0,0)</f>
        <v>0</v>
      </c>
      <c r="I104" s="4">
        <f>_xlfn.XLOOKUP(G104,[2]Adtivos!$K:$K,[2]Adtivos!$E:$E,0,0)</f>
        <v>0</v>
      </c>
      <c r="J104" s="5">
        <f>_xlfn.XLOOKUP(G104,[2]Adtivos!$K:$K,[2]Adtivos!$R:$R,0,0)</f>
        <v>0</v>
      </c>
    </row>
    <row r="105" spans="1:10" x14ac:dyDescent="0.25">
      <c r="A105" s="19">
        <v>1527</v>
      </c>
      <c r="B105" s="1" t="str">
        <f>_xlfn.XLOOKUP(A105,'[1]ANEXO 1'!$B:$B,'[1]ANEXO 1'!$C:$C,0,0)</f>
        <v>Asistencial</v>
      </c>
      <c r="C105" s="1" t="str">
        <f>_xlfn.XLOOKUP(A105,'[1]ANEXO 1'!$B:$B,'[1]ANEXO 1'!$E:$E,0,0)</f>
        <v>407</v>
      </c>
      <c r="D105" s="1" t="str">
        <f>_xlfn.XLOOKUP(A105,'[1]ANEXO 1'!$B:$B,'[1]ANEXO 1'!$F:$F,0,0)</f>
        <v>27</v>
      </c>
      <c r="E105" s="5" t="str">
        <f>_xlfn.XLOOKUP(A105,'[1]ANEXO 1'!$B:$B,'[1]ANEXO 1'!$G:$G,0,0)</f>
        <v>COLEGIO CARLOS ARANGO VELEZ (IED)</v>
      </c>
      <c r="F105" s="2">
        <f>_xlfn.XLOOKUP(A105,'[1]ANEXO 1'!$B:$B,'[1]ANEXO 1'!$AC:$AC,0,0)</f>
        <v>0</v>
      </c>
      <c r="G105" s="3">
        <f>_xlfn.XLOOKUP(A105,'[1]ANEXO 1'!$B:$B,'[1]ANEXO 1'!$AB:$AB,0,0)</f>
        <v>0</v>
      </c>
      <c r="H105" s="4">
        <f>_xlfn.XLOOKUP(G105,[2]Adtivos!$K:$K,[2]Adtivos!$D:$D,0,0)</f>
        <v>0</v>
      </c>
      <c r="I105" s="4">
        <f>_xlfn.XLOOKUP(G105,[2]Adtivos!$K:$K,[2]Adtivos!$E:$E,0,0)</f>
        <v>0</v>
      </c>
      <c r="J105" s="5">
        <f>_xlfn.XLOOKUP(G105,[2]Adtivos!$K:$K,[2]Adtivos!$R:$R,0,0)</f>
        <v>0</v>
      </c>
    </row>
    <row r="106" spans="1:10" x14ac:dyDescent="0.25">
      <c r="A106" s="19">
        <v>1612</v>
      </c>
      <c r="B106" s="1" t="str">
        <f>_xlfn.XLOOKUP(A106,'[1]ANEXO 1'!$B:$B,'[1]ANEXO 1'!$C:$C,0,0)</f>
        <v>Asistencial</v>
      </c>
      <c r="C106" s="1" t="str">
        <f>_xlfn.XLOOKUP(A106,'[1]ANEXO 1'!$B:$B,'[1]ANEXO 1'!$E:$E,0,0)</f>
        <v>407</v>
      </c>
      <c r="D106" s="1" t="str">
        <f>_xlfn.XLOOKUP(A106,'[1]ANEXO 1'!$B:$B,'[1]ANEXO 1'!$F:$F,0,0)</f>
        <v>27</v>
      </c>
      <c r="E106" s="5" t="str">
        <f>_xlfn.XLOOKUP(A106,'[1]ANEXO 1'!$B:$B,'[1]ANEXO 1'!$G:$G,0,0)</f>
        <v>COLEGIO SAN RAFAEL (IED)</v>
      </c>
      <c r="F106" s="2">
        <f>_xlfn.XLOOKUP(A106,'[1]ANEXO 1'!$B:$B,'[1]ANEXO 1'!$AC:$AC,0,0)</f>
        <v>0</v>
      </c>
      <c r="G106" s="3">
        <f>_xlfn.XLOOKUP(A106,'[1]ANEXO 1'!$B:$B,'[1]ANEXO 1'!$AB:$AB,0,0)</f>
        <v>0</v>
      </c>
      <c r="H106" s="4">
        <f>_xlfn.XLOOKUP(G106,[2]Adtivos!$K:$K,[2]Adtivos!$D:$D,0,0)</f>
        <v>0</v>
      </c>
      <c r="I106" s="4">
        <f>_xlfn.XLOOKUP(G106,[2]Adtivos!$K:$K,[2]Adtivos!$E:$E,0,0)</f>
        <v>0</v>
      </c>
      <c r="J106" s="5">
        <f>_xlfn.XLOOKUP(G106,[2]Adtivos!$K:$K,[2]Adtivos!$R:$R,0,0)</f>
        <v>0</v>
      </c>
    </row>
    <row r="107" spans="1:10" x14ac:dyDescent="0.25">
      <c r="A107" s="19">
        <v>1715</v>
      </c>
      <c r="B107" s="1" t="str">
        <f>_xlfn.XLOOKUP(A107,'[1]ANEXO 1'!$B:$B,'[1]ANEXO 1'!$C:$C,0,0)</f>
        <v>Asistencial</v>
      </c>
      <c r="C107" s="1" t="str">
        <f>_xlfn.XLOOKUP(A107,'[1]ANEXO 1'!$B:$B,'[1]ANEXO 1'!$E:$E,0,0)</f>
        <v>407</v>
      </c>
      <c r="D107" s="1" t="str">
        <f>_xlfn.XLOOKUP(A107,'[1]ANEXO 1'!$B:$B,'[1]ANEXO 1'!$F:$F,0,0)</f>
        <v>27</v>
      </c>
      <c r="E107" s="5" t="str">
        <f>_xlfn.XLOOKUP(A107,'[1]ANEXO 1'!$B:$B,'[1]ANEXO 1'!$G:$G,0,0)</f>
        <v>COLEGIO JACKELINE (IED)</v>
      </c>
      <c r="F107" s="2">
        <f>_xlfn.XLOOKUP(A107,'[1]ANEXO 1'!$B:$B,'[1]ANEXO 1'!$AC:$AC,0,0)</f>
        <v>0</v>
      </c>
      <c r="G107" s="3">
        <f>_xlfn.XLOOKUP(A107,'[1]ANEXO 1'!$B:$B,'[1]ANEXO 1'!$AB:$AB,0,0)</f>
        <v>0</v>
      </c>
      <c r="H107" s="4">
        <f>_xlfn.XLOOKUP(G107,[2]Adtivos!$K:$K,[2]Adtivos!$D:$D,0,0)</f>
        <v>0</v>
      </c>
      <c r="I107" s="4">
        <f>_xlfn.XLOOKUP(G107,[2]Adtivos!$K:$K,[2]Adtivos!$E:$E,0,0)</f>
        <v>0</v>
      </c>
      <c r="J107" s="5">
        <f>_xlfn.XLOOKUP(G107,[2]Adtivos!$K:$K,[2]Adtivos!$R:$R,0,0)</f>
        <v>0</v>
      </c>
    </row>
    <row r="108" spans="1:10" x14ac:dyDescent="0.25">
      <c r="A108" s="19">
        <v>1836</v>
      </c>
      <c r="B108" s="1" t="str">
        <f>_xlfn.XLOOKUP(A108,'[1]ANEXO 1'!$B:$B,'[1]ANEXO 1'!$C:$C,0,0)</f>
        <v>Asistencial</v>
      </c>
      <c r="C108" s="1" t="str">
        <f>_xlfn.XLOOKUP(A108,'[1]ANEXO 1'!$B:$B,'[1]ANEXO 1'!$E:$E,0,0)</f>
        <v>407</v>
      </c>
      <c r="D108" s="1" t="str">
        <f>_xlfn.XLOOKUP(A108,'[1]ANEXO 1'!$B:$B,'[1]ANEXO 1'!$F:$F,0,0)</f>
        <v>27</v>
      </c>
      <c r="E108" s="5" t="str">
        <f>_xlfn.XLOOKUP(A108,'[1]ANEXO 1'!$B:$B,'[1]ANEXO 1'!$G:$G,0,0)</f>
        <v>COLEGIO PABLO NERUDA (IED)</v>
      </c>
      <c r="F108" s="2">
        <f>_xlfn.XLOOKUP(A108,'[1]ANEXO 1'!$B:$B,'[1]ANEXO 1'!$AC:$AC,0,0)</f>
        <v>0</v>
      </c>
      <c r="G108" s="3">
        <f>_xlfn.XLOOKUP(A108,'[1]ANEXO 1'!$B:$B,'[1]ANEXO 1'!$AB:$AB,0,0)</f>
        <v>0</v>
      </c>
      <c r="H108" s="4">
        <f>_xlfn.XLOOKUP(G108,[2]Adtivos!$K:$K,[2]Adtivos!$D:$D,0,0)</f>
        <v>0</v>
      </c>
      <c r="I108" s="4">
        <f>_xlfn.XLOOKUP(G108,[2]Adtivos!$K:$K,[2]Adtivos!$E:$E,0,0)</f>
        <v>0</v>
      </c>
      <c r="J108" s="5">
        <f>_xlfn.XLOOKUP(G108,[2]Adtivos!$K:$K,[2]Adtivos!$R:$R,0,0)</f>
        <v>0</v>
      </c>
    </row>
    <row r="109" spans="1:10" x14ac:dyDescent="0.25">
      <c r="A109" s="19">
        <v>2157</v>
      </c>
      <c r="B109" s="1" t="str">
        <f>_xlfn.XLOOKUP(A109,'[1]ANEXO 1'!$B:$B,'[1]ANEXO 1'!$C:$C,0,0)</f>
        <v>Asistencial</v>
      </c>
      <c r="C109" s="1" t="str">
        <f>_xlfn.XLOOKUP(A109,'[1]ANEXO 1'!$B:$B,'[1]ANEXO 1'!$E:$E,0,0)</f>
        <v>407</v>
      </c>
      <c r="D109" s="1" t="str">
        <f>_xlfn.XLOOKUP(A109,'[1]ANEXO 1'!$B:$B,'[1]ANEXO 1'!$F:$F,0,0)</f>
        <v>27</v>
      </c>
      <c r="E109" s="5" t="str">
        <f>_xlfn.XLOOKUP(A109,'[1]ANEXO 1'!$B:$B,'[1]ANEXO 1'!$G:$G,0,0)</f>
        <v>COLEGIO NUEVA COLOMBIA (IED)</v>
      </c>
      <c r="F109" s="2">
        <f>_xlfn.XLOOKUP(A109,'[1]ANEXO 1'!$B:$B,'[1]ANEXO 1'!$AC:$AC,0,0)</f>
        <v>0</v>
      </c>
      <c r="G109" s="3">
        <f>_xlfn.XLOOKUP(A109,'[1]ANEXO 1'!$B:$B,'[1]ANEXO 1'!$AB:$AB,0,0)</f>
        <v>0</v>
      </c>
      <c r="H109" s="4">
        <f>_xlfn.XLOOKUP(G109,[2]Adtivos!$K:$K,[2]Adtivos!$D:$D,0,0)</f>
        <v>0</v>
      </c>
      <c r="I109" s="4">
        <f>_xlfn.XLOOKUP(G109,[2]Adtivos!$K:$K,[2]Adtivos!$E:$E,0,0)</f>
        <v>0</v>
      </c>
      <c r="J109" s="5">
        <f>_xlfn.XLOOKUP(G109,[2]Adtivos!$K:$K,[2]Adtivos!$R:$R,0,0)</f>
        <v>0</v>
      </c>
    </row>
    <row r="110" spans="1:10" x14ac:dyDescent="0.25">
      <c r="A110" s="19">
        <v>2482</v>
      </c>
      <c r="B110" s="1" t="str">
        <f>_xlfn.XLOOKUP(A110,'[1]ANEXO 1'!$B:$B,'[1]ANEXO 1'!$C:$C,0,0)</f>
        <v>Asistencial</v>
      </c>
      <c r="C110" s="1" t="str">
        <f>_xlfn.XLOOKUP(A110,'[1]ANEXO 1'!$B:$B,'[1]ANEXO 1'!$E:$E,0,0)</f>
        <v>407</v>
      </c>
      <c r="D110" s="1" t="str">
        <f>_xlfn.XLOOKUP(A110,'[1]ANEXO 1'!$B:$B,'[1]ANEXO 1'!$F:$F,0,0)</f>
        <v>27</v>
      </c>
      <c r="E110" s="5" t="str">
        <f>_xlfn.XLOOKUP(A110,'[1]ANEXO 1'!$B:$B,'[1]ANEXO 1'!$G:$G,0,0)</f>
        <v>COLEGIO LA GAITANA (IED)</v>
      </c>
      <c r="F110" s="2">
        <f>_xlfn.XLOOKUP(A110,'[1]ANEXO 1'!$B:$B,'[1]ANEXO 1'!$AC:$AC,0,0)</f>
        <v>0</v>
      </c>
      <c r="G110" s="3">
        <f>_xlfn.XLOOKUP(A110,'[1]ANEXO 1'!$B:$B,'[1]ANEXO 1'!$AB:$AB,0,0)</f>
        <v>0</v>
      </c>
      <c r="H110" s="4">
        <f>_xlfn.XLOOKUP(G110,[2]Adtivos!$K:$K,[2]Adtivos!$D:$D,0,0)</f>
        <v>0</v>
      </c>
      <c r="I110" s="4">
        <f>_xlfn.XLOOKUP(G110,[2]Adtivos!$K:$K,[2]Adtivos!$E:$E,0,0)</f>
        <v>0</v>
      </c>
      <c r="J110" s="5">
        <f>_xlfn.XLOOKUP(G110,[2]Adtivos!$K:$K,[2]Adtivos!$R:$R,0,0)</f>
        <v>0</v>
      </c>
    </row>
    <row r="111" spans="1:10" x14ac:dyDescent="0.25">
      <c r="A111" s="19">
        <v>2561</v>
      </c>
      <c r="B111" s="1" t="str">
        <f>_xlfn.XLOOKUP(A111,'[1]ANEXO 1'!$B:$B,'[1]ANEXO 1'!$C:$C,0,0)</f>
        <v>Asistencial</v>
      </c>
      <c r="C111" s="1" t="str">
        <f>_xlfn.XLOOKUP(A111,'[1]ANEXO 1'!$B:$B,'[1]ANEXO 1'!$E:$E,0,0)</f>
        <v>407</v>
      </c>
      <c r="D111" s="1" t="str">
        <f>_xlfn.XLOOKUP(A111,'[1]ANEXO 1'!$B:$B,'[1]ANEXO 1'!$F:$F,0,0)</f>
        <v>27</v>
      </c>
      <c r="E111" s="5" t="str">
        <f>_xlfn.XLOOKUP(A111,'[1]ANEXO 1'!$B:$B,'[1]ANEXO 1'!$G:$G,0,0)</f>
        <v>COLEGIO NUEVO</v>
      </c>
      <c r="F111" s="2">
        <f>_xlfn.XLOOKUP(A111,'[1]ANEXO 1'!$B:$B,'[1]ANEXO 1'!$AC:$AC,0,0)</f>
        <v>0</v>
      </c>
      <c r="G111" s="3">
        <f>_xlfn.XLOOKUP(A111,'[1]ANEXO 1'!$B:$B,'[1]ANEXO 1'!$AB:$AB,0,0)</f>
        <v>0</v>
      </c>
      <c r="H111" s="4">
        <f>_xlfn.XLOOKUP(G111,[2]Adtivos!$K:$K,[2]Adtivos!$D:$D,0,0)</f>
        <v>0</v>
      </c>
      <c r="I111" s="4">
        <f>_xlfn.XLOOKUP(G111,[2]Adtivos!$K:$K,[2]Adtivos!$E:$E,0,0)</f>
        <v>0</v>
      </c>
      <c r="J111" s="5">
        <f>_xlfn.XLOOKUP(G111,[2]Adtivos!$K:$K,[2]Adtivos!$R:$R,0,0)</f>
        <v>0</v>
      </c>
    </row>
    <row r="112" spans="1:10" x14ac:dyDescent="0.25">
      <c r="A112" s="19">
        <v>2782</v>
      </c>
      <c r="B112" s="1" t="str">
        <f>_xlfn.XLOOKUP(A112,'[1]ANEXO 1'!$B:$B,'[1]ANEXO 1'!$C:$C,0,0)</f>
        <v>Asistencial</v>
      </c>
      <c r="C112" s="1" t="str">
        <f>_xlfn.XLOOKUP(A112,'[1]ANEXO 1'!$B:$B,'[1]ANEXO 1'!$E:$E,0,0)</f>
        <v>407</v>
      </c>
      <c r="D112" s="1" t="str">
        <f>_xlfn.XLOOKUP(A112,'[1]ANEXO 1'!$B:$B,'[1]ANEXO 1'!$F:$F,0,0)</f>
        <v>27</v>
      </c>
      <c r="E112" s="5" t="str">
        <f>_xlfn.XLOOKUP(A112,'[1]ANEXO 1'!$B:$B,'[1]ANEXO 1'!$G:$G,0,0)</f>
        <v>COLEGIO REPUBLICA DE MEXICO (IED)</v>
      </c>
      <c r="F112" s="2">
        <f>_xlfn.XLOOKUP(A112,'[1]ANEXO 1'!$B:$B,'[1]ANEXO 1'!$AC:$AC,0,0)</f>
        <v>0</v>
      </c>
      <c r="G112" s="3">
        <f>_xlfn.XLOOKUP(A112,'[1]ANEXO 1'!$B:$B,'[1]ANEXO 1'!$AB:$AB,0,0)</f>
        <v>0</v>
      </c>
      <c r="H112" s="4">
        <f>_xlfn.XLOOKUP(G112,[2]Adtivos!$K:$K,[2]Adtivos!$D:$D,0,0)</f>
        <v>0</v>
      </c>
      <c r="I112" s="4">
        <f>_xlfn.XLOOKUP(G112,[2]Adtivos!$K:$K,[2]Adtivos!$E:$E,0,0)</f>
        <v>0</v>
      </c>
      <c r="J112" s="5">
        <f>_xlfn.XLOOKUP(G112,[2]Adtivos!$K:$K,[2]Adtivos!$R:$R,0,0)</f>
        <v>0</v>
      </c>
    </row>
    <row r="113" spans="1:10" x14ac:dyDescent="0.25">
      <c r="A113" s="19">
        <v>2786</v>
      </c>
      <c r="B113" s="1" t="str">
        <f>_xlfn.XLOOKUP(A113,'[1]ANEXO 1'!$B:$B,'[1]ANEXO 1'!$C:$C,0,0)</f>
        <v>Asistencial</v>
      </c>
      <c r="C113" s="1" t="str">
        <f>_xlfn.XLOOKUP(A113,'[1]ANEXO 1'!$B:$B,'[1]ANEXO 1'!$E:$E,0,0)</f>
        <v>407</v>
      </c>
      <c r="D113" s="1" t="str">
        <f>_xlfn.XLOOKUP(A113,'[1]ANEXO 1'!$B:$B,'[1]ANEXO 1'!$F:$F,0,0)</f>
        <v>27</v>
      </c>
      <c r="E113" s="5" t="str">
        <f>_xlfn.XLOOKUP(A113,'[1]ANEXO 1'!$B:$B,'[1]ANEXO 1'!$G:$G,0,0)</f>
        <v>COLEGIO RAFAEL URIBE URIBE (IED)</v>
      </c>
      <c r="F113" s="2">
        <f>_xlfn.XLOOKUP(A113,'[1]ANEXO 1'!$B:$B,'[1]ANEXO 1'!$AC:$AC,0,0)</f>
        <v>0</v>
      </c>
      <c r="G113" s="3">
        <f>_xlfn.XLOOKUP(A113,'[1]ANEXO 1'!$B:$B,'[1]ANEXO 1'!$AB:$AB,0,0)</f>
        <v>0</v>
      </c>
      <c r="H113" s="4">
        <f>_xlfn.XLOOKUP(G113,[2]Adtivos!$K:$K,[2]Adtivos!$D:$D,0,0)</f>
        <v>0</v>
      </c>
      <c r="I113" s="4">
        <f>_xlfn.XLOOKUP(G113,[2]Adtivos!$K:$K,[2]Adtivos!$E:$E,0,0)</f>
        <v>0</v>
      </c>
      <c r="J113" s="5">
        <f>_xlfn.XLOOKUP(G113,[2]Adtivos!$K:$K,[2]Adtivos!$R:$R,0,0)</f>
        <v>0</v>
      </c>
    </row>
    <row r="114" spans="1:10" x14ac:dyDescent="0.25">
      <c r="A114" s="19">
        <v>3045</v>
      </c>
      <c r="B114" s="1" t="str">
        <f>_xlfn.XLOOKUP(A114,'[1]ANEXO 1'!$B:$B,'[1]ANEXO 1'!$C:$C,0,0)</f>
        <v>Asistencial</v>
      </c>
      <c r="C114" s="1" t="str">
        <f>_xlfn.XLOOKUP(A114,'[1]ANEXO 1'!$B:$B,'[1]ANEXO 1'!$E:$E,0,0)</f>
        <v>407</v>
      </c>
      <c r="D114" s="1" t="str">
        <f>_xlfn.XLOOKUP(A114,'[1]ANEXO 1'!$B:$B,'[1]ANEXO 1'!$F:$F,0,0)</f>
        <v>27</v>
      </c>
      <c r="E114" s="5" t="str">
        <f>_xlfn.XLOOKUP(A114,'[1]ANEXO 1'!$B:$B,'[1]ANEXO 1'!$G:$G,0,0)</f>
        <v>COLEGIO LOS ALPES (IED)</v>
      </c>
      <c r="F114" s="2">
        <f>_xlfn.XLOOKUP(A114,'[1]ANEXO 1'!$B:$B,'[1]ANEXO 1'!$AC:$AC,0,0)</f>
        <v>0</v>
      </c>
      <c r="G114" s="3">
        <f>_xlfn.XLOOKUP(A114,'[1]ANEXO 1'!$B:$B,'[1]ANEXO 1'!$AB:$AB,0,0)</f>
        <v>0</v>
      </c>
      <c r="H114" s="4">
        <f>_xlfn.XLOOKUP(G114,[2]Adtivos!$K:$K,[2]Adtivos!$D:$D,0,0)</f>
        <v>0</v>
      </c>
      <c r="I114" s="4">
        <f>_xlfn.XLOOKUP(G114,[2]Adtivos!$K:$K,[2]Adtivos!$E:$E,0,0)</f>
        <v>0</v>
      </c>
      <c r="J114" s="5">
        <f>_xlfn.XLOOKUP(G114,[2]Adtivos!$K:$K,[2]Adtivos!$R:$R,0,0)</f>
        <v>0</v>
      </c>
    </row>
    <row r="115" spans="1:10" x14ac:dyDescent="0.25">
      <c r="A115" s="19">
        <v>3070</v>
      </c>
      <c r="B115" s="1" t="str">
        <f>_xlfn.XLOOKUP(A115,'[1]ANEXO 1'!$B:$B,'[1]ANEXO 1'!$C:$C,0,0)</f>
        <v>Asistencial</v>
      </c>
      <c r="C115" s="1" t="str">
        <f>_xlfn.XLOOKUP(A115,'[1]ANEXO 1'!$B:$B,'[1]ANEXO 1'!$E:$E,0,0)</f>
        <v>407</v>
      </c>
      <c r="D115" s="1" t="str">
        <f>_xlfn.XLOOKUP(A115,'[1]ANEXO 1'!$B:$B,'[1]ANEXO 1'!$F:$F,0,0)</f>
        <v>27</v>
      </c>
      <c r="E115" s="5" t="str">
        <f>_xlfn.XLOOKUP(A115,'[1]ANEXO 1'!$B:$B,'[1]ANEXO 1'!$G:$G,0,0)</f>
        <v>COLEGIO RURAL QUIBA ALTA (IED)</v>
      </c>
      <c r="F115" s="2">
        <f>_xlfn.XLOOKUP(A115,'[1]ANEXO 1'!$B:$B,'[1]ANEXO 1'!$AC:$AC,0,0)</f>
        <v>0</v>
      </c>
      <c r="G115" s="3">
        <f>_xlfn.XLOOKUP(A115,'[1]ANEXO 1'!$B:$B,'[1]ANEXO 1'!$AB:$AB,0,0)</f>
        <v>0</v>
      </c>
      <c r="H115" s="4">
        <f>_xlfn.XLOOKUP(G115,[2]Adtivos!$K:$K,[2]Adtivos!$D:$D,0,0)</f>
        <v>0</v>
      </c>
      <c r="I115" s="4">
        <f>_xlfn.XLOOKUP(G115,[2]Adtivos!$K:$K,[2]Adtivos!$E:$E,0,0)</f>
        <v>0</v>
      </c>
      <c r="J115" s="5">
        <f>_xlfn.XLOOKUP(G115,[2]Adtivos!$K:$K,[2]Adtivos!$R:$R,0,0)</f>
        <v>0</v>
      </c>
    </row>
    <row r="116" spans="1:10" x14ac:dyDescent="0.25">
      <c r="A116" s="19">
        <v>1001</v>
      </c>
      <c r="B116" s="1" t="str">
        <f>_xlfn.XLOOKUP(A116,'[1]ANEXO 1'!$B:$B,'[1]ANEXO 1'!$C:$C,0,0)</f>
        <v>Asistencial</v>
      </c>
      <c r="C116" s="1" t="str">
        <f>_xlfn.XLOOKUP(A116,'[1]ANEXO 1'!$B:$B,'[1]ANEXO 1'!$E:$E,0,0)</f>
        <v>407</v>
      </c>
      <c r="D116" s="1" t="str">
        <f>_xlfn.XLOOKUP(A116,'[1]ANEXO 1'!$B:$B,'[1]ANEXO 1'!$F:$F,0,0)</f>
        <v>27</v>
      </c>
      <c r="E116" s="5" t="str">
        <f>_xlfn.XLOOKUP(A116,'[1]ANEXO 1'!$B:$B,'[1]ANEXO 1'!$G:$G,0,0)</f>
        <v>COLEGIO LOS COMUNEROS - OSWALDO GUAYAZAMIN (IED)</v>
      </c>
      <c r="F116" s="2">
        <f>_xlfn.XLOOKUP(A116,'[1]ANEXO 1'!$B:$B,'[1]ANEXO 1'!$AC:$AC,0,0)</f>
        <v>0</v>
      </c>
      <c r="G116" s="3">
        <f>_xlfn.XLOOKUP(A116,'[1]ANEXO 1'!$B:$B,'[1]ANEXO 1'!$AB:$AB,0,0)</f>
        <v>0</v>
      </c>
      <c r="H116" s="4">
        <f>_xlfn.XLOOKUP(G116,[2]Adtivos!$K:$K,[2]Adtivos!$D:$D,0,0)</f>
        <v>0</v>
      </c>
      <c r="I116" s="4">
        <f>_xlfn.XLOOKUP(G116,[2]Adtivos!$K:$K,[2]Adtivos!$E:$E,0,0)</f>
        <v>0</v>
      </c>
      <c r="J116" s="5">
        <f>_xlfn.XLOOKUP(G116,[2]Adtivos!$K:$K,[2]Adtivos!$R:$R,0,0)</f>
        <v>0</v>
      </c>
    </row>
    <row r="117" spans="1:10" x14ac:dyDescent="0.25">
      <c r="A117" s="19">
        <v>1102</v>
      </c>
      <c r="B117" s="1" t="str">
        <f>_xlfn.XLOOKUP(A117,'[1]ANEXO 1'!$B:$B,'[1]ANEXO 1'!$C:$C,0,0)</f>
        <v>Asistencial</v>
      </c>
      <c r="C117" s="1" t="str">
        <f>_xlfn.XLOOKUP(A117,'[1]ANEXO 1'!$B:$B,'[1]ANEXO 1'!$E:$E,0,0)</f>
        <v>407</v>
      </c>
      <c r="D117" s="1" t="str">
        <f>_xlfn.XLOOKUP(A117,'[1]ANEXO 1'!$B:$B,'[1]ANEXO 1'!$F:$F,0,0)</f>
        <v>27</v>
      </c>
      <c r="E117" s="5" t="str">
        <f>_xlfn.XLOOKUP(A117,'[1]ANEXO 1'!$B:$B,'[1]ANEXO 1'!$G:$G,0,0)</f>
        <v>COLEGIO ALMIRANTE PADILLA (IED)</v>
      </c>
      <c r="F117" s="2">
        <f>_xlfn.XLOOKUP(A117,'[1]ANEXO 1'!$B:$B,'[1]ANEXO 1'!$AC:$AC,0,0)</f>
        <v>0</v>
      </c>
      <c r="G117" s="3">
        <f>_xlfn.XLOOKUP(A117,'[1]ANEXO 1'!$B:$B,'[1]ANEXO 1'!$AB:$AB,0,0)</f>
        <v>0</v>
      </c>
      <c r="H117" s="4">
        <f>_xlfn.XLOOKUP(G117,[2]Adtivos!$K:$K,[2]Adtivos!$D:$D,0,0)</f>
        <v>0</v>
      </c>
      <c r="I117" s="4">
        <f>_xlfn.XLOOKUP(G117,[2]Adtivos!$K:$K,[2]Adtivos!$E:$E,0,0)</f>
        <v>0</v>
      </c>
      <c r="J117" s="5">
        <f>_xlfn.XLOOKUP(G117,[2]Adtivos!$K:$K,[2]Adtivos!$R:$R,0,0)</f>
        <v>0</v>
      </c>
    </row>
    <row r="118" spans="1:10" x14ac:dyDescent="0.25">
      <c r="A118" s="19">
        <v>1962</v>
      </c>
      <c r="B118" s="1" t="str">
        <f>_xlfn.XLOOKUP(A118,'[1]ANEXO 1'!$B:$B,'[1]ANEXO 1'!$C:$C,0,0)</f>
        <v>Asistencial</v>
      </c>
      <c r="C118" s="1" t="str">
        <f>_xlfn.XLOOKUP(A118,'[1]ANEXO 1'!$B:$B,'[1]ANEXO 1'!$E:$E,0,0)</f>
        <v>407</v>
      </c>
      <c r="D118" s="1" t="str">
        <f>_xlfn.XLOOKUP(A118,'[1]ANEXO 1'!$B:$B,'[1]ANEXO 1'!$F:$F,0,0)</f>
        <v>27</v>
      </c>
      <c r="E118" s="5" t="str">
        <f>_xlfn.XLOOKUP(A118,'[1]ANEXO 1'!$B:$B,'[1]ANEXO 1'!$G:$G,0,0)</f>
        <v>COLEGIO NUEVO</v>
      </c>
      <c r="F118" s="2">
        <f>_xlfn.XLOOKUP(A118,'[1]ANEXO 1'!$B:$B,'[1]ANEXO 1'!$AC:$AC,0,0)</f>
        <v>0</v>
      </c>
      <c r="G118" s="3">
        <f>_xlfn.XLOOKUP(A118,'[1]ANEXO 1'!$B:$B,'[1]ANEXO 1'!$AB:$AB,0,0)</f>
        <v>0</v>
      </c>
      <c r="H118" s="4">
        <f>_xlfn.XLOOKUP(G118,[2]Adtivos!$K:$K,[2]Adtivos!$D:$D,0,0)</f>
        <v>0</v>
      </c>
      <c r="I118" s="4">
        <f>_xlfn.XLOOKUP(G118,[2]Adtivos!$K:$K,[2]Adtivos!$E:$E,0,0)</f>
        <v>0</v>
      </c>
      <c r="J118" s="5">
        <f>_xlfn.XLOOKUP(G118,[2]Adtivos!$K:$K,[2]Adtivos!$R:$R,0,0)</f>
        <v>0</v>
      </c>
    </row>
    <row r="119" spans="1:10" x14ac:dyDescent="0.25">
      <c r="A119" s="19">
        <v>2136</v>
      </c>
      <c r="B119" s="1" t="str">
        <f>_xlfn.XLOOKUP(A119,'[1]ANEXO 1'!$B:$B,'[1]ANEXO 1'!$C:$C,0,0)</f>
        <v>Asistencial</v>
      </c>
      <c r="C119" s="1" t="str">
        <f>_xlfn.XLOOKUP(A119,'[1]ANEXO 1'!$B:$B,'[1]ANEXO 1'!$E:$E,0,0)</f>
        <v>407</v>
      </c>
      <c r="D119" s="1" t="str">
        <f>_xlfn.XLOOKUP(A119,'[1]ANEXO 1'!$B:$B,'[1]ANEXO 1'!$F:$F,0,0)</f>
        <v>27</v>
      </c>
      <c r="E119" s="5" t="str">
        <f>_xlfn.XLOOKUP(A119,'[1]ANEXO 1'!$B:$B,'[1]ANEXO 1'!$G:$G,0,0)</f>
        <v>COLEGIO ESMERALDA ARBOLEDA CADAVID (IED)</v>
      </c>
      <c r="F119" s="2">
        <f>_xlfn.XLOOKUP(A119,'[1]ANEXO 1'!$B:$B,'[1]ANEXO 1'!$AC:$AC,0,0)</f>
        <v>0</v>
      </c>
      <c r="G119" s="3">
        <f>_xlfn.XLOOKUP(A119,'[1]ANEXO 1'!$B:$B,'[1]ANEXO 1'!$AB:$AB,0,0)</f>
        <v>0</v>
      </c>
      <c r="H119" s="4">
        <f>_xlfn.XLOOKUP(G119,[2]Adtivos!$K:$K,[2]Adtivos!$D:$D,0,0)</f>
        <v>0</v>
      </c>
      <c r="I119" s="4">
        <f>_xlfn.XLOOKUP(G119,[2]Adtivos!$K:$K,[2]Adtivos!$E:$E,0,0)</f>
        <v>0</v>
      </c>
      <c r="J119" s="5">
        <f>_xlfn.XLOOKUP(G119,[2]Adtivos!$K:$K,[2]Adtivos!$R:$R,0,0)</f>
        <v>0</v>
      </c>
    </row>
    <row r="120" spans="1:10" x14ac:dyDescent="0.25">
      <c r="A120" s="19">
        <v>2196</v>
      </c>
      <c r="B120" s="1" t="str">
        <f>_xlfn.XLOOKUP(A120,'[1]ANEXO 1'!$B:$B,'[1]ANEXO 1'!$C:$C,0,0)</f>
        <v>Asistencial</v>
      </c>
      <c r="C120" s="1" t="str">
        <f>_xlfn.XLOOKUP(A120,'[1]ANEXO 1'!$B:$B,'[1]ANEXO 1'!$E:$E,0,0)</f>
        <v>407</v>
      </c>
      <c r="D120" s="1" t="str">
        <f>_xlfn.XLOOKUP(A120,'[1]ANEXO 1'!$B:$B,'[1]ANEXO 1'!$F:$F,0,0)</f>
        <v>27</v>
      </c>
      <c r="E120" s="5" t="str">
        <f>_xlfn.XLOOKUP(A120,'[1]ANEXO 1'!$B:$B,'[1]ANEXO 1'!$G:$G,0,0)</f>
        <v>COLEGIO LUCILA RUBIO DE LAVERDE (IED)</v>
      </c>
      <c r="F120" s="2">
        <f>_xlfn.XLOOKUP(A120,'[1]ANEXO 1'!$B:$B,'[1]ANEXO 1'!$AC:$AC,0,0)</f>
        <v>0</v>
      </c>
      <c r="G120" s="3">
        <f>_xlfn.XLOOKUP(A120,'[1]ANEXO 1'!$B:$B,'[1]ANEXO 1'!$AB:$AB,0,0)</f>
        <v>0</v>
      </c>
      <c r="H120" s="4">
        <f>_xlfn.XLOOKUP(G120,[2]Adtivos!$K:$K,[2]Adtivos!$D:$D,0,0)</f>
        <v>0</v>
      </c>
      <c r="I120" s="4">
        <f>_xlfn.XLOOKUP(G120,[2]Adtivos!$K:$K,[2]Adtivos!$E:$E,0,0)</f>
        <v>0</v>
      </c>
      <c r="J120" s="5">
        <f>_xlfn.XLOOKUP(G120,[2]Adtivos!$K:$K,[2]Adtivos!$R:$R,0,0)</f>
        <v>0</v>
      </c>
    </row>
    <row r="121" spans="1:10" x14ac:dyDescent="0.25">
      <c r="A121" s="19">
        <v>2447</v>
      </c>
      <c r="B121" s="1" t="str">
        <f>_xlfn.XLOOKUP(A121,'[1]ANEXO 1'!$B:$B,'[1]ANEXO 1'!$C:$C,0,0)</f>
        <v>Asistencial</v>
      </c>
      <c r="C121" s="1" t="str">
        <f>_xlfn.XLOOKUP(A121,'[1]ANEXO 1'!$B:$B,'[1]ANEXO 1'!$E:$E,0,0)</f>
        <v>407</v>
      </c>
      <c r="D121" s="1" t="str">
        <f>_xlfn.XLOOKUP(A121,'[1]ANEXO 1'!$B:$B,'[1]ANEXO 1'!$F:$F,0,0)</f>
        <v>27</v>
      </c>
      <c r="E121" s="5" t="str">
        <f>_xlfn.XLOOKUP(A121,'[1]ANEXO 1'!$B:$B,'[1]ANEXO 1'!$G:$G,0,0)</f>
        <v>COLEGIO EL JAZMIN (IED)</v>
      </c>
      <c r="F121" s="2">
        <f>_xlfn.XLOOKUP(A121,'[1]ANEXO 1'!$B:$B,'[1]ANEXO 1'!$AC:$AC,0,0)</f>
        <v>0</v>
      </c>
      <c r="G121" s="3">
        <f>_xlfn.XLOOKUP(A121,'[1]ANEXO 1'!$B:$B,'[1]ANEXO 1'!$AB:$AB,0,0)</f>
        <v>0</v>
      </c>
      <c r="H121" s="4">
        <f>_xlfn.XLOOKUP(G121,[2]Adtivos!$K:$K,[2]Adtivos!$D:$D,0,0)</f>
        <v>0</v>
      </c>
      <c r="I121" s="4">
        <f>_xlfn.XLOOKUP(G121,[2]Adtivos!$K:$K,[2]Adtivos!$E:$E,0,0)</f>
        <v>0</v>
      </c>
      <c r="J121" s="5">
        <f>_xlfn.XLOOKUP(G121,[2]Adtivos!$K:$K,[2]Adtivos!$R:$R,0,0)</f>
        <v>0</v>
      </c>
    </row>
    <row r="122" spans="1:10" x14ac:dyDescent="0.25">
      <c r="A122" s="19">
        <v>38742</v>
      </c>
      <c r="B122" s="1" t="str">
        <f>_xlfn.XLOOKUP(A122,'[1]ANEXO 1'!$B:$B,'[1]ANEXO 1'!$C:$C,0,0)</f>
        <v>Asistencial</v>
      </c>
      <c r="C122" s="1" t="str">
        <f>_xlfn.XLOOKUP(A122,'[1]ANEXO 1'!$B:$B,'[1]ANEXO 1'!$E:$E,0,0)</f>
        <v>407</v>
      </c>
      <c r="D122" s="1" t="str">
        <f>_xlfn.XLOOKUP(A122,'[1]ANEXO 1'!$B:$B,'[1]ANEXO 1'!$F:$F,0,0)</f>
        <v>27</v>
      </c>
      <c r="E122" s="5" t="str">
        <f>_xlfn.XLOOKUP(A122,'[1]ANEXO 1'!$B:$B,'[1]ANEXO 1'!$G:$G,0,0)</f>
        <v>COLEGIO RAMON DE ZUBIRIA (IED)</v>
      </c>
      <c r="F122" s="2">
        <f>_xlfn.XLOOKUP(A122,'[1]ANEXO 1'!$B:$B,'[1]ANEXO 1'!$AC:$AC,0,0)</f>
        <v>0</v>
      </c>
      <c r="G122" s="3">
        <f>_xlfn.XLOOKUP(A122,'[1]ANEXO 1'!$B:$B,'[1]ANEXO 1'!$AB:$AB,0,0)</f>
        <v>0</v>
      </c>
      <c r="H122" s="4">
        <f>_xlfn.XLOOKUP(G122,[2]Adtivos!$K:$K,[2]Adtivos!$D:$D,0,0)</f>
        <v>0</v>
      </c>
      <c r="I122" s="4">
        <f>_xlfn.XLOOKUP(G122,[2]Adtivos!$K:$K,[2]Adtivos!$E:$E,0,0)</f>
        <v>0</v>
      </c>
      <c r="J122" s="5">
        <f>_xlfn.XLOOKUP(G122,[2]Adtivos!$K:$K,[2]Adtivos!$R:$R,0,0)</f>
        <v>0</v>
      </c>
    </row>
    <row r="123" spans="1:10" x14ac:dyDescent="0.25">
      <c r="A123" s="19">
        <v>710</v>
      </c>
      <c r="B123" s="1" t="str">
        <f>_xlfn.XLOOKUP(A123,'[1]ANEXO 1'!$B:$B,'[1]ANEXO 1'!$C:$C,0,0)</f>
        <v>Asistencial</v>
      </c>
      <c r="C123" s="1" t="str">
        <f>_xlfn.XLOOKUP(A123,'[1]ANEXO 1'!$B:$B,'[1]ANEXO 1'!$E:$E,0,0)</f>
        <v>440</v>
      </c>
      <c r="D123" s="1" t="str">
        <f>_xlfn.XLOOKUP(A123,'[1]ANEXO 1'!$B:$B,'[1]ANEXO 1'!$F:$F,0,0)</f>
        <v>24</v>
      </c>
      <c r="E123" s="5" t="str">
        <f>_xlfn.XLOOKUP(A123,'[1]ANEXO 1'!$B:$B,'[1]ANEXO 1'!$G:$G,0,0)</f>
        <v>COLEGIO AQUILEO PARRA (IED)</v>
      </c>
      <c r="F123" s="2">
        <f>_xlfn.XLOOKUP(A123,'[1]ANEXO 1'!$B:$B,'[1]ANEXO 1'!$AC:$AC,0,0)</f>
        <v>0</v>
      </c>
      <c r="G123" s="3">
        <f>_xlfn.XLOOKUP(A123,'[1]ANEXO 1'!$B:$B,'[1]ANEXO 1'!$AB:$AB,0,0)</f>
        <v>0</v>
      </c>
      <c r="H123" s="4">
        <f>_xlfn.XLOOKUP(G123,[2]Adtivos!$K:$K,[2]Adtivos!$D:$D,0,0)</f>
        <v>0</v>
      </c>
      <c r="I123" s="4">
        <f>_xlfn.XLOOKUP(G123,[2]Adtivos!$K:$K,[2]Adtivos!$E:$E,0,0)</f>
        <v>0</v>
      </c>
      <c r="J123" s="5">
        <f>_xlfn.XLOOKUP(G123,[2]Adtivos!$K:$K,[2]Adtivos!$R:$R,0,0)</f>
        <v>0</v>
      </c>
    </row>
    <row r="124" spans="1:10" x14ac:dyDescent="0.25">
      <c r="A124" s="19">
        <v>821</v>
      </c>
      <c r="B124" s="1" t="str">
        <f>_xlfn.XLOOKUP(A124,'[1]ANEXO 1'!$B:$B,'[1]ANEXO 1'!$C:$C,0,0)</f>
        <v>Asistencial</v>
      </c>
      <c r="C124" s="1" t="str">
        <f>_xlfn.XLOOKUP(A124,'[1]ANEXO 1'!$B:$B,'[1]ANEXO 1'!$E:$E,0,0)</f>
        <v>440</v>
      </c>
      <c r="D124" s="1" t="str">
        <f>_xlfn.XLOOKUP(A124,'[1]ANEXO 1'!$B:$B,'[1]ANEXO 1'!$F:$F,0,0)</f>
        <v>24</v>
      </c>
      <c r="E124" s="5" t="str">
        <f>_xlfn.XLOOKUP(A124,'[1]ANEXO 1'!$B:$B,'[1]ANEXO 1'!$G:$G,0,0)</f>
        <v>COLEGIO JUANA ESCOBAR (IED)</v>
      </c>
      <c r="F124" s="2">
        <f>_xlfn.XLOOKUP(A124,'[1]ANEXO 1'!$B:$B,'[1]ANEXO 1'!$AC:$AC,0,0)</f>
        <v>0</v>
      </c>
      <c r="G124" s="3">
        <f>_xlfn.XLOOKUP(A124,'[1]ANEXO 1'!$B:$B,'[1]ANEXO 1'!$AB:$AB,0,0)</f>
        <v>0</v>
      </c>
      <c r="H124" s="4">
        <f>_xlfn.XLOOKUP(G124,[2]Adtivos!$K:$K,[2]Adtivos!$D:$D,0,0)</f>
        <v>0</v>
      </c>
      <c r="I124" s="4">
        <f>_xlfn.XLOOKUP(G124,[2]Adtivos!$K:$K,[2]Adtivos!$E:$E,0,0)</f>
        <v>0</v>
      </c>
      <c r="J124" s="5">
        <f>_xlfn.XLOOKUP(G124,[2]Adtivos!$K:$K,[2]Adtivos!$R:$R,0,0)</f>
        <v>0</v>
      </c>
    </row>
    <row r="125" spans="1:10" x14ac:dyDescent="0.25">
      <c r="A125" s="19">
        <v>1557</v>
      </c>
      <c r="B125" s="1" t="str">
        <f>_xlfn.XLOOKUP(A125,'[1]ANEXO 1'!$B:$B,'[1]ANEXO 1'!$C:$C,0,0)</f>
        <v>Asistencial</v>
      </c>
      <c r="C125" s="1" t="str">
        <f>_xlfn.XLOOKUP(A125,'[1]ANEXO 1'!$B:$B,'[1]ANEXO 1'!$E:$E,0,0)</f>
        <v>440</v>
      </c>
      <c r="D125" s="1" t="str">
        <f>_xlfn.XLOOKUP(A125,'[1]ANEXO 1'!$B:$B,'[1]ANEXO 1'!$F:$F,0,0)</f>
        <v>24</v>
      </c>
      <c r="E125" s="5" t="str">
        <f>_xlfn.XLOOKUP(A125,'[1]ANEXO 1'!$B:$B,'[1]ANEXO 1'!$G:$G,0,0)</f>
        <v>COLEGIO LA AMISTAD (IED)</v>
      </c>
      <c r="F125" s="2">
        <f>_xlfn.XLOOKUP(A125,'[1]ANEXO 1'!$B:$B,'[1]ANEXO 1'!$AC:$AC,0,0)</f>
        <v>0</v>
      </c>
      <c r="G125" s="3">
        <f>_xlfn.XLOOKUP(A125,'[1]ANEXO 1'!$B:$B,'[1]ANEXO 1'!$AB:$AB,0,0)</f>
        <v>0</v>
      </c>
      <c r="H125" s="4">
        <f>_xlfn.XLOOKUP(G125,[2]Adtivos!$K:$K,[2]Adtivos!$D:$D,0,0)</f>
        <v>0</v>
      </c>
      <c r="I125" s="4">
        <f>_xlfn.XLOOKUP(G125,[2]Adtivos!$K:$K,[2]Adtivos!$E:$E,0,0)</f>
        <v>0</v>
      </c>
      <c r="J125" s="5">
        <f>_xlfn.XLOOKUP(G125,[2]Adtivos!$K:$K,[2]Adtivos!$R:$R,0,0)</f>
        <v>0</v>
      </c>
    </row>
    <row r="126" spans="1:10" x14ac:dyDescent="0.25">
      <c r="A126" s="19">
        <v>2174</v>
      </c>
      <c r="B126" s="1" t="str">
        <f>_xlfn.XLOOKUP(A126,'[1]ANEXO 1'!$B:$B,'[1]ANEXO 1'!$C:$C,0,0)</f>
        <v>Asistencial</v>
      </c>
      <c r="C126" s="1" t="str">
        <f>_xlfn.XLOOKUP(A126,'[1]ANEXO 1'!$B:$B,'[1]ANEXO 1'!$E:$E,0,0)</f>
        <v>440</v>
      </c>
      <c r="D126" s="1" t="str">
        <f>_xlfn.XLOOKUP(A126,'[1]ANEXO 1'!$B:$B,'[1]ANEXO 1'!$F:$F,0,0)</f>
        <v>24</v>
      </c>
      <c r="E126" s="5" t="str">
        <f>_xlfn.XLOOKUP(A126,'[1]ANEXO 1'!$B:$B,'[1]ANEXO 1'!$G:$G,0,0)</f>
        <v>COLEGIO INSTITUTO TECNICO DISTRITAL JULIO FLOREZ (IED)</v>
      </c>
      <c r="F126" s="2">
        <f>_xlfn.XLOOKUP(A126,'[1]ANEXO 1'!$B:$B,'[1]ANEXO 1'!$AC:$AC,0,0)</f>
        <v>0</v>
      </c>
      <c r="G126" s="3">
        <f>_xlfn.XLOOKUP(A126,'[1]ANEXO 1'!$B:$B,'[1]ANEXO 1'!$AB:$AB,0,0)</f>
        <v>0</v>
      </c>
      <c r="H126" s="4">
        <f>_xlfn.XLOOKUP(G126,[2]Adtivos!$K:$K,[2]Adtivos!$D:$D,0,0)</f>
        <v>0</v>
      </c>
      <c r="I126" s="4">
        <f>_xlfn.XLOOKUP(G126,[2]Adtivos!$K:$K,[2]Adtivos!$E:$E,0,0)</f>
        <v>0</v>
      </c>
      <c r="J126" s="5">
        <f>_xlfn.XLOOKUP(G126,[2]Adtivos!$K:$K,[2]Adtivos!$R:$R,0,0)</f>
        <v>0</v>
      </c>
    </row>
    <row r="127" spans="1:10" x14ac:dyDescent="0.25">
      <c r="A127" s="19">
        <v>2667</v>
      </c>
      <c r="B127" s="1" t="str">
        <f>_xlfn.XLOOKUP(A127,'[1]ANEXO 1'!$B:$B,'[1]ANEXO 1'!$C:$C,0,0)</f>
        <v>Asistencial</v>
      </c>
      <c r="C127" s="1" t="str">
        <f>_xlfn.XLOOKUP(A127,'[1]ANEXO 1'!$B:$B,'[1]ANEXO 1'!$E:$E,0,0)</f>
        <v>440</v>
      </c>
      <c r="D127" s="1" t="str">
        <f>_xlfn.XLOOKUP(A127,'[1]ANEXO 1'!$B:$B,'[1]ANEXO 1'!$F:$F,0,0)</f>
        <v>24</v>
      </c>
      <c r="E127" s="5" t="str">
        <f>_xlfn.XLOOKUP(A127,'[1]ANEXO 1'!$B:$B,'[1]ANEXO 1'!$G:$G,0,0)</f>
        <v>COLEGIO EL LIBERTADOR (IED)</v>
      </c>
      <c r="F127" s="2">
        <f>_xlfn.XLOOKUP(A127,'[1]ANEXO 1'!$B:$B,'[1]ANEXO 1'!$AC:$AC,0,0)</f>
        <v>0</v>
      </c>
      <c r="G127" s="3">
        <f>_xlfn.XLOOKUP(A127,'[1]ANEXO 1'!$B:$B,'[1]ANEXO 1'!$AB:$AB,0,0)</f>
        <v>0</v>
      </c>
      <c r="H127" s="4">
        <f>_xlfn.XLOOKUP(G127,[2]Adtivos!$K:$K,[2]Adtivos!$D:$D,0,0)</f>
        <v>0</v>
      </c>
      <c r="I127" s="4">
        <f>_xlfn.XLOOKUP(G127,[2]Adtivos!$K:$K,[2]Adtivos!$E:$E,0,0)</f>
        <v>0</v>
      </c>
      <c r="J127" s="5">
        <f>_xlfn.XLOOKUP(G127,[2]Adtivos!$K:$K,[2]Adtivos!$R:$R,0,0)</f>
        <v>0</v>
      </c>
    </row>
    <row r="128" spans="1:10" x14ac:dyDescent="0.25">
      <c r="A128" s="19">
        <v>2792</v>
      </c>
      <c r="B128" s="1" t="str">
        <f>_xlfn.XLOOKUP(A128,'[1]ANEXO 1'!$B:$B,'[1]ANEXO 1'!$C:$C,0,0)</f>
        <v>Asistencial</v>
      </c>
      <c r="C128" s="1" t="str">
        <f>_xlfn.XLOOKUP(A128,'[1]ANEXO 1'!$B:$B,'[1]ANEXO 1'!$E:$E,0,0)</f>
        <v>440</v>
      </c>
      <c r="D128" s="1" t="str">
        <f>_xlfn.XLOOKUP(A128,'[1]ANEXO 1'!$B:$B,'[1]ANEXO 1'!$F:$F,0,0)</f>
        <v>24</v>
      </c>
      <c r="E128" s="5" t="str">
        <f>_xlfn.XLOOKUP(A128,'[1]ANEXO 1'!$B:$B,'[1]ANEXO 1'!$G:$G,0,0)</f>
        <v>COLEGIO GERMAN ARCINIEGAS (IED)</v>
      </c>
      <c r="F128" s="2">
        <f>_xlfn.XLOOKUP(A128,'[1]ANEXO 1'!$B:$B,'[1]ANEXO 1'!$AC:$AC,0,0)</f>
        <v>0</v>
      </c>
      <c r="G128" s="3">
        <f>_xlfn.XLOOKUP(A128,'[1]ANEXO 1'!$B:$B,'[1]ANEXO 1'!$AB:$AB,0,0)</f>
        <v>0</v>
      </c>
      <c r="H128" s="4">
        <f>_xlfn.XLOOKUP(G128,[2]Adtivos!$K:$K,[2]Adtivos!$D:$D,0,0)</f>
        <v>0</v>
      </c>
      <c r="I128" s="4">
        <f>_xlfn.XLOOKUP(G128,[2]Adtivos!$K:$K,[2]Adtivos!$E:$E,0,0)</f>
        <v>0</v>
      </c>
      <c r="J128" s="5">
        <f>_xlfn.XLOOKUP(G128,[2]Adtivos!$K:$K,[2]Adtivos!$R:$R,0,0)</f>
        <v>0</v>
      </c>
    </row>
    <row r="129" spans="1:10" x14ac:dyDescent="0.25">
      <c r="A129" s="19">
        <v>1075</v>
      </c>
      <c r="B129" s="1" t="str">
        <f>_xlfn.XLOOKUP(A129,'[1]ANEXO 1'!$B:$B,'[1]ANEXO 1'!$C:$C,0,0)</f>
        <v>Asistencial</v>
      </c>
      <c r="C129" s="1" t="str">
        <f>_xlfn.XLOOKUP(A129,'[1]ANEXO 1'!$B:$B,'[1]ANEXO 1'!$E:$E,0,0)</f>
        <v>407</v>
      </c>
      <c r="D129" s="1" t="str">
        <f>_xlfn.XLOOKUP(A129,'[1]ANEXO 1'!$B:$B,'[1]ANEXO 1'!$F:$F,0,0)</f>
        <v>24</v>
      </c>
      <c r="E129" s="5" t="str">
        <f>_xlfn.XLOOKUP(A129,'[1]ANEXO 1'!$B:$B,'[1]ANEXO 1'!$G:$G,0,0)</f>
        <v>COLEGIO EDUARDO UMAÑA MENDOZA (IED)</v>
      </c>
      <c r="F129" s="2">
        <f>_xlfn.XLOOKUP(A129,'[1]ANEXO 1'!$B:$B,'[1]ANEXO 1'!$AC:$AC,0,0)</f>
        <v>0</v>
      </c>
      <c r="G129" s="3">
        <f>_xlfn.XLOOKUP(A129,'[1]ANEXO 1'!$B:$B,'[1]ANEXO 1'!$AB:$AB,0,0)</f>
        <v>0</v>
      </c>
      <c r="H129" s="4">
        <f>_xlfn.XLOOKUP(G129,[2]Adtivos!$K:$K,[2]Adtivos!$D:$D,0,0)</f>
        <v>0</v>
      </c>
      <c r="I129" s="4">
        <f>_xlfn.XLOOKUP(G129,[2]Adtivos!$K:$K,[2]Adtivos!$E:$E,0,0)</f>
        <v>0</v>
      </c>
      <c r="J129" s="5">
        <f>_xlfn.XLOOKUP(G129,[2]Adtivos!$K:$K,[2]Adtivos!$R:$R,0,0)</f>
        <v>0</v>
      </c>
    </row>
    <row r="130" spans="1:10" x14ac:dyDescent="0.25">
      <c r="A130" s="19">
        <v>1221</v>
      </c>
      <c r="B130" s="1" t="str">
        <f>_xlfn.XLOOKUP(A130,'[1]ANEXO 1'!$B:$B,'[1]ANEXO 1'!$C:$C,0,0)</f>
        <v>Asistencial</v>
      </c>
      <c r="C130" s="1" t="str">
        <f>_xlfn.XLOOKUP(A130,'[1]ANEXO 1'!$B:$B,'[1]ANEXO 1'!$E:$E,0,0)</f>
        <v>407</v>
      </c>
      <c r="D130" s="1" t="str">
        <f>_xlfn.XLOOKUP(A130,'[1]ANEXO 1'!$B:$B,'[1]ANEXO 1'!$F:$F,0,0)</f>
        <v>24</v>
      </c>
      <c r="E130" s="5" t="str">
        <f>_xlfn.XLOOKUP(A130,'[1]ANEXO 1'!$B:$B,'[1]ANEXO 1'!$G:$G,0,0)</f>
        <v>COLEGIO DIVINO MAESTRO (IED)</v>
      </c>
      <c r="F130" s="2">
        <f>_xlfn.XLOOKUP(A130,'[1]ANEXO 1'!$B:$B,'[1]ANEXO 1'!$AC:$AC,0,0)</f>
        <v>0</v>
      </c>
      <c r="G130" s="3">
        <f>_xlfn.XLOOKUP(A130,'[1]ANEXO 1'!$B:$B,'[1]ANEXO 1'!$AB:$AB,0,0)</f>
        <v>0</v>
      </c>
      <c r="H130" s="4">
        <f>_xlfn.XLOOKUP(G130,[2]Adtivos!$K:$K,[2]Adtivos!$D:$D,0,0)</f>
        <v>0</v>
      </c>
      <c r="I130" s="4">
        <f>_xlfn.XLOOKUP(G130,[2]Adtivos!$K:$K,[2]Adtivos!$E:$E,0,0)</f>
        <v>0</v>
      </c>
      <c r="J130" s="5">
        <f>_xlfn.XLOOKUP(G130,[2]Adtivos!$K:$K,[2]Adtivos!$R:$R,0,0)</f>
        <v>0</v>
      </c>
    </row>
    <row r="131" spans="1:10" x14ac:dyDescent="0.25">
      <c r="A131" s="19">
        <v>1424</v>
      </c>
      <c r="B131" s="1" t="str">
        <f>_xlfn.XLOOKUP(A131,'[1]ANEXO 1'!$B:$B,'[1]ANEXO 1'!$C:$C,0,0)</f>
        <v>Asistencial</v>
      </c>
      <c r="C131" s="1" t="str">
        <f>_xlfn.XLOOKUP(A131,'[1]ANEXO 1'!$B:$B,'[1]ANEXO 1'!$E:$E,0,0)</f>
        <v>407</v>
      </c>
      <c r="D131" s="1" t="str">
        <f>_xlfn.XLOOKUP(A131,'[1]ANEXO 1'!$B:$B,'[1]ANEXO 1'!$F:$F,0,0)</f>
        <v>24</v>
      </c>
      <c r="E131" s="5" t="str">
        <f>_xlfn.XLOOKUP(A131,'[1]ANEXO 1'!$B:$B,'[1]ANEXO 1'!$G:$G,0,0)</f>
        <v>COLEGIO LUIS LOPEZ DE MESA (IED)</v>
      </c>
      <c r="F131" s="2">
        <f>_xlfn.XLOOKUP(A131,'[1]ANEXO 1'!$B:$B,'[1]ANEXO 1'!$AC:$AC,0,0)</f>
        <v>0</v>
      </c>
      <c r="G131" s="3">
        <f>_xlfn.XLOOKUP(A131,'[1]ANEXO 1'!$B:$B,'[1]ANEXO 1'!$AB:$AB,0,0)</f>
        <v>0</v>
      </c>
      <c r="H131" s="4">
        <f>_xlfn.XLOOKUP(G131,[2]Adtivos!$K:$K,[2]Adtivos!$D:$D,0,0)</f>
        <v>0</v>
      </c>
      <c r="I131" s="4">
        <f>_xlfn.XLOOKUP(G131,[2]Adtivos!$K:$K,[2]Adtivos!$E:$E,0,0)</f>
        <v>0</v>
      </c>
      <c r="J131" s="5">
        <f>_xlfn.XLOOKUP(G131,[2]Adtivos!$K:$K,[2]Adtivos!$R:$R,0,0)</f>
        <v>0</v>
      </c>
    </row>
    <row r="132" spans="1:10" x14ac:dyDescent="0.25">
      <c r="A132" s="19">
        <v>2178</v>
      </c>
      <c r="B132" s="1" t="str">
        <f>_xlfn.XLOOKUP(A132,'[1]ANEXO 1'!$B:$B,'[1]ANEXO 1'!$C:$C,0,0)</f>
        <v>Asistencial</v>
      </c>
      <c r="C132" s="1" t="str">
        <f>_xlfn.XLOOKUP(A132,'[1]ANEXO 1'!$B:$B,'[1]ANEXO 1'!$E:$E,0,0)</f>
        <v>407</v>
      </c>
      <c r="D132" s="1" t="str">
        <f>_xlfn.XLOOKUP(A132,'[1]ANEXO 1'!$B:$B,'[1]ANEXO 1'!$F:$F,0,0)</f>
        <v>24</v>
      </c>
      <c r="E132" s="5" t="str">
        <f>_xlfn.XLOOKUP(A132,'[1]ANEXO 1'!$B:$B,'[1]ANEXO 1'!$G:$G,0,0)</f>
        <v>COLEGIO FILARMONICO SIMON BOLIVAR (IED)</v>
      </c>
      <c r="F132" s="2">
        <f>_xlfn.XLOOKUP(A132,'[1]ANEXO 1'!$B:$B,'[1]ANEXO 1'!$AC:$AC,0,0)</f>
        <v>0</v>
      </c>
      <c r="G132" s="3">
        <f>_xlfn.XLOOKUP(A132,'[1]ANEXO 1'!$B:$B,'[1]ANEXO 1'!$AB:$AB,0,0)</f>
        <v>0</v>
      </c>
      <c r="H132" s="4">
        <f>_xlfn.XLOOKUP(G132,[2]Adtivos!$K:$K,[2]Adtivos!$D:$D,0,0)</f>
        <v>0</v>
      </c>
      <c r="I132" s="4">
        <f>_xlfn.XLOOKUP(G132,[2]Adtivos!$K:$K,[2]Adtivos!$E:$E,0,0)</f>
        <v>0</v>
      </c>
      <c r="J132" s="5">
        <f>_xlfn.XLOOKUP(G132,[2]Adtivos!$K:$K,[2]Adtivos!$R:$R,0,0)</f>
        <v>0</v>
      </c>
    </row>
    <row r="133" spans="1:10" x14ac:dyDescent="0.25">
      <c r="A133" s="19">
        <v>2264</v>
      </c>
      <c r="B133" s="1" t="str">
        <f>_xlfn.XLOOKUP(A133,'[1]ANEXO 1'!$B:$B,'[1]ANEXO 1'!$C:$C,0,0)</f>
        <v>Asistencial</v>
      </c>
      <c r="C133" s="1" t="str">
        <f>_xlfn.XLOOKUP(A133,'[1]ANEXO 1'!$B:$B,'[1]ANEXO 1'!$E:$E,0,0)</f>
        <v>407</v>
      </c>
      <c r="D133" s="1" t="str">
        <f>_xlfn.XLOOKUP(A133,'[1]ANEXO 1'!$B:$B,'[1]ANEXO 1'!$F:$F,0,0)</f>
        <v>24</v>
      </c>
      <c r="E133" s="5" t="str">
        <f>_xlfn.XLOOKUP(A133,'[1]ANEXO 1'!$B:$B,'[1]ANEXO 1'!$G:$G,0,0)</f>
        <v>COLEGIO VILLA ELISA (IED)</v>
      </c>
      <c r="F133" s="2">
        <f>_xlfn.XLOOKUP(A133,'[1]ANEXO 1'!$B:$B,'[1]ANEXO 1'!$AC:$AC,0,0)</f>
        <v>0</v>
      </c>
      <c r="G133" s="3">
        <f>_xlfn.XLOOKUP(A133,'[1]ANEXO 1'!$B:$B,'[1]ANEXO 1'!$AB:$AB,0,0)</f>
        <v>0</v>
      </c>
      <c r="H133" s="4">
        <f>_xlfn.XLOOKUP(G133,[2]Adtivos!$K:$K,[2]Adtivos!$D:$D,0,0)</f>
        <v>0</v>
      </c>
      <c r="I133" s="4">
        <f>_xlfn.XLOOKUP(G133,[2]Adtivos!$K:$K,[2]Adtivos!$E:$E,0,0)</f>
        <v>0</v>
      </c>
      <c r="J133" s="5">
        <f>_xlfn.XLOOKUP(G133,[2]Adtivos!$K:$K,[2]Adtivos!$R:$R,0,0)</f>
        <v>0</v>
      </c>
    </row>
    <row r="134" spans="1:10" x14ac:dyDescent="0.25">
      <c r="A134" s="19">
        <v>2340</v>
      </c>
      <c r="B134" s="1" t="str">
        <f>_xlfn.XLOOKUP(A134,'[1]ANEXO 1'!$B:$B,'[1]ANEXO 1'!$C:$C,0,0)</f>
        <v>Asistencial</v>
      </c>
      <c r="C134" s="1" t="str">
        <f>_xlfn.XLOOKUP(A134,'[1]ANEXO 1'!$B:$B,'[1]ANEXO 1'!$E:$E,0,0)</f>
        <v>407</v>
      </c>
      <c r="D134" s="1" t="str">
        <f>_xlfn.XLOOKUP(A134,'[1]ANEXO 1'!$B:$B,'[1]ANEXO 1'!$F:$F,0,0)</f>
        <v>24</v>
      </c>
      <c r="E134" s="5" t="str">
        <f>_xlfn.XLOOKUP(A134,'[1]ANEXO 1'!$B:$B,'[1]ANEXO 1'!$G:$G,0,0)</f>
        <v>COLEGIO HELADIA MEJIA (IED)</v>
      </c>
      <c r="F134" s="2">
        <f>_xlfn.XLOOKUP(A134,'[1]ANEXO 1'!$B:$B,'[1]ANEXO 1'!$AC:$AC,0,0)</f>
        <v>0</v>
      </c>
      <c r="G134" s="3">
        <f>_xlfn.XLOOKUP(A134,'[1]ANEXO 1'!$B:$B,'[1]ANEXO 1'!$AB:$AB,0,0)</f>
        <v>0</v>
      </c>
      <c r="H134" s="4">
        <f>_xlfn.XLOOKUP(G134,[2]Adtivos!$K:$K,[2]Adtivos!$D:$D,0,0)</f>
        <v>0</v>
      </c>
      <c r="I134" s="4">
        <f>_xlfn.XLOOKUP(G134,[2]Adtivos!$K:$K,[2]Adtivos!$E:$E,0,0)</f>
        <v>0</v>
      </c>
      <c r="J134" s="5">
        <f>_xlfn.XLOOKUP(G134,[2]Adtivos!$K:$K,[2]Adtivos!$R:$R,0,0)</f>
        <v>0</v>
      </c>
    </row>
    <row r="135" spans="1:10" x14ac:dyDescent="0.25">
      <c r="A135" s="19">
        <v>2582</v>
      </c>
      <c r="B135" s="1" t="str">
        <f>_xlfn.XLOOKUP(A135,'[1]ANEXO 1'!$B:$B,'[1]ANEXO 1'!$C:$C,0,0)</f>
        <v>Asistencial</v>
      </c>
      <c r="C135" s="1" t="str">
        <f>_xlfn.XLOOKUP(A135,'[1]ANEXO 1'!$B:$B,'[1]ANEXO 1'!$E:$E,0,0)</f>
        <v>407</v>
      </c>
      <c r="D135" s="1" t="str">
        <f>_xlfn.XLOOKUP(A135,'[1]ANEXO 1'!$B:$B,'[1]ANEXO 1'!$F:$F,0,0)</f>
        <v>24</v>
      </c>
      <c r="E135" s="5" t="str">
        <f>_xlfn.XLOOKUP(A135,'[1]ANEXO 1'!$B:$B,'[1]ANEXO 1'!$G:$G,0,0)</f>
        <v>COLEGIO ESCUELA NACIONAL DE COMERCIO (IED)</v>
      </c>
      <c r="F135" s="2">
        <f>_xlfn.XLOOKUP(A135,'[1]ANEXO 1'!$B:$B,'[1]ANEXO 1'!$AC:$AC,0,0)</f>
        <v>0</v>
      </c>
      <c r="G135" s="3">
        <f>_xlfn.XLOOKUP(A135,'[1]ANEXO 1'!$B:$B,'[1]ANEXO 1'!$AB:$AB,0,0)</f>
        <v>0</v>
      </c>
      <c r="H135" s="4">
        <f>_xlfn.XLOOKUP(G135,[2]Adtivos!$K:$K,[2]Adtivos!$D:$D,0,0)</f>
        <v>0</v>
      </c>
      <c r="I135" s="4">
        <f>_xlfn.XLOOKUP(G135,[2]Adtivos!$K:$K,[2]Adtivos!$E:$E,0,0)</f>
        <v>0</v>
      </c>
      <c r="J135" s="5">
        <f>_xlfn.XLOOKUP(G135,[2]Adtivos!$K:$K,[2]Adtivos!$R:$R,0,0)</f>
        <v>0</v>
      </c>
    </row>
    <row r="136" spans="1:10" x14ac:dyDescent="0.25">
      <c r="A136" s="19">
        <v>1788</v>
      </c>
      <c r="B136" s="1" t="str">
        <f>_xlfn.XLOOKUP(A136,'[1]ANEXO 1'!$B:$B,'[1]ANEXO 1'!$C:$C,0,0)</f>
        <v>Asistencial</v>
      </c>
      <c r="C136" s="1" t="str">
        <f>_xlfn.XLOOKUP(A136,'[1]ANEXO 1'!$B:$B,'[1]ANEXO 1'!$E:$E,0,0)</f>
        <v>407</v>
      </c>
      <c r="D136" s="1" t="str">
        <f>_xlfn.XLOOKUP(A136,'[1]ANEXO 1'!$B:$B,'[1]ANEXO 1'!$F:$F,0,0)</f>
        <v>24</v>
      </c>
      <c r="E136" s="5" t="str">
        <f>_xlfn.XLOOKUP(A136,'[1]ANEXO 1'!$B:$B,'[1]ANEXO 1'!$G:$G,0,0)</f>
        <v>COLEGIO CODEMA (IED)</v>
      </c>
      <c r="F136" s="2">
        <f>_xlfn.XLOOKUP(A136,'[1]ANEXO 1'!$B:$B,'[1]ANEXO 1'!$AC:$AC,0,0)</f>
        <v>0</v>
      </c>
      <c r="G136" s="3">
        <f>_xlfn.XLOOKUP(A136,'[1]ANEXO 1'!$B:$B,'[1]ANEXO 1'!$AB:$AB,0,0)</f>
        <v>0</v>
      </c>
      <c r="H136" s="4">
        <f>_xlfn.XLOOKUP(G136,[2]Adtivos!$K:$K,[2]Adtivos!$D:$D,0,0)</f>
        <v>0</v>
      </c>
      <c r="I136" s="4">
        <f>_xlfn.XLOOKUP(G136,[2]Adtivos!$K:$K,[2]Adtivos!$E:$E,0,0)</f>
        <v>0</v>
      </c>
      <c r="J136" s="5">
        <f>_xlfn.XLOOKUP(G136,[2]Adtivos!$K:$K,[2]Adtivos!$R:$R,0,0)</f>
        <v>0</v>
      </c>
    </row>
    <row r="137" spans="1:10" x14ac:dyDescent="0.25">
      <c r="A137" s="19">
        <v>1269</v>
      </c>
      <c r="B137" s="1" t="str">
        <f>_xlfn.XLOOKUP(A137,'[1]ANEXO 1'!$B:$B,'[1]ANEXO 1'!$C:$C,0,0)</f>
        <v>Asistencial</v>
      </c>
      <c r="C137" s="1" t="str">
        <f>_xlfn.XLOOKUP(A137,'[1]ANEXO 1'!$B:$B,'[1]ANEXO 1'!$E:$E,0,0)</f>
        <v>407</v>
      </c>
      <c r="D137" s="1" t="str">
        <f>_xlfn.XLOOKUP(A137,'[1]ANEXO 1'!$B:$B,'[1]ANEXO 1'!$F:$F,0,0)</f>
        <v>24</v>
      </c>
      <c r="E137" s="5" t="str">
        <f>_xlfn.XLOOKUP(A137,'[1]ANEXO 1'!$B:$B,'[1]ANEXO 1'!$G:$G,0,0)</f>
        <v>COLEGIO NICOLAS BUENAVENTURA (IED)</v>
      </c>
      <c r="F137" s="2">
        <f>_xlfn.XLOOKUP(A137,'[1]ANEXO 1'!$B:$B,'[1]ANEXO 1'!$AC:$AC,0,0)</f>
        <v>0</v>
      </c>
      <c r="G137" s="3">
        <f>_xlfn.XLOOKUP(A137,'[1]ANEXO 1'!$B:$B,'[1]ANEXO 1'!$AB:$AB,0,0)</f>
        <v>0</v>
      </c>
      <c r="H137" s="4">
        <f>_xlfn.XLOOKUP(G137,[2]Adtivos!$K:$K,[2]Adtivos!$D:$D,0,0)</f>
        <v>0</v>
      </c>
      <c r="I137" s="4">
        <f>_xlfn.XLOOKUP(G137,[2]Adtivos!$K:$K,[2]Adtivos!$E:$E,0,0)</f>
        <v>0</v>
      </c>
      <c r="J137" s="5">
        <f>_xlfn.XLOOKUP(G137,[2]Adtivos!$K:$K,[2]Adtivos!$R:$R,0,0)</f>
        <v>0</v>
      </c>
    </row>
    <row r="138" spans="1:10" x14ac:dyDescent="0.25">
      <c r="A138" s="19">
        <v>996</v>
      </c>
      <c r="B138" s="1" t="str">
        <f>_xlfn.XLOOKUP(A138,'[1]ANEXO 1'!$B:$B,'[1]ANEXO 1'!$C:$C,0,0)</f>
        <v>Asistencial</v>
      </c>
      <c r="C138" s="1" t="str">
        <f>_xlfn.XLOOKUP(A138,'[1]ANEXO 1'!$B:$B,'[1]ANEXO 1'!$E:$E,0,0)</f>
        <v>407</v>
      </c>
      <c r="D138" s="1" t="str">
        <f>_xlfn.XLOOKUP(A138,'[1]ANEXO 1'!$B:$B,'[1]ANEXO 1'!$F:$F,0,0)</f>
        <v>20</v>
      </c>
      <c r="E138" s="5" t="str">
        <f>_xlfn.XLOOKUP(A138,'[1]ANEXO 1'!$B:$B,'[1]ANEXO 1'!$G:$G,0,0)</f>
        <v>COLEGIO GENERAL SANTANDER (IED)</v>
      </c>
      <c r="F138" s="2">
        <f>_xlfn.XLOOKUP(A138,'[1]ANEXO 1'!$B:$B,'[1]ANEXO 1'!$AC:$AC,0,0)</f>
        <v>0</v>
      </c>
      <c r="G138" s="3">
        <f>_xlfn.XLOOKUP(A138,'[1]ANEXO 1'!$B:$B,'[1]ANEXO 1'!$AB:$AB,0,0)</f>
        <v>0</v>
      </c>
      <c r="H138" s="4">
        <f>_xlfn.XLOOKUP(G138,[2]Adtivos!$K:$K,[2]Adtivos!$D:$D,0,0)</f>
        <v>0</v>
      </c>
      <c r="I138" s="4">
        <f>_xlfn.XLOOKUP(G138,[2]Adtivos!$K:$K,[2]Adtivos!$E:$E,0,0)</f>
        <v>0</v>
      </c>
      <c r="J138" s="5">
        <f>_xlfn.XLOOKUP(G138,[2]Adtivos!$K:$K,[2]Adtivos!$R:$R,0,0)</f>
        <v>0</v>
      </c>
    </row>
    <row r="139" spans="1:10" x14ac:dyDescent="0.25">
      <c r="A139" s="19">
        <v>1288</v>
      </c>
      <c r="B139" s="1" t="str">
        <f>_xlfn.XLOOKUP(A139,'[1]ANEXO 1'!$B:$B,'[1]ANEXO 1'!$C:$C,0,0)</f>
        <v>Asistencial</v>
      </c>
      <c r="C139" s="1" t="str">
        <f>_xlfn.XLOOKUP(A139,'[1]ANEXO 1'!$B:$B,'[1]ANEXO 1'!$E:$E,0,0)</f>
        <v>407</v>
      </c>
      <c r="D139" s="1" t="str">
        <f>_xlfn.XLOOKUP(A139,'[1]ANEXO 1'!$B:$B,'[1]ANEXO 1'!$F:$F,0,0)</f>
        <v>20</v>
      </c>
      <c r="E139" s="5" t="str">
        <f>_xlfn.XLOOKUP(A139,'[1]ANEXO 1'!$B:$B,'[1]ANEXO 1'!$G:$G,0,0)</f>
        <v>COLEGIO CEDID SAN PABLO (IED)</v>
      </c>
      <c r="F139" s="2">
        <f>_xlfn.XLOOKUP(A139,'[1]ANEXO 1'!$B:$B,'[1]ANEXO 1'!$AC:$AC,0,0)</f>
        <v>0</v>
      </c>
      <c r="G139" s="3">
        <f>_xlfn.XLOOKUP(A139,'[1]ANEXO 1'!$B:$B,'[1]ANEXO 1'!$AB:$AB,0,0)</f>
        <v>0</v>
      </c>
      <c r="H139" s="4">
        <f>_xlfn.XLOOKUP(G139,[2]Adtivos!$K:$K,[2]Adtivos!$D:$D,0,0)</f>
        <v>0</v>
      </c>
      <c r="I139" s="4">
        <f>_xlfn.XLOOKUP(G139,[2]Adtivos!$K:$K,[2]Adtivos!$E:$E,0,0)</f>
        <v>0</v>
      </c>
      <c r="J139" s="5">
        <f>_xlfn.XLOOKUP(G139,[2]Adtivos!$K:$K,[2]Adtivos!$R:$R,0,0)</f>
        <v>0</v>
      </c>
    </row>
    <row r="140" spans="1:10" x14ac:dyDescent="0.25">
      <c r="A140" s="19">
        <v>1488</v>
      </c>
      <c r="B140" s="1" t="str">
        <f>_xlfn.XLOOKUP(A140,'[1]ANEXO 1'!$B:$B,'[1]ANEXO 1'!$C:$C,0,0)</f>
        <v>Asistencial</v>
      </c>
      <c r="C140" s="1" t="str">
        <f>_xlfn.XLOOKUP(A140,'[1]ANEXO 1'!$B:$B,'[1]ANEXO 1'!$E:$E,0,0)</f>
        <v>407</v>
      </c>
      <c r="D140" s="1" t="str">
        <f>_xlfn.XLOOKUP(A140,'[1]ANEXO 1'!$B:$B,'[1]ANEXO 1'!$F:$F,0,0)</f>
        <v>20</v>
      </c>
      <c r="E140" s="5" t="str">
        <f>_xlfn.XLOOKUP(A140,'[1]ANEXO 1'!$B:$B,'[1]ANEXO 1'!$G:$G,0,0)</f>
        <v>COLEGIO JAIRO ANIBAL NIÑO (CED)</v>
      </c>
      <c r="F140" s="2">
        <f>_xlfn.XLOOKUP(A140,'[1]ANEXO 1'!$B:$B,'[1]ANEXO 1'!$AC:$AC,0,0)</f>
        <v>0</v>
      </c>
      <c r="G140" s="3">
        <f>_xlfn.XLOOKUP(A140,'[1]ANEXO 1'!$B:$B,'[1]ANEXO 1'!$AB:$AB,0,0)</f>
        <v>0</v>
      </c>
      <c r="H140" s="4">
        <f>_xlfn.XLOOKUP(G140,[2]Adtivos!$K:$K,[2]Adtivos!$D:$D,0,0)</f>
        <v>0</v>
      </c>
      <c r="I140" s="4">
        <f>_xlfn.XLOOKUP(G140,[2]Adtivos!$K:$K,[2]Adtivos!$E:$E,0,0)</f>
        <v>0</v>
      </c>
      <c r="J140" s="5">
        <f>_xlfn.XLOOKUP(G140,[2]Adtivos!$K:$K,[2]Adtivos!$R:$R,0,0)</f>
        <v>0</v>
      </c>
    </row>
    <row r="141" spans="1:10" x14ac:dyDescent="0.25">
      <c r="A141" s="19">
        <v>2029</v>
      </c>
      <c r="B141" s="1" t="str">
        <f>_xlfn.XLOOKUP(A141,'[1]ANEXO 1'!$B:$B,'[1]ANEXO 1'!$C:$C,0,0)</f>
        <v>Asistencial</v>
      </c>
      <c r="C141" s="1" t="str">
        <f>_xlfn.XLOOKUP(A141,'[1]ANEXO 1'!$B:$B,'[1]ANEXO 1'!$E:$E,0,0)</f>
        <v>407</v>
      </c>
      <c r="D141" s="1" t="str">
        <f>_xlfn.XLOOKUP(A141,'[1]ANEXO 1'!$B:$B,'[1]ANEXO 1'!$F:$F,0,0)</f>
        <v>20</v>
      </c>
      <c r="E141" s="5" t="str">
        <f>_xlfn.XLOOKUP(A141,'[1]ANEXO 1'!$B:$B,'[1]ANEXO 1'!$G:$G,0,0)</f>
        <v>COLEGIO FLORIDABLANCA (IED)</v>
      </c>
      <c r="F141" s="2">
        <f>_xlfn.XLOOKUP(A141,'[1]ANEXO 1'!$B:$B,'[1]ANEXO 1'!$AC:$AC,0,0)</f>
        <v>0</v>
      </c>
      <c r="G141" s="3">
        <f>_xlfn.XLOOKUP(A141,'[1]ANEXO 1'!$B:$B,'[1]ANEXO 1'!$AB:$AB,0,0)</f>
        <v>0</v>
      </c>
      <c r="H141" s="4">
        <f>_xlfn.XLOOKUP(G141,[2]Adtivos!$K:$K,[2]Adtivos!$D:$D,0,0)</f>
        <v>0</v>
      </c>
      <c r="I141" s="4">
        <f>_xlfn.XLOOKUP(G141,[2]Adtivos!$K:$K,[2]Adtivos!$E:$E,0,0)</f>
        <v>0</v>
      </c>
      <c r="J141" s="5">
        <f>_xlfn.XLOOKUP(G141,[2]Adtivos!$K:$K,[2]Adtivos!$R:$R,0,0)</f>
        <v>0</v>
      </c>
    </row>
    <row r="142" spans="1:10" x14ac:dyDescent="0.25">
      <c r="A142" s="19">
        <v>2804</v>
      </c>
      <c r="B142" s="1" t="str">
        <f>_xlfn.XLOOKUP(A142,'[1]ANEXO 1'!$B:$B,'[1]ANEXO 1'!$C:$C,0,0)</f>
        <v>Asistencial</v>
      </c>
      <c r="C142" s="1" t="str">
        <f>_xlfn.XLOOKUP(A142,'[1]ANEXO 1'!$B:$B,'[1]ANEXO 1'!$E:$E,0,0)</f>
        <v>407</v>
      </c>
      <c r="D142" s="1" t="str">
        <f>_xlfn.XLOOKUP(A142,'[1]ANEXO 1'!$B:$B,'[1]ANEXO 1'!$F:$F,0,0)</f>
        <v>20</v>
      </c>
      <c r="E142" s="5" t="str">
        <f>_xlfn.XLOOKUP(A142,'[1]ANEXO 1'!$B:$B,'[1]ANEXO 1'!$G:$G,0,0)</f>
        <v>COLEGIO PABLO DE TARSO (IED)</v>
      </c>
      <c r="F142" s="2">
        <f>_xlfn.XLOOKUP(A142,'[1]ANEXO 1'!$B:$B,'[1]ANEXO 1'!$AC:$AC,0,0)</f>
        <v>0</v>
      </c>
      <c r="G142" s="3">
        <f>_xlfn.XLOOKUP(A142,'[1]ANEXO 1'!$B:$B,'[1]ANEXO 1'!$AB:$AB,0,0)</f>
        <v>0</v>
      </c>
      <c r="H142" s="4">
        <f>_xlfn.XLOOKUP(G142,[2]Adtivos!$K:$K,[2]Adtivos!$D:$D,0,0)</f>
        <v>0</v>
      </c>
      <c r="I142" s="4">
        <f>_xlfn.XLOOKUP(G142,[2]Adtivos!$K:$K,[2]Adtivos!$E:$E,0,0)</f>
        <v>0</v>
      </c>
      <c r="J142" s="5">
        <f>_xlfn.XLOOKUP(G142,[2]Adtivos!$K:$K,[2]Adtivos!$R:$R,0,0)</f>
        <v>0</v>
      </c>
    </row>
    <row r="143" spans="1:10" x14ac:dyDescent="0.25">
      <c r="A143" s="19">
        <v>2905</v>
      </c>
      <c r="B143" s="1" t="str">
        <f>_xlfn.XLOOKUP(A143,'[1]ANEXO 1'!$B:$B,'[1]ANEXO 1'!$C:$C,0,0)</f>
        <v>Asistencial</v>
      </c>
      <c r="C143" s="1" t="str">
        <f>_xlfn.XLOOKUP(A143,'[1]ANEXO 1'!$B:$B,'[1]ANEXO 1'!$E:$E,0,0)</f>
        <v>407</v>
      </c>
      <c r="D143" s="1" t="str">
        <f>_xlfn.XLOOKUP(A143,'[1]ANEXO 1'!$B:$B,'[1]ANEXO 1'!$F:$F,0,0)</f>
        <v>20</v>
      </c>
      <c r="E143" s="5" t="str">
        <f>_xlfn.XLOOKUP(A143,'[1]ANEXO 1'!$B:$B,'[1]ANEXO 1'!$G:$G,0,0)</f>
        <v>COLEGIO CEDID CIUDAD BOLIVAR (IED)</v>
      </c>
      <c r="F143" s="2">
        <f>_xlfn.XLOOKUP(A143,'[1]ANEXO 1'!$B:$B,'[1]ANEXO 1'!$AC:$AC,0,0)</f>
        <v>0</v>
      </c>
      <c r="G143" s="3">
        <f>_xlfn.XLOOKUP(A143,'[1]ANEXO 1'!$B:$B,'[1]ANEXO 1'!$AB:$AB,0,0)</f>
        <v>0</v>
      </c>
      <c r="H143" s="4">
        <f>_xlfn.XLOOKUP(G143,[2]Adtivos!$K:$K,[2]Adtivos!$D:$D,0,0)</f>
        <v>0</v>
      </c>
      <c r="I143" s="4">
        <f>_xlfn.XLOOKUP(G143,[2]Adtivos!$K:$K,[2]Adtivos!$E:$E,0,0)</f>
        <v>0</v>
      </c>
      <c r="J143" s="5">
        <f>_xlfn.XLOOKUP(G143,[2]Adtivos!$K:$K,[2]Adtivos!$R:$R,0,0)</f>
        <v>0</v>
      </c>
    </row>
    <row r="144" spans="1:10" x14ac:dyDescent="0.25">
      <c r="A144" s="19">
        <v>548</v>
      </c>
      <c r="B144" s="1" t="str">
        <f>_xlfn.XLOOKUP(A144,'[1]ANEXO 1'!$B:$B,'[1]ANEXO 1'!$C:$C,0,0)</f>
        <v>Asistencial</v>
      </c>
      <c r="C144" s="1" t="str">
        <f>_xlfn.XLOOKUP(A144,'[1]ANEXO 1'!$B:$B,'[1]ANEXO 1'!$E:$E,0,0)</f>
        <v>407</v>
      </c>
      <c r="D144" s="1" t="str">
        <f>_xlfn.XLOOKUP(A144,'[1]ANEXO 1'!$B:$B,'[1]ANEXO 1'!$F:$F,0,0)</f>
        <v>20</v>
      </c>
      <c r="E144" s="5" t="str">
        <f>_xlfn.XLOOKUP(A144,'[1]ANEXO 1'!$B:$B,'[1]ANEXO 1'!$G:$G,0,0)</f>
        <v>DIRECCIÓN DE BIENESTAR ESTUDIANTIL</v>
      </c>
      <c r="F144" s="2">
        <f>_xlfn.XLOOKUP(A144,'[1]ANEXO 1'!$B:$B,'[1]ANEXO 1'!$AC:$AC,0,0)</f>
        <v>0</v>
      </c>
      <c r="G144" s="3">
        <f>_xlfn.XLOOKUP(A144,'[1]ANEXO 1'!$B:$B,'[1]ANEXO 1'!$AB:$AB,0,0)</f>
        <v>0</v>
      </c>
      <c r="H144" s="4">
        <f>_xlfn.XLOOKUP(G144,[2]Adtivos!$K:$K,[2]Adtivos!$D:$D,0,0)</f>
        <v>0</v>
      </c>
      <c r="I144" s="4">
        <f>_xlfn.XLOOKUP(G144,[2]Adtivos!$K:$K,[2]Adtivos!$E:$E,0,0)</f>
        <v>0</v>
      </c>
      <c r="J144" s="5">
        <f>_xlfn.XLOOKUP(G144,[2]Adtivos!$K:$K,[2]Adtivos!$R:$R,0,0)</f>
        <v>0</v>
      </c>
    </row>
    <row r="145" spans="1:10" x14ac:dyDescent="0.25">
      <c r="A145" s="19">
        <v>727</v>
      </c>
      <c r="B145" s="1" t="str">
        <f>_xlfn.XLOOKUP(A145,'[1]ANEXO 1'!$B:$B,'[1]ANEXO 1'!$C:$C,0,0)</f>
        <v>Asistencial</v>
      </c>
      <c r="C145" s="1" t="str">
        <f>_xlfn.XLOOKUP(A145,'[1]ANEXO 1'!$B:$B,'[1]ANEXO 1'!$E:$E,0,0)</f>
        <v>440</v>
      </c>
      <c r="D145" s="1" t="str">
        <f>_xlfn.XLOOKUP(A145,'[1]ANEXO 1'!$B:$B,'[1]ANEXO 1'!$F:$F,0,0)</f>
        <v>19</v>
      </c>
      <c r="E145" s="5" t="str">
        <f>_xlfn.XLOOKUP(A145,'[1]ANEXO 1'!$B:$B,'[1]ANEXO 1'!$G:$G,0,0)</f>
        <v>DIRECCIÓN LOCAL DE EDUCACIÓN 13 -TEUSAQUILLO</v>
      </c>
      <c r="F145" s="2">
        <f>_xlfn.XLOOKUP(A145,'[1]ANEXO 1'!$B:$B,'[1]ANEXO 1'!$AC:$AC,0,0)</f>
        <v>0</v>
      </c>
      <c r="G145" s="3">
        <f>_xlfn.XLOOKUP(A145,'[1]ANEXO 1'!$B:$B,'[1]ANEXO 1'!$AB:$AB,0,0)</f>
        <v>0</v>
      </c>
      <c r="H145" s="4">
        <f>_xlfn.XLOOKUP(G145,[2]Adtivos!$K:$K,[2]Adtivos!$D:$D,0,0)</f>
        <v>0</v>
      </c>
      <c r="I145" s="4">
        <f>_xlfn.XLOOKUP(G145,[2]Adtivos!$K:$K,[2]Adtivos!$E:$E,0,0)</f>
        <v>0</v>
      </c>
      <c r="J145" s="5">
        <f>_xlfn.XLOOKUP(G145,[2]Adtivos!$K:$K,[2]Adtivos!$R:$R,0,0)</f>
        <v>0</v>
      </c>
    </row>
    <row r="146" spans="1:10" x14ac:dyDescent="0.25">
      <c r="A146" s="19">
        <v>2505</v>
      </c>
      <c r="B146" s="1" t="str">
        <f>_xlfn.XLOOKUP(A146,'[1]ANEXO 1'!$B:$B,'[1]ANEXO 1'!$C:$C,0,0)</f>
        <v>Asistencial</v>
      </c>
      <c r="C146" s="1" t="str">
        <f>_xlfn.XLOOKUP(A146,'[1]ANEXO 1'!$B:$B,'[1]ANEXO 1'!$E:$E,0,0)</f>
        <v>440</v>
      </c>
      <c r="D146" s="1" t="str">
        <f>_xlfn.XLOOKUP(A146,'[1]ANEXO 1'!$B:$B,'[1]ANEXO 1'!$F:$F,0,0)</f>
        <v>19</v>
      </c>
      <c r="E146" s="5" t="str">
        <f>_xlfn.XLOOKUP(A146,'[1]ANEXO 1'!$B:$B,'[1]ANEXO 1'!$G:$G,0,0)</f>
        <v>DIRECCIÓN LOCAL DE EDUCACIÓN 08 - KENNEDY</v>
      </c>
      <c r="F146" s="2">
        <f>_xlfn.XLOOKUP(A146,'[1]ANEXO 1'!$B:$B,'[1]ANEXO 1'!$AC:$AC,0,0)</f>
        <v>0</v>
      </c>
      <c r="G146" s="3">
        <f>_xlfn.XLOOKUP(A146,'[1]ANEXO 1'!$B:$B,'[1]ANEXO 1'!$AB:$AB,0,0)</f>
        <v>0</v>
      </c>
      <c r="H146" s="4">
        <f>_xlfn.XLOOKUP(G146,[2]Adtivos!$K:$K,[2]Adtivos!$D:$D,0,0)</f>
        <v>0</v>
      </c>
      <c r="I146" s="4">
        <f>_xlfn.XLOOKUP(G146,[2]Adtivos!$K:$K,[2]Adtivos!$E:$E,0,0)</f>
        <v>0</v>
      </c>
      <c r="J146" s="5">
        <f>_xlfn.XLOOKUP(G146,[2]Adtivos!$K:$K,[2]Adtivos!$R:$R,0,0)</f>
        <v>0</v>
      </c>
    </row>
    <row r="147" spans="1:10" x14ac:dyDescent="0.25">
      <c r="A147" s="19">
        <v>391</v>
      </c>
      <c r="B147" s="1" t="str">
        <f>_xlfn.XLOOKUP(A147,'[1]ANEXO 1'!$B:$B,'[1]ANEXO 1'!$C:$C,0,0)</f>
        <v>Asistencial</v>
      </c>
      <c r="C147" s="1" t="str">
        <f>_xlfn.XLOOKUP(A147,'[1]ANEXO 1'!$B:$B,'[1]ANEXO 1'!$E:$E,0,0)</f>
        <v>440</v>
      </c>
      <c r="D147" s="1" t="str">
        <f>_xlfn.XLOOKUP(A147,'[1]ANEXO 1'!$B:$B,'[1]ANEXO 1'!$F:$F,0,0)</f>
        <v>17</v>
      </c>
      <c r="E147" s="5" t="str">
        <f>_xlfn.XLOOKUP(A147,'[1]ANEXO 1'!$B:$B,'[1]ANEXO 1'!$G:$G,0,0)</f>
        <v>DIRECCIÓN FINANCIERA</v>
      </c>
      <c r="F147" s="2">
        <f>_xlfn.XLOOKUP(A147,'[1]ANEXO 1'!$B:$B,'[1]ANEXO 1'!$AC:$AC,0,0)</f>
        <v>0</v>
      </c>
      <c r="G147" s="3">
        <f>_xlfn.XLOOKUP(A147,'[1]ANEXO 1'!$B:$B,'[1]ANEXO 1'!$AB:$AB,0,0)</f>
        <v>0</v>
      </c>
      <c r="H147" s="4">
        <f>_xlfn.XLOOKUP(G147,[2]Adtivos!$K:$K,[2]Adtivos!$D:$D,0,0)</f>
        <v>0</v>
      </c>
      <c r="I147" s="4">
        <f>_xlfn.XLOOKUP(G147,[2]Adtivos!$K:$K,[2]Adtivos!$E:$E,0,0)</f>
        <v>0</v>
      </c>
      <c r="J147" s="5">
        <f>_xlfn.XLOOKUP(G147,[2]Adtivos!$K:$K,[2]Adtivos!$R:$R,0,0)</f>
        <v>0</v>
      </c>
    </row>
    <row r="148" spans="1:10" x14ac:dyDescent="0.25">
      <c r="A148" s="19">
        <v>1523</v>
      </c>
      <c r="B148" s="1" t="str">
        <f>_xlfn.XLOOKUP(A148,'[1]ANEXO 1'!$B:$B,'[1]ANEXO 1'!$C:$C,0,0)</f>
        <v>Asistencial</v>
      </c>
      <c r="C148" s="1" t="str">
        <f>_xlfn.XLOOKUP(A148,'[1]ANEXO 1'!$B:$B,'[1]ANEXO 1'!$E:$E,0,0)</f>
        <v>440</v>
      </c>
      <c r="D148" s="1" t="str">
        <f>_xlfn.XLOOKUP(A148,'[1]ANEXO 1'!$B:$B,'[1]ANEXO 1'!$F:$F,0,0)</f>
        <v>14</v>
      </c>
      <c r="E148" s="5" t="str">
        <f>_xlfn.XLOOKUP(A148,'[1]ANEXO 1'!$B:$B,'[1]ANEXO 1'!$G:$G,0,0)</f>
        <v>DIRECCIÓN LOCAL DE EDUCACIÓN 08 - KENNEDY</v>
      </c>
      <c r="F148" s="2">
        <f>_xlfn.XLOOKUP(A148,'[1]ANEXO 1'!$B:$B,'[1]ANEXO 1'!$AC:$AC,0,0)</f>
        <v>0</v>
      </c>
      <c r="G148" s="3">
        <f>_xlfn.XLOOKUP(A148,'[1]ANEXO 1'!$B:$B,'[1]ANEXO 1'!$AB:$AB,0,0)</f>
        <v>0</v>
      </c>
      <c r="H148" s="4">
        <f>_xlfn.XLOOKUP(G148,[2]Adtivos!$K:$K,[2]Adtivos!$D:$D,0,0)</f>
        <v>0</v>
      </c>
      <c r="I148" s="4">
        <f>_xlfn.XLOOKUP(G148,[2]Adtivos!$K:$K,[2]Adtivos!$E:$E,0,0)</f>
        <v>0</v>
      </c>
      <c r="J148" s="5">
        <f>_xlfn.XLOOKUP(G148,[2]Adtivos!$K:$K,[2]Adtivos!$R:$R,0,0)</f>
        <v>0</v>
      </c>
    </row>
    <row r="149" spans="1:10" x14ac:dyDescent="0.25">
      <c r="A149" s="19">
        <v>208</v>
      </c>
      <c r="B149" s="1" t="str">
        <f>_xlfn.XLOOKUP(A149,'[1]ANEXO 1'!$B:$B,'[1]ANEXO 1'!$C:$C,0,0)</f>
        <v>Asistencial</v>
      </c>
      <c r="C149" s="1" t="str">
        <f>_xlfn.XLOOKUP(A149,'[1]ANEXO 1'!$B:$B,'[1]ANEXO 1'!$E:$E,0,0)</f>
        <v>407</v>
      </c>
      <c r="D149" s="1" t="str">
        <f>_xlfn.XLOOKUP(A149,'[1]ANEXO 1'!$B:$B,'[1]ANEXO 1'!$F:$F,0,0)</f>
        <v>14</v>
      </c>
      <c r="E149" s="5" t="str">
        <f>_xlfn.XLOOKUP(A149,'[1]ANEXO 1'!$B:$B,'[1]ANEXO 1'!$G:$G,0,0)</f>
        <v>OFICINA DE ESCALAFÓN DOCENTE</v>
      </c>
      <c r="F149" s="2">
        <f>_xlfn.XLOOKUP(A149,'[1]ANEXO 1'!$B:$B,'[1]ANEXO 1'!$AC:$AC,0,0)</f>
        <v>0</v>
      </c>
      <c r="G149" s="3">
        <f>_xlfn.XLOOKUP(A149,'[1]ANEXO 1'!$B:$B,'[1]ANEXO 1'!$AB:$AB,0,0)</f>
        <v>0</v>
      </c>
      <c r="H149" s="4">
        <f>_xlfn.XLOOKUP(G149,[2]Adtivos!$K:$K,[2]Adtivos!$D:$D,0,0)</f>
        <v>0</v>
      </c>
      <c r="I149" s="4">
        <f>_xlfn.XLOOKUP(G149,[2]Adtivos!$K:$K,[2]Adtivos!$E:$E,0,0)</f>
        <v>0</v>
      </c>
      <c r="J149" s="5">
        <f>_xlfn.XLOOKUP(G149,[2]Adtivos!$K:$K,[2]Adtivos!$R:$R,0,0)</f>
        <v>0</v>
      </c>
    </row>
    <row r="150" spans="1:10" x14ac:dyDescent="0.25">
      <c r="A150" s="19">
        <v>237</v>
      </c>
      <c r="B150" s="1" t="str">
        <f>_xlfn.XLOOKUP(A150,'[1]ANEXO 1'!$B:$B,'[1]ANEXO 1'!$C:$C,0,0)</f>
        <v>Asistencial</v>
      </c>
      <c r="C150" s="1" t="str">
        <f>_xlfn.XLOOKUP(A150,'[1]ANEXO 1'!$B:$B,'[1]ANEXO 1'!$E:$E,0,0)</f>
        <v>407</v>
      </c>
      <c r="D150" s="1" t="str">
        <f>_xlfn.XLOOKUP(A150,'[1]ANEXO 1'!$B:$B,'[1]ANEXO 1'!$F:$F,0,0)</f>
        <v>14</v>
      </c>
      <c r="E150" s="5" t="str">
        <f>_xlfn.XLOOKUP(A150,'[1]ANEXO 1'!$B:$B,'[1]ANEXO 1'!$G:$G,0,0)</f>
        <v>OFICINA DE ESCALAFÓN DOCENTE</v>
      </c>
      <c r="F150" s="2">
        <f>_xlfn.XLOOKUP(A150,'[1]ANEXO 1'!$B:$B,'[1]ANEXO 1'!$AC:$AC,0,0)</f>
        <v>0</v>
      </c>
      <c r="G150" s="3">
        <f>_xlfn.XLOOKUP(A150,'[1]ANEXO 1'!$B:$B,'[1]ANEXO 1'!$AB:$AB,0,0)</f>
        <v>0</v>
      </c>
      <c r="H150" s="4">
        <f>_xlfn.XLOOKUP(G150,[2]Adtivos!$K:$K,[2]Adtivos!$D:$D,0,0)</f>
        <v>0</v>
      </c>
      <c r="I150" s="4">
        <f>_xlfn.XLOOKUP(G150,[2]Adtivos!$K:$K,[2]Adtivos!$E:$E,0,0)</f>
        <v>0</v>
      </c>
      <c r="J150" s="5">
        <f>_xlfn.XLOOKUP(G150,[2]Adtivos!$K:$K,[2]Adtivos!$R:$R,0,0)</f>
        <v>0</v>
      </c>
    </row>
    <row r="151" spans="1:10" x14ac:dyDescent="0.25">
      <c r="A151" s="19">
        <v>2008</v>
      </c>
      <c r="B151" s="1" t="str">
        <f>_xlfn.XLOOKUP(A151,'[1]ANEXO 1'!$B:$B,'[1]ANEXO 1'!$C:$C,0,0)</f>
        <v>Asistencial</v>
      </c>
      <c r="C151" s="1" t="str">
        <f>_xlfn.XLOOKUP(A151,'[1]ANEXO 1'!$B:$B,'[1]ANEXO 1'!$E:$E,0,0)</f>
        <v>407</v>
      </c>
      <c r="D151" s="1" t="str">
        <f>_xlfn.XLOOKUP(A151,'[1]ANEXO 1'!$B:$B,'[1]ANEXO 1'!$F:$F,0,0)</f>
        <v>14</v>
      </c>
      <c r="E151" s="5" t="str">
        <f>_xlfn.XLOOKUP(A151,'[1]ANEXO 1'!$B:$B,'[1]ANEXO 1'!$G:$G,0,0)</f>
        <v>COLEGIO ANTONIO VAN UDEN (IED)</v>
      </c>
      <c r="F151" s="2">
        <f>_xlfn.XLOOKUP(A151,'[1]ANEXO 1'!$B:$B,'[1]ANEXO 1'!$AC:$AC,0,0)</f>
        <v>0</v>
      </c>
      <c r="G151" s="3">
        <f>_xlfn.XLOOKUP(A151,'[1]ANEXO 1'!$B:$B,'[1]ANEXO 1'!$AB:$AB,0,0)</f>
        <v>0</v>
      </c>
      <c r="H151" s="4">
        <f>_xlfn.XLOOKUP(G151,[2]Adtivos!$K:$K,[2]Adtivos!$D:$D,0,0)</f>
        <v>0</v>
      </c>
      <c r="I151" s="4">
        <f>_xlfn.XLOOKUP(G151,[2]Adtivos!$K:$K,[2]Adtivos!$E:$E,0,0)</f>
        <v>0</v>
      </c>
      <c r="J151" s="5">
        <f>_xlfn.XLOOKUP(G151,[2]Adtivos!$K:$K,[2]Adtivos!$R:$R,0,0)</f>
        <v>0</v>
      </c>
    </row>
    <row r="152" spans="1:10" x14ac:dyDescent="0.25">
      <c r="A152" s="19">
        <v>59</v>
      </c>
      <c r="B152" s="1" t="str">
        <f>_xlfn.XLOOKUP(A152,'[1]ANEXO 1'!$B:$B,'[1]ANEXO 1'!$C:$C,0,0)</f>
        <v>Asistencial</v>
      </c>
      <c r="C152" s="1" t="str">
        <f>_xlfn.XLOOKUP(A152,'[1]ANEXO 1'!$B:$B,'[1]ANEXO 1'!$E:$E,0,0)</f>
        <v>407</v>
      </c>
      <c r="D152" s="1" t="str">
        <f>_xlfn.XLOOKUP(A152,'[1]ANEXO 1'!$B:$B,'[1]ANEXO 1'!$F:$F,0,0)</f>
        <v>13</v>
      </c>
      <c r="E152" s="5" t="str">
        <f>_xlfn.XLOOKUP(A152,'[1]ANEXO 1'!$B:$B,'[1]ANEXO 1'!$G:$G,0,0)</f>
        <v>OFICINA CONTROL DISCIPLINARIO JUZGAMIENTO</v>
      </c>
      <c r="F152" s="2">
        <f>_xlfn.XLOOKUP(A152,'[1]ANEXO 1'!$B:$B,'[1]ANEXO 1'!$AC:$AC,0,0)</f>
        <v>0</v>
      </c>
      <c r="G152" s="3">
        <f>_xlfn.XLOOKUP(A152,'[1]ANEXO 1'!$B:$B,'[1]ANEXO 1'!$AB:$AB,0,0)</f>
        <v>0</v>
      </c>
      <c r="H152" s="4">
        <f>_xlfn.XLOOKUP(G152,[2]Adtivos!$K:$K,[2]Adtivos!$D:$D,0,0)</f>
        <v>0</v>
      </c>
      <c r="I152" s="4">
        <f>_xlfn.XLOOKUP(G152,[2]Adtivos!$K:$K,[2]Adtivos!$E:$E,0,0)</f>
        <v>0</v>
      </c>
      <c r="J152" s="5">
        <f>_xlfn.XLOOKUP(G152,[2]Adtivos!$K:$K,[2]Adtivos!$R:$R,0,0)</f>
        <v>0</v>
      </c>
    </row>
    <row r="153" spans="1:10" x14ac:dyDescent="0.25">
      <c r="A153" s="19">
        <v>335</v>
      </c>
      <c r="B153" s="1" t="str">
        <f>_xlfn.XLOOKUP(A153,'[1]ANEXO 1'!$B:$B,'[1]ANEXO 1'!$C:$C,0,0)</f>
        <v>Asistencial</v>
      </c>
      <c r="C153" s="1" t="str">
        <f>_xlfn.XLOOKUP(A153,'[1]ANEXO 1'!$B:$B,'[1]ANEXO 1'!$E:$E,0,0)</f>
        <v>480</v>
      </c>
      <c r="D153" s="1" t="str">
        <f>_xlfn.XLOOKUP(A153,'[1]ANEXO 1'!$B:$B,'[1]ANEXO 1'!$F:$F,0,0)</f>
        <v>13</v>
      </c>
      <c r="E153" s="5" t="str">
        <f>_xlfn.XLOOKUP(A153,'[1]ANEXO 1'!$B:$B,'[1]ANEXO 1'!$G:$G,0,0)</f>
        <v>DIRECCIÓN DE SERVICIOS ADMINISTRATIVOS</v>
      </c>
      <c r="F153" s="2">
        <f>_xlfn.XLOOKUP(A153,'[1]ANEXO 1'!$B:$B,'[1]ANEXO 1'!$AC:$AC,0,0)</f>
        <v>0</v>
      </c>
      <c r="G153" s="3">
        <f>_xlfn.XLOOKUP(A153,'[1]ANEXO 1'!$B:$B,'[1]ANEXO 1'!$AB:$AB,0,0)</f>
        <v>0</v>
      </c>
      <c r="H153" s="4">
        <f>_xlfn.XLOOKUP(G153,[2]Adtivos!$K:$K,[2]Adtivos!$D:$D,0,0)</f>
        <v>0</v>
      </c>
      <c r="I153" s="4">
        <f>_xlfn.XLOOKUP(G153,[2]Adtivos!$K:$K,[2]Adtivos!$E:$E,0,0)</f>
        <v>0</v>
      </c>
      <c r="J153" s="5">
        <f>_xlfn.XLOOKUP(G153,[2]Adtivos!$K:$K,[2]Adtivos!$R:$R,0,0)</f>
        <v>0</v>
      </c>
    </row>
    <row r="154" spans="1:10" x14ac:dyDescent="0.25">
      <c r="A154" s="19">
        <v>495</v>
      </c>
      <c r="B154" s="1" t="str">
        <f>_xlfn.XLOOKUP(A154,'[1]ANEXO 1'!$B:$B,'[1]ANEXO 1'!$C:$C,0,0)</f>
        <v>Asistencial</v>
      </c>
      <c r="C154" s="1" t="str">
        <f>_xlfn.XLOOKUP(A154,'[1]ANEXO 1'!$B:$B,'[1]ANEXO 1'!$E:$E,0,0)</f>
        <v>407</v>
      </c>
      <c r="D154" s="1" t="str">
        <f>_xlfn.XLOOKUP(A154,'[1]ANEXO 1'!$B:$B,'[1]ANEXO 1'!$F:$F,0,0)</f>
        <v>11</v>
      </c>
      <c r="E154" s="5" t="str">
        <f>_xlfn.XLOOKUP(A154,'[1]ANEXO 1'!$B:$B,'[1]ANEXO 1'!$G:$G,0,0)</f>
        <v>OFICINA DE PERSONAL</v>
      </c>
      <c r="F154" s="2">
        <f>_xlfn.XLOOKUP(A154,'[1]ANEXO 1'!$B:$B,'[1]ANEXO 1'!$AC:$AC,0,0)</f>
        <v>0</v>
      </c>
      <c r="G154" s="3">
        <f>_xlfn.XLOOKUP(A154,'[1]ANEXO 1'!$B:$B,'[1]ANEXO 1'!$AB:$AB,0,0)</f>
        <v>0</v>
      </c>
      <c r="H154" s="4">
        <f>_xlfn.XLOOKUP(G154,[2]Adtivos!$K:$K,[2]Adtivos!$D:$D,0,0)</f>
        <v>0</v>
      </c>
      <c r="I154" s="4">
        <f>_xlfn.XLOOKUP(G154,[2]Adtivos!$K:$K,[2]Adtivos!$E:$E,0,0)</f>
        <v>0</v>
      </c>
      <c r="J154" s="5">
        <f>_xlfn.XLOOKUP(G154,[2]Adtivos!$K:$K,[2]Adtivos!$R:$R,0,0)</f>
        <v>0</v>
      </c>
    </row>
    <row r="155" spans="1:10" x14ac:dyDescent="0.25">
      <c r="A155" s="19">
        <v>446</v>
      </c>
      <c r="B155" s="1" t="str">
        <f>_xlfn.XLOOKUP(A155,'[1]ANEXO 1'!$B:$B,'[1]ANEXO 1'!$C:$C,0,0)</f>
        <v>Asistencial</v>
      </c>
      <c r="C155" s="1" t="str">
        <f>_xlfn.XLOOKUP(A155,'[1]ANEXO 1'!$B:$B,'[1]ANEXO 1'!$E:$E,0,0)</f>
        <v>440</v>
      </c>
      <c r="D155" s="1" t="str">
        <f>_xlfn.XLOOKUP(A155,'[1]ANEXO 1'!$B:$B,'[1]ANEXO 1'!$F:$F,0,0)</f>
        <v>09</v>
      </c>
      <c r="E155" s="5" t="str">
        <f>_xlfn.XLOOKUP(A155,'[1]ANEXO 1'!$B:$B,'[1]ANEXO 1'!$G:$G,0,0)</f>
        <v>OFICINA DE TESORERÍA Y CONTABILIDAD</v>
      </c>
      <c r="F155" s="2">
        <f>_xlfn.XLOOKUP(A155,'[1]ANEXO 1'!$B:$B,'[1]ANEXO 1'!$AC:$AC,0,0)</f>
        <v>0</v>
      </c>
      <c r="G155" s="3">
        <f>_xlfn.XLOOKUP(A155,'[1]ANEXO 1'!$B:$B,'[1]ANEXO 1'!$AB:$AB,0,0)</f>
        <v>0</v>
      </c>
      <c r="H155" s="4">
        <f>_xlfn.XLOOKUP(G155,[2]Adtivos!$K:$K,[2]Adtivos!$D:$D,0,0)</f>
        <v>0</v>
      </c>
      <c r="I155" s="4">
        <f>_xlfn.XLOOKUP(G155,[2]Adtivos!$K:$K,[2]Adtivos!$E:$E,0,0)</f>
        <v>0</v>
      </c>
      <c r="J155" s="5">
        <f>_xlfn.XLOOKUP(G155,[2]Adtivos!$K:$K,[2]Adtivos!$R:$R,0,0)</f>
        <v>0</v>
      </c>
    </row>
    <row r="156" spans="1:10" x14ac:dyDescent="0.25">
      <c r="A156" s="19">
        <v>58</v>
      </c>
      <c r="B156" s="1" t="str">
        <f>_xlfn.XLOOKUP(A156,'[1]ANEXO 1'!$B:$B,'[1]ANEXO 1'!$C:$C,0,0)</f>
        <v>Asistencial</v>
      </c>
      <c r="C156" s="1" t="str">
        <f>_xlfn.XLOOKUP(A156,'[1]ANEXO 1'!$B:$B,'[1]ANEXO 1'!$E:$E,0,0)</f>
        <v>407</v>
      </c>
      <c r="D156" s="1" t="str">
        <f>_xlfn.XLOOKUP(A156,'[1]ANEXO 1'!$B:$B,'[1]ANEXO 1'!$F:$F,0,0)</f>
        <v>09</v>
      </c>
      <c r="E156" s="5" t="str">
        <f>_xlfn.XLOOKUP(A156,'[1]ANEXO 1'!$B:$B,'[1]ANEXO 1'!$G:$G,0,0)</f>
        <v xml:space="preserve">DIRECCION DE INSPECCION Y VIGILANCIA </v>
      </c>
      <c r="F156" s="2">
        <f>_xlfn.XLOOKUP(A156,'[1]ANEXO 1'!$B:$B,'[1]ANEXO 1'!$AC:$AC,0,0)</f>
        <v>0</v>
      </c>
      <c r="G156" s="3">
        <f>_xlfn.XLOOKUP(A156,'[1]ANEXO 1'!$B:$B,'[1]ANEXO 1'!$AB:$AB,0,0)</f>
        <v>0</v>
      </c>
      <c r="H156" s="4">
        <f>_xlfn.XLOOKUP(G156,[2]Adtivos!$K:$K,[2]Adtivos!$D:$D,0,0)</f>
        <v>0</v>
      </c>
      <c r="I156" s="4">
        <f>_xlfn.XLOOKUP(G156,[2]Adtivos!$K:$K,[2]Adtivos!$E:$E,0,0)</f>
        <v>0</v>
      </c>
      <c r="J156" s="5">
        <f>_xlfn.XLOOKUP(G156,[2]Adtivos!$K:$K,[2]Adtivos!$R:$R,0,0)</f>
        <v>0</v>
      </c>
    </row>
    <row r="157" spans="1:10" x14ac:dyDescent="0.25">
      <c r="A157" s="19">
        <v>333</v>
      </c>
      <c r="B157" s="1" t="str">
        <f>_xlfn.XLOOKUP(A157,'[1]ANEXO 1'!$B:$B,'[1]ANEXO 1'!$C:$C,0,0)</f>
        <v>Asistencial</v>
      </c>
      <c r="C157" s="1" t="str">
        <f>_xlfn.XLOOKUP(A157,'[1]ANEXO 1'!$B:$B,'[1]ANEXO 1'!$E:$E,0,0)</f>
        <v>480</v>
      </c>
      <c r="D157" s="1" t="str">
        <f>_xlfn.XLOOKUP(A157,'[1]ANEXO 1'!$B:$B,'[1]ANEXO 1'!$F:$F,0,0)</f>
        <v>09</v>
      </c>
      <c r="E157" s="5" t="str">
        <f>_xlfn.XLOOKUP(A157,'[1]ANEXO 1'!$B:$B,'[1]ANEXO 1'!$G:$G,0,0)</f>
        <v>DIRECCIÓN DE SERVICIOS ADMINISTRATIVOS</v>
      </c>
      <c r="F157" s="2">
        <f>_xlfn.XLOOKUP(A157,'[1]ANEXO 1'!$B:$B,'[1]ANEXO 1'!$AC:$AC,0,0)</f>
        <v>0</v>
      </c>
      <c r="G157" s="3">
        <f>_xlfn.XLOOKUP(A157,'[1]ANEXO 1'!$B:$B,'[1]ANEXO 1'!$AB:$AB,0,0)</f>
        <v>0</v>
      </c>
      <c r="H157" s="4">
        <f>_xlfn.XLOOKUP(G157,[2]Adtivos!$K:$K,[2]Adtivos!$D:$D,0,0)</f>
        <v>0</v>
      </c>
      <c r="I157" s="4">
        <f>_xlfn.XLOOKUP(G157,[2]Adtivos!$K:$K,[2]Adtivos!$E:$E,0,0)</f>
        <v>0</v>
      </c>
      <c r="J157" s="5">
        <f>_xlfn.XLOOKUP(G157,[2]Adtivos!$K:$K,[2]Adtivos!$R:$R,0,0)</f>
        <v>0</v>
      </c>
    </row>
    <row r="158" spans="1:10" x14ac:dyDescent="0.25">
      <c r="A158" s="19">
        <v>1973</v>
      </c>
      <c r="B158" s="1" t="str">
        <f>_xlfn.XLOOKUP(A158,'[1]ANEXO 1'!$B:$B,'[1]ANEXO 1'!$C:$C,0,0)</f>
        <v>Asistencial</v>
      </c>
      <c r="C158" s="1" t="str">
        <f>_xlfn.XLOOKUP(A158,'[1]ANEXO 1'!$B:$B,'[1]ANEXO 1'!$E:$E,0,0)</f>
        <v>407</v>
      </c>
      <c r="D158" s="1" t="str">
        <f>_xlfn.XLOOKUP(A158,'[1]ANEXO 1'!$B:$B,'[1]ANEXO 1'!$F:$F,0,0)</f>
        <v>05</v>
      </c>
      <c r="E158" s="5" t="str">
        <f>_xlfn.XLOOKUP(A158,'[1]ANEXO 1'!$B:$B,'[1]ANEXO 1'!$G:$G,0,0)</f>
        <v>COLEGIO INSTITUTO TECNICO INDUSTRIAL FRANCISCO JOSE DE CALDAS (IED)</v>
      </c>
      <c r="F158" s="2">
        <f>_xlfn.XLOOKUP(A158,'[1]ANEXO 1'!$B:$B,'[1]ANEXO 1'!$AC:$AC,0,0)</f>
        <v>0</v>
      </c>
      <c r="G158" s="3">
        <f>_xlfn.XLOOKUP(A158,'[1]ANEXO 1'!$B:$B,'[1]ANEXO 1'!$AB:$AB,0,0)</f>
        <v>0</v>
      </c>
      <c r="H158" s="4">
        <f>_xlfn.XLOOKUP(G158,[2]Adtivos!$K:$K,[2]Adtivos!$D:$D,0,0)</f>
        <v>0</v>
      </c>
      <c r="I158" s="4">
        <f>_xlfn.XLOOKUP(G158,[2]Adtivos!$K:$K,[2]Adtivos!$E:$E,0,0)</f>
        <v>0</v>
      </c>
      <c r="J158" s="5">
        <f>_xlfn.XLOOKUP(G158,[2]Adtivos!$K:$K,[2]Adtivos!$R:$R,0,0)</f>
        <v>0</v>
      </c>
    </row>
    <row r="159" spans="1:10" x14ac:dyDescent="0.25">
      <c r="A159" s="19">
        <v>2732</v>
      </c>
      <c r="B159" s="1" t="str">
        <f>_xlfn.XLOOKUP(A159,'[1]ANEXO 1'!$B:$B,'[1]ANEXO 1'!$C:$C,0,0)</f>
        <v>Asistencial</v>
      </c>
      <c r="C159" s="1" t="str">
        <f>_xlfn.XLOOKUP(A159,'[1]ANEXO 1'!$B:$B,'[1]ANEXO 1'!$E:$E,0,0)</f>
        <v>407</v>
      </c>
      <c r="D159" s="1" t="str">
        <f>_xlfn.XLOOKUP(A159,'[1]ANEXO 1'!$B:$B,'[1]ANEXO 1'!$F:$F,0,0)</f>
        <v>05</v>
      </c>
      <c r="E159" s="5" t="str">
        <f>_xlfn.XLOOKUP(A159,'[1]ANEXO 1'!$B:$B,'[1]ANEXO 1'!$G:$G,0,0)</f>
        <v>COLEGIO RURAL LA MAYORIA (CED)</v>
      </c>
      <c r="F159" s="2">
        <f>_xlfn.XLOOKUP(A159,'[1]ANEXO 1'!$B:$B,'[1]ANEXO 1'!$AC:$AC,0,0)</f>
        <v>0</v>
      </c>
      <c r="G159" s="3">
        <f>_xlfn.XLOOKUP(A159,'[1]ANEXO 1'!$B:$B,'[1]ANEXO 1'!$AB:$AB,0,0)</f>
        <v>0</v>
      </c>
      <c r="H159" s="4">
        <f>_xlfn.XLOOKUP(G159,[2]Adtivos!$K:$K,[2]Adtivos!$D:$D,0,0)</f>
        <v>0</v>
      </c>
      <c r="I159" s="4">
        <f>_xlfn.XLOOKUP(G159,[2]Adtivos!$K:$K,[2]Adtivos!$E:$E,0,0)</f>
        <v>0</v>
      </c>
      <c r="J159" s="5">
        <f>_xlfn.XLOOKUP(G159,[2]Adtivos!$K:$K,[2]Adtivos!$R:$R,0,0)</f>
        <v>0</v>
      </c>
    </row>
    <row r="160" spans="1:10" x14ac:dyDescent="0.25">
      <c r="A160" s="19">
        <v>3027</v>
      </c>
      <c r="B160" s="1" t="str">
        <f>_xlfn.XLOOKUP(A160,'[1]ANEXO 1'!$B:$B,'[1]ANEXO 1'!$C:$C,0,0)</f>
        <v>Asistencial</v>
      </c>
      <c r="C160" s="1" t="str">
        <f>_xlfn.XLOOKUP(A160,'[1]ANEXO 1'!$B:$B,'[1]ANEXO 1'!$E:$E,0,0)</f>
        <v>407</v>
      </c>
      <c r="D160" s="1" t="str">
        <f>_xlfn.XLOOKUP(A160,'[1]ANEXO 1'!$B:$B,'[1]ANEXO 1'!$F:$F,0,0)</f>
        <v>05</v>
      </c>
      <c r="E160" s="5" t="str">
        <f>_xlfn.XLOOKUP(A160,'[1]ANEXO 1'!$B:$B,'[1]ANEXO 1'!$G:$G,0,0)</f>
        <v>COLEGIO INEM FRANCISCO DE PAULA SANTANDER (IED)</v>
      </c>
      <c r="F160" s="2">
        <f>_xlfn.XLOOKUP(A160,'[1]ANEXO 1'!$B:$B,'[1]ANEXO 1'!$AC:$AC,0,0)</f>
        <v>0</v>
      </c>
      <c r="G160" s="3">
        <f>_xlfn.XLOOKUP(A160,'[1]ANEXO 1'!$B:$B,'[1]ANEXO 1'!$AB:$AB,0,0)</f>
        <v>0</v>
      </c>
      <c r="H160" s="4">
        <f>_xlfn.XLOOKUP(G160,[2]Adtivos!$K:$K,[2]Adtivos!$D:$D,0,0)</f>
        <v>0</v>
      </c>
      <c r="I160" s="4">
        <f>_xlfn.XLOOKUP(G160,[2]Adtivos!$K:$K,[2]Adtivos!$E:$E,0,0)</f>
        <v>0</v>
      </c>
      <c r="J160" s="5">
        <f>_xlfn.XLOOKUP(G160,[2]Adtivos!$K:$K,[2]Adtivos!$R:$R,0,0)</f>
        <v>0</v>
      </c>
    </row>
    <row r="161" spans="1:10" x14ac:dyDescent="0.25">
      <c r="A161" s="19">
        <v>2444</v>
      </c>
      <c r="B161" s="1" t="str">
        <f>_xlfn.XLOOKUP(A161,'[1]ANEXO 1'!$B:$B,'[1]ANEXO 1'!$C:$C,0,0)</f>
        <v>Profesional</v>
      </c>
      <c r="C161" s="1" t="str">
        <f>_xlfn.XLOOKUP(A161,'[1]ANEXO 1'!$B:$B,'[1]ANEXO 1'!$E:$E,0,0)</f>
        <v>219</v>
      </c>
      <c r="D161" s="1" t="str">
        <f>_xlfn.XLOOKUP(A161,'[1]ANEXO 1'!$B:$B,'[1]ANEXO 1'!$F:$F,0,0)</f>
        <v>18</v>
      </c>
      <c r="E161" s="5" t="str">
        <f>_xlfn.XLOOKUP(A161,'[1]ANEXO 1'!$B:$B,'[1]ANEXO 1'!$G:$G,0,0)</f>
        <v>OFICINA DE PERSONAL</v>
      </c>
      <c r="F161" s="2">
        <f>_xlfn.XLOOKUP(A161,'[1]ANEXO 1'!$B:$B,'[1]ANEXO 1'!$AC:$AC,0,0)</f>
        <v>2</v>
      </c>
      <c r="G161" s="3">
        <f>_xlfn.XLOOKUP(A161,'[1]ANEXO 1'!$B:$B,'[1]ANEXO 1'!$AB:$AB,0,0)</f>
        <v>11315868</v>
      </c>
      <c r="H161" s="4" t="str">
        <f>_xlfn.XLOOKUP(G161,[2]Adtivos!$K:$K,[2]Adtivos!$D:$D,0,0)</f>
        <v>314</v>
      </c>
      <c r="I161" s="4" t="str">
        <f>_xlfn.XLOOKUP(G161,[2]Adtivos!$K:$K,[2]Adtivos!$E:$E,0,0)</f>
        <v>17</v>
      </c>
      <c r="J161" s="5" t="str">
        <f>_xlfn.XLOOKUP(G161,[2]Adtivos!$K:$K,[2]Adtivos!$R:$R,0,0)</f>
        <v>OFICINA DE PRESUPUESTO</v>
      </c>
    </row>
    <row r="162" spans="1:10" x14ac:dyDescent="0.25">
      <c r="A162" s="19">
        <v>409</v>
      </c>
      <c r="B162" s="1" t="str">
        <f>_xlfn.XLOOKUP(A162,'[1]ANEXO 1'!$B:$B,'[1]ANEXO 1'!$C:$C,0,0)</f>
        <v>Profesional</v>
      </c>
      <c r="C162" s="1" t="str">
        <f>_xlfn.XLOOKUP(A162,'[1]ANEXO 1'!$B:$B,'[1]ANEXO 1'!$E:$E,0,0)</f>
        <v>219</v>
      </c>
      <c r="D162" s="1" t="str">
        <f>_xlfn.XLOOKUP(A162,'[1]ANEXO 1'!$B:$B,'[1]ANEXO 1'!$F:$F,0,0)</f>
        <v>12</v>
      </c>
      <c r="E162" s="5" t="str">
        <f>_xlfn.XLOOKUP(A162,'[1]ANEXO 1'!$B:$B,'[1]ANEXO 1'!$G:$G,0,0)</f>
        <v>OFICINA CONTROL DISCIPLINARIO INSTRUCCIÓN</v>
      </c>
      <c r="F162" s="2">
        <f>_xlfn.XLOOKUP(A162,'[1]ANEXO 1'!$B:$B,'[1]ANEXO 1'!$AC:$AC,0,0)</f>
        <v>0</v>
      </c>
      <c r="G162" s="3">
        <f>_xlfn.XLOOKUP(A162,'[1]ANEXO 1'!$B:$B,'[1]ANEXO 1'!$AB:$AB,0,0)</f>
        <v>0</v>
      </c>
      <c r="H162" s="4">
        <f>_xlfn.XLOOKUP(G162,[2]Adtivos!$K:$K,[2]Adtivos!$D:$D,0,0)</f>
        <v>0</v>
      </c>
      <c r="I162" s="4">
        <f>_xlfn.XLOOKUP(G162,[2]Adtivos!$K:$K,[2]Adtivos!$E:$E,0,0)</f>
        <v>0</v>
      </c>
      <c r="J162" s="5">
        <f>_xlfn.XLOOKUP(G162,[2]Adtivos!$K:$K,[2]Adtivos!$R:$R,0,0)</f>
        <v>0</v>
      </c>
    </row>
    <row r="163" spans="1:10" x14ac:dyDescent="0.25">
      <c r="A163" s="19">
        <v>763</v>
      </c>
      <c r="B163" s="1" t="str">
        <f>_xlfn.XLOOKUP(A163,'[1]ANEXO 1'!$B:$B,'[1]ANEXO 1'!$C:$C,0,0)</f>
        <v>Profesional</v>
      </c>
      <c r="C163" s="1" t="str">
        <f>_xlfn.XLOOKUP(A163,'[1]ANEXO 1'!$B:$B,'[1]ANEXO 1'!$E:$E,0,0)</f>
        <v>219</v>
      </c>
      <c r="D163" s="1" t="str">
        <f>_xlfn.XLOOKUP(A163,'[1]ANEXO 1'!$B:$B,'[1]ANEXO 1'!$F:$F,0,0)</f>
        <v>09</v>
      </c>
      <c r="E163" s="5" t="str">
        <f>_xlfn.XLOOKUP(A163,'[1]ANEXO 1'!$B:$B,'[1]ANEXO 1'!$G:$G,0,0)</f>
        <v>OFICINA DE PERSONAL</v>
      </c>
      <c r="F163" s="2">
        <f>_xlfn.XLOOKUP(A163,'[1]ANEXO 1'!$B:$B,'[1]ANEXO 1'!$AC:$AC,0,0)</f>
        <v>0</v>
      </c>
      <c r="G163" s="3">
        <f>_xlfn.XLOOKUP(A163,'[1]ANEXO 1'!$B:$B,'[1]ANEXO 1'!$AB:$AB,0,0)</f>
        <v>0</v>
      </c>
      <c r="H163" s="4">
        <f>_xlfn.XLOOKUP(G163,[2]Adtivos!$K:$K,[2]Adtivos!$D:$D,0,0)</f>
        <v>0</v>
      </c>
      <c r="I163" s="4">
        <f>_xlfn.XLOOKUP(G163,[2]Adtivos!$K:$K,[2]Adtivos!$E:$E,0,0)</f>
        <v>0</v>
      </c>
      <c r="J163" s="5">
        <f>_xlfn.XLOOKUP(G163,[2]Adtivos!$K:$K,[2]Adtivos!$R:$R,0,0)</f>
        <v>0</v>
      </c>
    </row>
    <row r="164" spans="1:10" x14ac:dyDescent="0.25">
      <c r="B164" s="13"/>
      <c r="C164" s="13"/>
      <c r="D164" s="13"/>
      <c r="E164" s="14"/>
      <c r="F164" s="15"/>
      <c r="G164" s="16"/>
      <c r="H164" s="17"/>
      <c r="I164" s="17"/>
      <c r="J164" s="14"/>
    </row>
    <row r="165" spans="1:10" x14ac:dyDescent="0.25">
      <c r="B165" s="13"/>
      <c r="C165" s="13"/>
      <c r="D165" s="13"/>
      <c r="E165" s="14"/>
      <c r="F165" s="15"/>
      <c r="G165" s="16"/>
      <c r="H165" s="17"/>
      <c r="I165" s="17"/>
      <c r="J165" s="14"/>
    </row>
    <row r="166" spans="1:10" x14ac:dyDescent="0.25">
      <c r="B166" s="13"/>
      <c r="C166" s="13"/>
      <c r="D166" s="13"/>
      <c r="E166" s="14"/>
      <c r="F166" s="15"/>
      <c r="G166" s="16"/>
      <c r="H166" s="17"/>
      <c r="I166" s="17"/>
      <c r="J166" s="14"/>
    </row>
    <row r="167" spans="1:10" x14ac:dyDescent="0.25">
      <c r="B167" s="13"/>
      <c r="C167" s="13"/>
      <c r="D167" s="13"/>
      <c r="E167" s="14"/>
      <c r="F167" s="15"/>
      <c r="G167" s="16"/>
      <c r="H167" s="17"/>
      <c r="I167" s="17"/>
      <c r="J167" s="14"/>
    </row>
    <row r="173" spans="1:10" x14ac:dyDescent="0.25">
      <c r="A173" s="10" t="s">
        <v>12</v>
      </c>
      <c r="B173" s="10"/>
      <c r="C173" s="10"/>
      <c r="D173" s="10"/>
    </row>
    <row r="174" spans="1:10" x14ac:dyDescent="0.25">
      <c r="A174" s="10"/>
    </row>
    <row r="175" spans="1:10" x14ac:dyDescent="0.25">
      <c r="A175" s="23" t="s">
        <v>13</v>
      </c>
      <c r="B175" s="23"/>
      <c r="C175" s="23"/>
      <c r="D175" s="23"/>
    </row>
    <row r="176" spans="1:10" x14ac:dyDescent="0.25">
      <c r="A176" s="24" t="s">
        <v>14</v>
      </c>
      <c r="B176" s="24"/>
      <c r="C176" s="24"/>
      <c r="D176" s="24"/>
    </row>
    <row r="177" spans="1:4" x14ac:dyDescent="0.25">
      <c r="A177" s="10"/>
    </row>
    <row r="178" spans="1:4" x14ac:dyDescent="0.25">
      <c r="A178" s="10" t="s">
        <v>15</v>
      </c>
    </row>
    <row r="179" spans="1:4" x14ac:dyDescent="0.25">
      <c r="A179" s="10"/>
    </row>
    <row r="180" spans="1:4" x14ac:dyDescent="0.25">
      <c r="A180" s="23" t="s">
        <v>16</v>
      </c>
      <c r="B180" s="23"/>
      <c r="C180" s="23"/>
      <c r="D180" s="23"/>
    </row>
    <row r="181" spans="1:4" x14ac:dyDescent="0.25">
      <c r="A181" s="24" t="s">
        <v>17</v>
      </c>
      <c r="B181" s="24"/>
      <c r="C181" s="24"/>
      <c r="D181" s="24"/>
    </row>
  </sheetData>
  <sheetProtection algorithmName="SHA-512" hashValue="dktB9qjOH4pEwD+eNP4mq0yG5oJYkM63QFZINzXcLfovl/wIQYG2n9mUGUCanDPb5XNaUUoDXB1IRUJATWoScg==" saltValue="JY/GVS5VnJe/99TH+LiHIQ==" spinCount="100000" sheet="1" objects="1" scenarios="1"/>
  <autoFilter ref="A10:J163" xr:uid="{AA00EF9A-735D-4BD2-B1C3-6C7F5E5CFEA5}"/>
  <mergeCells count="10">
    <mergeCell ref="A176:D176"/>
    <mergeCell ref="A180:D180"/>
    <mergeCell ref="A181:D181"/>
    <mergeCell ref="B6:J6"/>
    <mergeCell ref="F9:J9"/>
    <mergeCell ref="A4:J4"/>
    <mergeCell ref="A9:E9"/>
    <mergeCell ref="A3:J3"/>
    <mergeCell ref="A2:J2"/>
    <mergeCell ref="A175:D175"/>
  </mergeCells>
  <conditionalFormatting sqref="A11">
    <cfRule type="duplicateValues" dxfId="30" priority="4"/>
    <cfRule type="duplicateValues" dxfId="29" priority="5"/>
    <cfRule type="duplicateValues" dxfId="28" priority="6"/>
    <cfRule type="duplicateValues" dxfId="27" priority="7"/>
    <cfRule type="duplicateValues" dxfId="26" priority="8"/>
    <cfRule type="duplicateValues" dxfId="25" priority="9"/>
    <cfRule type="duplicateValues" dxfId="24" priority="10"/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</conditionalFormatting>
  <conditionalFormatting sqref="A12:A163">
    <cfRule type="duplicateValues" dxfId="14" priority="20"/>
  </conditionalFormatting>
  <conditionalFormatting sqref="A164:A1048576 A1:A10">
    <cfRule type="duplicateValues" dxfId="13" priority="61"/>
  </conditionalFormatting>
  <conditionalFormatting sqref="A164:A1048576">
    <cfRule type="duplicateValues" dxfId="12" priority="452"/>
  </conditionalFormatting>
  <conditionalFormatting sqref="A173">
    <cfRule type="duplicateValues" dxfId="11" priority="435"/>
    <cfRule type="duplicateValues" dxfId="10" priority="436"/>
    <cfRule type="duplicateValues" dxfId="9" priority="437"/>
  </conditionalFormatting>
  <conditionalFormatting sqref="A174:A177">
    <cfRule type="duplicateValues" dxfId="8" priority="444"/>
    <cfRule type="duplicateValues" dxfId="7" priority="445"/>
    <cfRule type="duplicateValues" dxfId="6" priority="446"/>
  </conditionalFormatting>
  <conditionalFormatting sqref="A178:A179">
    <cfRule type="duplicateValues" dxfId="5" priority="441"/>
    <cfRule type="duplicateValues" dxfId="4" priority="442"/>
    <cfRule type="duplicateValues" dxfId="3" priority="443"/>
  </conditionalFormatting>
  <conditionalFormatting sqref="A180:A181">
    <cfRule type="duplicateValues" dxfId="2" priority="438"/>
    <cfRule type="duplicateValues" dxfId="1" priority="439"/>
    <cfRule type="duplicateValues" dxfId="0" priority="440"/>
  </conditionalFormatting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JOSE ALVARO RODRIGUEZ ORTEGA</cp:lastModifiedBy>
  <dcterms:created xsi:type="dcterms:W3CDTF">2021-02-01T19:20:00Z</dcterms:created>
  <dcterms:modified xsi:type="dcterms:W3CDTF">2023-11-16T20:02:42Z</dcterms:modified>
</cp:coreProperties>
</file>