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6\"/>
    </mc:Choice>
  </mc:AlternateContent>
  <xr:revisionPtr revIDLastSave="0" documentId="13_ncr:1_{0CE65AB7-21F4-441B-8948-6D7D48DB0B64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8" i="1" l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F143" i="1"/>
  <c r="D143" i="1"/>
  <c r="C143" i="1"/>
  <c r="B143" i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F123" i="1"/>
  <c r="D123" i="1"/>
  <c r="C123" i="1"/>
  <c r="B123" i="1"/>
  <c r="G122" i="1"/>
  <c r="F122" i="1"/>
  <c r="D122" i="1"/>
  <c r="C122" i="1"/>
  <c r="B122" i="1"/>
  <c r="G121" i="1"/>
  <c r="F121" i="1"/>
  <c r="D121" i="1"/>
  <c r="C121" i="1"/>
  <c r="B121" i="1"/>
  <c r="G120" i="1"/>
  <c r="H120" i="1" s="1"/>
  <c r="F120" i="1"/>
  <c r="D120" i="1"/>
  <c r="C120" i="1"/>
  <c r="B120" i="1"/>
  <c r="G119" i="1"/>
  <c r="F119" i="1"/>
  <c r="D119" i="1"/>
  <c r="C119" i="1"/>
  <c r="B119" i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F114" i="1"/>
  <c r="D114" i="1"/>
  <c r="C114" i="1"/>
  <c r="B114" i="1"/>
  <c r="G113" i="1"/>
  <c r="F113" i="1"/>
  <c r="D113" i="1"/>
  <c r="C113" i="1"/>
  <c r="B113" i="1"/>
  <c r="G112" i="1"/>
  <c r="F112" i="1"/>
  <c r="D112" i="1"/>
  <c r="C112" i="1"/>
  <c r="B112" i="1"/>
  <c r="G111" i="1"/>
  <c r="F111" i="1"/>
  <c r="D111" i="1"/>
  <c r="C111" i="1"/>
  <c r="B111" i="1"/>
  <c r="G110" i="1"/>
  <c r="F110" i="1"/>
  <c r="D110" i="1"/>
  <c r="C110" i="1"/>
  <c r="B110" i="1"/>
  <c r="G109" i="1"/>
  <c r="H109" i="1" s="1"/>
  <c r="F109" i="1"/>
  <c r="D109" i="1"/>
  <c r="C109" i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F105" i="1"/>
  <c r="D105" i="1"/>
  <c r="C105" i="1"/>
  <c r="B105" i="1"/>
  <c r="G104" i="1"/>
  <c r="F104" i="1"/>
  <c r="D104" i="1"/>
  <c r="C104" i="1"/>
  <c r="B104" i="1"/>
  <c r="G103" i="1"/>
  <c r="F103" i="1"/>
  <c r="D103" i="1"/>
  <c r="C103" i="1"/>
  <c r="B103" i="1"/>
  <c r="G102" i="1"/>
  <c r="F102" i="1"/>
  <c r="D102" i="1"/>
  <c r="C102" i="1"/>
  <c r="B102" i="1"/>
  <c r="G101" i="1"/>
  <c r="F101" i="1"/>
  <c r="D101" i="1"/>
  <c r="C101" i="1"/>
  <c r="B101" i="1"/>
  <c r="G100" i="1"/>
  <c r="F100" i="1"/>
  <c r="D100" i="1"/>
  <c r="C100" i="1"/>
  <c r="B100" i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F96" i="1"/>
  <c r="D96" i="1"/>
  <c r="C96" i="1"/>
  <c r="B96" i="1"/>
  <c r="G95" i="1"/>
  <c r="F95" i="1"/>
  <c r="D95" i="1"/>
  <c r="C95" i="1"/>
  <c r="B95" i="1"/>
  <c r="G94" i="1"/>
  <c r="F94" i="1"/>
  <c r="D94" i="1"/>
  <c r="C94" i="1"/>
  <c r="B94" i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F80" i="1"/>
  <c r="D80" i="1"/>
  <c r="C80" i="1"/>
  <c r="B80" i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F76" i="1"/>
  <c r="D76" i="1"/>
  <c r="C76" i="1"/>
  <c r="B76" i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F69" i="1"/>
  <c r="D69" i="1"/>
  <c r="C69" i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F65" i="1"/>
  <c r="D65" i="1"/>
  <c r="C65" i="1"/>
  <c r="B65" i="1"/>
  <c r="G64" i="1"/>
  <c r="F64" i="1"/>
  <c r="D64" i="1"/>
  <c r="C64" i="1"/>
  <c r="B64" i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F58" i="1"/>
  <c r="D58" i="1"/>
  <c r="C58" i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F49" i="1"/>
  <c r="D49" i="1"/>
  <c r="C49" i="1"/>
  <c r="B49" i="1"/>
  <c r="G48" i="1"/>
  <c r="F48" i="1"/>
  <c r="D48" i="1"/>
  <c r="C48" i="1"/>
  <c r="B48" i="1"/>
  <c r="G47" i="1"/>
  <c r="F47" i="1"/>
  <c r="D47" i="1"/>
  <c r="C47" i="1"/>
  <c r="B47" i="1"/>
  <c r="G46" i="1"/>
  <c r="F46" i="1"/>
  <c r="D46" i="1"/>
  <c r="C46" i="1"/>
  <c r="B46" i="1"/>
  <c r="G45" i="1"/>
  <c r="F45" i="1"/>
  <c r="D45" i="1"/>
  <c r="C45" i="1"/>
  <c r="B45" i="1"/>
  <c r="G44" i="1"/>
  <c r="F44" i="1"/>
  <c r="D44" i="1"/>
  <c r="C44" i="1"/>
  <c r="B44" i="1"/>
  <c r="G43" i="1"/>
  <c r="F43" i="1"/>
  <c r="D43" i="1"/>
  <c r="C43" i="1"/>
  <c r="B43" i="1"/>
  <c r="G42" i="1"/>
  <c r="F42" i="1"/>
  <c r="D42" i="1"/>
  <c r="C42" i="1"/>
  <c r="B42" i="1"/>
  <c r="G41" i="1"/>
  <c r="F41" i="1"/>
  <c r="D41" i="1"/>
  <c r="C41" i="1"/>
  <c r="B41" i="1"/>
  <c r="G40" i="1"/>
  <c r="F40" i="1"/>
  <c r="D40" i="1"/>
  <c r="C40" i="1"/>
  <c r="B40" i="1"/>
  <c r="G39" i="1"/>
  <c r="F39" i="1"/>
  <c r="D39" i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F35" i="1"/>
  <c r="D35" i="1"/>
  <c r="C35" i="1"/>
  <c r="B35" i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F29" i="1"/>
  <c r="D29" i="1"/>
  <c r="C29" i="1"/>
  <c r="B29" i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F25" i="1"/>
  <c r="D25" i="1"/>
  <c r="C25" i="1"/>
  <c r="B25" i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F19" i="1"/>
  <c r="D19" i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F16" i="1"/>
  <c r="D16" i="1"/>
  <c r="C16" i="1"/>
  <c r="B16" i="1"/>
  <c r="G15" i="1"/>
  <c r="F15" i="1"/>
  <c r="D15" i="1"/>
  <c r="C15" i="1"/>
  <c r="B15" i="1"/>
  <c r="G14" i="1"/>
  <c r="F14" i="1"/>
  <c r="D14" i="1"/>
  <c r="C14" i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J129" i="1" l="1"/>
  <c r="J137" i="1"/>
  <c r="J145" i="1"/>
  <c r="H101" i="1"/>
  <c r="J112" i="1"/>
  <c r="J120" i="1"/>
  <c r="J123" i="1"/>
  <c r="J131" i="1"/>
  <c r="J139" i="1"/>
  <c r="J147" i="1"/>
  <c r="I17" i="1"/>
  <c r="I25" i="1"/>
  <c r="I49" i="1"/>
  <c r="I57" i="1"/>
  <c r="I73" i="1"/>
  <c r="I81" i="1"/>
  <c r="I89" i="1"/>
  <c r="J97" i="1"/>
  <c r="I14" i="1"/>
  <c r="I22" i="1"/>
  <c r="J54" i="1"/>
  <c r="H35" i="1"/>
  <c r="H59" i="1"/>
  <c r="J75" i="1"/>
  <c r="H91" i="1"/>
  <c r="H107" i="1"/>
  <c r="J16" i="1"/>
  <c r="J32" i="1"/>
  <c r="J48" i="1"/>
  <c r="J64" i="1"/>
  <c r="J88" i="1"/>
  <c r="J104" i="1"/>
  <c r="H115" i="1"/>
  <c r="I134" i="1"/>
  <c r="H142" i="1"/>
  <c r="J13" i="1"/>
  <c r="H117" i="1"/>
  <c r="J128" i="1"/>
  <c r="J136" i="1"/>
  <c r="J144" i="1"/>
  <c r="H61" i="1"/>
  <c r="H18" i="1"/>
  <c r="H114" i="1"/>
  <c r="J125" i="1"/>
  <c r="J133" i="1"/>
  <c r="I141" i="1"/>
  <c r="I33" i="1"/>
  <c r="I41" i="1"/>
  <c r="I65" i="1"/>
  <c r="J11" i="1"/>
  <c r="J19" i="1"/>
  <c r="H27" i="1"/>
  <c r="J43" i="1"/>
  <c r="J51" i="1"/>
  <c r="J67" i="1"/>
  <c r="J83" i="1"/>
  <c r="J99" i="1"/>
  <c r="J110" i="1"/>
  <c r="J24" i="1"/>
  <c r="J40" i="1"/>
  <c r="J56" i="1"/>
  <c r="J72" i="1"/>
  <c r="J80" i="1"/>
  <c r="J96" i="1"/>
  <c r="I126" i="1"/>
  <c r="J21" i="1"/>
  <c r="H26" i="1"/>
  <c r="H34" i="1"/>
  <c r="H42" i="1"/>
  <c r="H50" i="1"/>
  <c r="H58" i="1"/>
  <c r="H66" i="1"/>
  <c r="H74" i="1"/>
  <c r="H82" i="1"/>
  <c r="H90" i="1"/>
  <c r="H98" i="1"/>
  <c r="H106" i="1"/>
  <c r="H15" i="1"/>
  <c r="H23" i="1"/>
  <c r="H31" i="1"/>
  <c r="H39" i="1"/>
  <c r="H47" i="1"/>
  <c r="H55" i="1"/>
  <c r="H63" i="1"/>
  <c r="H71" i="1"/>
  <c r="H79" i="1"/>
  <c r="H87" i="1"/>
  <c r="H95" i="1"/>
  <c r="J103" i="1"/>
  <c r="H12" i="1"/>
  <c r="J20" i="1"/>
  <c r="J28" i="1"/>
  <c r="J36" i="1"/>
  <c r="J44" i="1"/>
  <c r="J52" i="1"/>
  <c r="J60" i="1"/>
  <c r="J68" i="1"/>
  <c r="J76" i="1"/>
  <c r="J84" i="1"/>
  <c r="J92" i="1"/>
  <c r="J100" i="1"/>
  <c r="J108" i="1"/>
  <c r="J111" i="1"/>
  <c r="J119" i="1"/>
  <c r="H122" i="1"/>
  <c r="I130" i="1"/>
  <c r="I138" i="1"/>
  <c r="I146" i="1"/>
  <c r="J116" i="1"/>
  <c r="J127" i="1"/>
  <c r="J135" i="1"/>
  <c r="J143" i="1"/>
  <c r="I124" i="1"/>
  <c r="I132" i="1"/>
  <c r="J140" i="1"/>
  <c r="J148" i="1"/>
  <c r="H108" i="1"/>
  <c r="I108" i="1"/>
  <c r="H88" i="1"/>
  <c r="J71" i="1"/>
  <c r="I72" i="1"/>
  <c r="I35" i="1"/>
  <c r="J58" i="1"/>
  <c r="I100" i="1"/>
  <c r="J134" i="1"/>
  <c r="I107" i="1"/>
  <c r="J130" i="1"/>
  <c r="H139" i="1"/>
  <c r="I87" i="1"/>
  <c r="I142" i="1"/>
  <c r="J35" i="1"/>
  <c r="I91" i="1"/>
  <c r="I96" i="1"/>
  <c r="J91" i="1"/>
  <c r="I127" i="1"/>
  <c r="I71" i="1"/>
  <c r="H72" i="1"/>
  <c r="H131" i="1"/>
  <c r="H132" i="1"/>
  <c r="H143" i="1"/>
  <c r="H24" i="1"/>
  <c r="I24" i="1"/>
  <c r="I47" i="1"/>
  <c r="H48" i="1"/>
  <c r="H49" i="1"/>
  <c r="I50" i="1"/>
  <c r="H51" i="1"/>
  <c r="I80" i="1"/>
  <c r="J47" i="1"/>
  <c r="I48" i="1"/>
  <c r="J49" i="1"/>
  <c r="J50" i="1"/>
  <c r="I51" i="1"/>
  <c r="I63" i="1"/>
  <c r="H64" i="1"/>
  <c r="J79" i="1"/>
  <c r="J63" i="1"/>
  <c r="I64" i="1"/>
  <c r="J95" i="1"/>
  <c r="I27" i="1"/>
  <c r="H83" i="1"/>
  <c r="I115" i="1"/>
  <c r="H116" i="1"/>
  <c r="I122" i="1"/>
  <c r="H123" i="1"/>
  <c r="H124" i="1"/>
  <c r="I131" i="1"/>
  <c r="J132" i="1"/>
  <c r="I59" i="1"/>
  <c r="H60" i="1"/>
  <c r="I83" i="1"/>
  <c r="J114" i="1"/>
  <c r="J115" i="1"/>
  <c r="I116" i="1"/>
  <c r="J122" i="1"/>
  <c r="I123" i="1"/>
  <c r="J124" i="1"/>
  <c r="J27" i="1"/>
  <c r="J59" i="1"/>
  <c r="I60" i="1"/>
  <c r="J146" i="1"/>
  <c r="J106" i="1"/>
  <c r="I135" i="1"/>
  <c r="J126" i="1"/>
  <c r="I147" i="1"/>
  <c r="H104" i="1"/>
  <c r="J107" i="1"/>
  <c r="I119" i="1"/>
  <c r="I11" i="1"/>
  <c r="I12" i="1"/>
  <c r="H13" i="1"/>
  <c r="H14" i="1"/>
  <c r="I15" i="1"/>
  <c r="H16" i="1"/>
  <c r="H17" i="1"/>
  <c r="I18" i="1"/>
  <c r="H19" i="1"/>
  <c r="I31" i="1"/>
  <c r="H32" i="1"/>
  <c r="J39" i="1"/>
  <c r="I40" i="1"/>
  <c r="I103" i="1"/>
  <c r="I104" i="1"/>
  <c r="I114" i="1"/>
  <c r="H133" i="1"/>
  <c r="I98" i="1"/>
  <c r="H99" i="1"/>
  <c r="H128" i="1"/>
  <c r="J138" i="1"/>
  <c r="I139" i="1"/>
  <c r="H140" i="1"/>
  <c r="J142" i="1"/>
  <c r="I143" i="1"/>
  <c r="H144" i="1"/>
  <c r="H112" i="1"/>
  <c r="H43" i="1"/>
  <c r="J55" i="1"/>
  <c r="I56" i="1"/>
  <c r="I67" i="1"/>
  <c r="I68" i="1"/>
  <c r="I75" i="1"/>
  <c r="I95" i="1"/>
  <c r="H96" i="1"/>
  <c r="J98" i="1"/>
  <c r="I99" i="1"/>
  <c r="H100" i="1"/>
  <c r="I111" i="1"/>
  <c r="I112" i="1"/>
  <c r="I140" i="1"/>
  <c r="H11" i="1"/>
  <c r="I39" i="1"/>
  <c r="H40" i="1"/>
  <c r="J12" i="1"/>
  <c r="I13" i="1"/>
  <c r="J14" i="1"/>
  <c r="J15" i="1"/>
  <c r="I16" i="1"/>
  <c r="J17" i="1"/>
  <c r="J18" i="1"/>
  <c r="I19" i="1"/>
  <c r="J31" i="1"/>
  <c r="I32" i="1"/>
  <c r="I55" i="1"/>
  <c r="H56" i="1"/>
  <c r="J57" i="1"/>
  <c r="H67" i="1"/>
  <c r="H75" i="1"/>
  <c r="I43" i="1"/>
  <c r="I79" i="1"/>
  <c r="H80" i="1"/>
  <c r="J87" i="1"/>
  <c r="I88" i="1"/>
  <c r="I106" i="1"/>
  <c r="H125" i="1"/>
  <c r="H136" i="1"/>
  <c r="H148" i="1"/>
  <c r="H118" i="1"/>
  <c r="I118" i="1"/>
  <c r="I117" i="1"/>
  <c r="J117" i="1"/>
  <c r="J118" i="1"/>
  <c r="J109" i="1"/>
  <c r="I109" i="1"/>
  <c r="I46" i="1"/>
  <c r="H46" i="1"/>
  <c r="J53" i="1"/>
  <c r="I53" i="1"/>
  <c r="I102" i="1"/>
  <c r="H102" i="1"/>
  <c r="H20" i="1"/>
  <c r="I38" i="1"/>
  <c r="H38" i="1"/>
  <c r="H41" i="1"/>
  <c r="I42" i="1"/>
  <c r="J45" i="1"/>
  <c r="I45" i="1"/>
  <c r="J46" i="1"/>
  <c r="H52" i="1"/>
  <c r="H53" i="1"/>
  <c r="I20" i="1"/>
  <c r="H21" i="1"/>
  <c r="H22" i="1"/>
  <c r="I23" i="1"/>
  <c r="H25" i="1"/>
  <c r="I26" i="1"/>
  <c r="I30" i="1"/>
  <c r="H30" i="1"/>
  <c r="H33" i="1"/>
  <c r="I34" i="1"/>
  <c r="J37" i="1"/>
  <c r="I37" i="1"/>
  <c r="J38" i="1"/>
  <c r="J41" i="1"/>
  <c r="J42" i="1"/>
  <c r="H44" i="1"/>
  <c r="H45" i="1"/>
  <c r="I52" i="1"/>
  <c r="I94" i="1"/>
  <c r="H94" i="1"/>
  <c r="I21" i="1"/>
  <c r="J22" i="1"/>
  <c r="J23" i="1"/>
  <c r="J25" i="1"/>
  <c r="J26" i="1"/>
  <c r="H28" i="1"/>
  <c r="J29" i="1"/>
  <c r="I29" i="1"/>
  <c r="J30" i="1"/>
  <c r="J33" i="1"/>
  <c r="J34" i="1"/>
  <c r="H36" i="1"/>
  <c r="H37" i="1"/>
  <c r="I44" i="1"/>
  <c r="I86" i="1"/>
  <c r="H86" i="1"/>
  <c r="H89" i="1"/>
  <c r="I90" i="1"/>
  <c r="J93" i="1"/>
  <c r="I93" i="1"/>
  <c r="J94" i="1"/>
  <c r="I113" i="1"/>
  <c r="H113" i="1"/>
  <c r="I28" i="1"/>
  <c r="H29" i="1"/>
  <c r="I36" i="1"/>
  <c r="I78" i="1"/>
  <c r="H78" i="1"/>
  <c r="H81" i="1"/>
  <c r="I82" i="1"/>
  <c r="J85" i="1"/>
  <c r="I85" i="1"/>
  <c r="J86" i="1"/>
  <c r="J89" i="1"/>
  <c r="J90" i="1"/>
  <c r="H92" i="1"/>
  <c r="H93" i="1"/>
  <c r="J113" i="1"/>
  <c r="I70" i="1"/>
  <c r="H70" i="1"/>
  <c r="H73" i="1"/>
  <c r="I74" i="1"/>
  <c r="J77" i="1"/>
  <c r="I77" i="1"/>
  <c r="J78" i="1"/>
  <c r="J81" i="1"/>
  <c r="J82" i="1"/>
  <c r="H84" i="1"/>
  <c r="H85" i="1"/>
  <c r="I92" i="1"/>
  <c r="I110" i="1"/>
  <c r="H110" i="1"/>
  <c r="I62" i="1"/>
  <c r="H62" i="1"/>
  <c r="H65" i="1"/>
  <c r="I66" i="1"/>
  <c r="J69" i="1"/>
  <c r="I69" i="1"/>
  <c r="J70" i="1"/>
  <c r="J73" i="1"/>
  <c r="J74" i="1"/>
  <c r="H76" i="1"/>
  <c r="H77" i="1"/>
  <c r="I84" i="1"/>
  <c r="I105" i="1"/>
  <c r="H105" i="1"/>
  <c r="I54" i="1"/>
  <c r="H54" i="1"/>
  <c r="H57" i="1"/>
  <c r="I58" i="1"/>
  <c r="J61" i="1"/>
  <c r="I61" i="1"/>
  <c r="J62" i="1"/>
  <c r="J65" i="1"/>
  <c r="J66" i="1"/>
  <c r="H68" i="1"/>
  <c r="H69" i="1"/>
  <c r="I76" i="1"/>
  <c r="J105" i="1"/>
  <c r="J121" i="1"/>
  <c r="I121" i="1"/>
  <c r="H121" i="1"/>
  <c r="I97" i="1"/>
  <c r="H97" i="1"/>
  <c r="J101" i="1"/>
  <c r="I101" i="1"/>
  <c r="J102" i="1"/>
  <c r="I125" i="1"/>
  <c r="H126" i="1"/>
  <c r="I133" i="1"/>
  <c r="H134" i="1"/>
  <c r="H103" i="1"/>
  <c r="H111" i="1"/>
  <c r="H119" i="1"/>
  <c r="H127" i="1"/>
  <c r="H135" i="1"/>
  <c r="J141" i="1"/>
  <c r="I120" i="1"/>
  <c r="I128" i="1"/>
  <c r="H129" i="1"/>
  <c r="I136" i="1"/>
  <c r="H137" i="1"/>
  <c r="I144" i="1"/>
  <c r="H145" i="1"/>
  <c r="I129" i="1"/>
  <c r="H130" i="1"/>
  <c r="I137" i="1"/>
  <c r="H138" i="1"/>
  <c r="I145" i="1"/>
  <c r="H146" i="1"/>
  <c r="H147" i="1"/>
  <c r="H141" i="1"/>
  <c r="I148" i="1"/>
  <c r="G175" i="1" l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F159" i="1"/>
  <c r="D159" i="1"/>
  <c r="C159" i="1"/>
  <c r="B159" i="1"/>
  <c r="G158" i="1"/>
  <c r="F158" i="1"/>
  <c r="D158" i="1"/>
  <c r="C158" i="1"/>
  <c r="B158" i="1"/>
  <c r="G157" i="1"/>
  <c r="F157" i="1"/>
  <c r="D157" i="1"/>
  <c r="C157" i="1"/>
  <c r="B157" i="1"/>
  <c r="G156" i="1"/>
  <c r="F156" i="1"/>
  <c r="D156" i="1"/>
  <c r="C156" i="1"/>
  <c r="B156" i="1"/>
  <c r="G155" i="1"/>
  <c r="F155" i="1"/>
  <c r="D155" i="1"/>
  <c r="C155" i="1"/>
  <c r="B155" i="1"/>
  <c r="G154" i="1"/>
  <c r="F154" i="1"/>
  <c r="D154" i="1"/>
  <c r="C154" i="1"/>
  <c r="B154" i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H161" i="1" l="1"/>
  <c r="H150" i="1"/>
  <c r="J158" i="1"/>
  <c r="H166" i="1"/>
  <c r="J174" i="1"/>
  <c r="H159" i="1"/>
  <c r="I156" i="1"/>
  <c r="J153" i="1"/>
  <c r="J155" i="1"/>
  <c r="J163" i="1"/>
  <c r="J171" i="1"/>
  <c r="J152" i="1"/>
  <c r="I160" i="1"/>
  <c r="I168" i="1"/>
  <c r="J172" i="1"/>
  <c r="H157" i="1"/>
  <c r="H165" i="1"/>
  <c r="J173" i="1"/>
  <c r="H151" i="1"/>
  <c r="H167" i="1"/>
  <c r="I164" i="1"/>
  <c r="J169" i="1"/>
  <c r="I149" i="1"/>
  <c r="J154" i="1"/>
  <c r="J162" i="1"/>
  <c r="J170" i="1"/>
  <c r="J175" i="1"/>
  <c r="H170" i="1"/>
  <c r="I166" i="1"/>
  <c r="J160" i="1"/>
  <c r="J165" i="1"/>
  <c r="J166" i="1"/>
  <c r="I159" i="1"/>
  <c r="J157" i="1"/>
  <c r="I158" i="1"/>
  <c r="J156" i="1"/>
  <c r="H160" i="1"/>
  <c r="I165" i="1"/>
  <c r="H149" i="1"/>
  <c r="J168" i="1"/>
  <c r="I169" i="1"/>
  <c r="J164" i="1"/>
  <c r="I167" i="1"/>
  <c r="H168" i="1"/>
  <c r="J149" i="1"/>
  <c r="I150" i="1"/>
  <c r="I151" i="1"/>
  <c r="H152" i="1"/>
  <c r="J150" i="1"/>
  <c r="J151" i="1"/>
  <c r="I152" i="1"/>
  <c r="I157" i="1"/>
  <c r="H158" i="1"/>
  <c r="J167" i="1"/>
  <c r="H169" i="1"/>
  <c r="J159" i="1"/>
  <c r="H153" i="1"/>
  <c r="I153" i="1"/>
  <c r="H154" i="1"/>
  <c r="I161" i="1"/>
  <c r="H162" i="1"/>
  <c r="I154" i="1"/>
  <c r="H155" i="1"/>
  <c r="J161" i="1"/>
  <c r="I162" i="1"/>
  <c r="H163" i="1"/>
  <c r="I170" i="1"/>
  <c r="H171" i="1"/>
  <c r="I155" i="1"/>
  <c r="H156" i="1"/>
  <c r="I163" i="1"/>
  <c r="H164" i="1"/>
  <c r="I171" i="1"/>
  <c r="H172" i="1"/>
  <c r="I172" i="1"/>
  <c r="H173" i="1"/>
  <c r="I173" i="1"/>
  <c r="H174" i="1"/>
  <c r="I174" i="1"/>
  <c r="H175" i="1"/>
  <c r="I175" i="1"/>
  <c r="E175" i="1" l="1"/>
  <c r="E174" i="1"/>
  <c r="E173" i="1"/>
  <c r="E172" i="1"/>
  <c r="E171" i="1"/>
  <c r="E170" i="1"/>
  <c r="E169" i="1"/>
  <c r="E168" i="1"/>
  <c r="E167" i="1"/>
  <c r="E154" i="1"/>
  <c r="E153" i="1"/>
  <c r="E152" i="1"/>
  <c r="E151" i="1"/>
  <c r="E150" i="1"/>
  <c r="E149" i="1"/>
  <c r="E155" i="1" l="1"/>
  <c r="E163" i="1"/>
  <c r="E156" i="1"/>
  <c r="E164" i="1"/>
  <c r="E157" i="1"/>
  <c r="E165" i="1"/>
  <c r="E158" i="1"/>
  <c r="E166" i="1"/>
  <c r="E159" i="1"/>
  <c r="E160" i="1"/>
  <c r="E161" i="1"/>
  <c r="E162" i="1"/>
  <c r="E125" i="1" l="1"/>
  <c r="E124" i="1"/>
  <c r="E123" i="1"/>
  <c r="E122" i="1"/>
  <c r="E148" i="1" l="1"/>
  <c r="E147" i="1" l="1"/>
  <c r="E134" i="1" l="1"/>
  <c r="E142" i="1" l="1"/>
  <c r="E135" i="1"/>
  <c r="E139" i="1"/>
  <c r="E140" i="1"/>
  <c r="E138" i="1"/>
  <c r="E137" i="1"/>
  <c r="E136" i="1"/>
  <c r="E133" i="1"/>
  <c r="E132" i="1"/>
  <c r="E131" i="1"/>
  <c r="E130" i="1"/>
  <c r="E129" i="1"/>
  <c r="E126" i="1"/>
  <c r="E128" i="1"/>
  <c r="E127" i="1" l="1"/>
  <c r="E146" i="1"/>
  <c r="E145" i="1"/>
  <c r="E144" i="1"/>
  <c r="E121" i="1"/>
  <c r="E143" i="1" l="1"/>
  <c r="E120" i="1"/>
  <c r="E141" i="1" l="1"/>
  <c r="E59" i="1"/>
  <c r="E85" i="1" l="1"/>
  <c r="E86" i="1" l="1"/>
  <c r="E58" i="1"/>
  <c r="E57" i="1"/>
  <c r="E56" i="1"/>
  <c r="E55" i="1" l="1"/>
  <c r="E54" i="1"/>
  <c r="E6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7" i="1"/>
  <c r="E99" i="1"/>
  <c r="E98" i="1"/>
  <c r="E96" i="1"/>
  <c r="E95" i="1"/>
  <c r="E94" i="1"/>
  <c r="E93" i="1"/>
  <c r="E92" i="1"/>
  <c r="E91" i="1"/>
  <c r="E90" i="1"/>
  <c r="E89" i="1"/>
  <c r="E88" i="1"/>
  <c r="E87" i="1"/>
  <c r="E83" i="1"/>
  <c r="E81" i="1"/>
  <c r="E80" i="1"/>
  <c r="E79" i="1"/>
  <c r="E78" i="1"/>
  <c r="E77" i="1"/>
  <c r="E76" i="1"/>
  <c r="E65" i="1"/>
  <c r="E64" i="1"/>
  <c r="E63" i="1"/>
  <c r="E53" i="1"/>
  <c r="E62" i="1"/>
  <c r="E75" i="1"/>
  <c r="E67" i="1"/>
  <c r="E74" i="1"/>
  <c r="E73" i="1"/>
  <c r="E72" i="1"/>
  <c r="E52" i="1"/>
  <c r="E71" i="1"/>
  <c r="E51" i="1"/>
  <c r="E50" i="1"/>
  <c r="E66" i="1"/>
  <c r="E70" i="1"/>
  <c r="E69" i="1"/>
  <c r="E49" i="1"/>
  <c r="E68" i="1"/>
  <c r="E61" i="1"/>
  <c r="E48" i="1"/>
  <c r="E47" i="1"/>
  <c r="E43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3" i="1"/>
  <c r="E29" i="1"/>
  <c r="E28" i="1"/>
  <c r="E27" i="1"/>
  <c r="E26" i="1"/>
  <c r="E25" i="1"/>
  <c r="E24" i="1"/>
  <c r="E22" i="1"/>
  <c r="E21" i="1"/>
  <c r="E18" i="1"/>
  <c r="E17" i="1"/>
  <c r="E16" i="1"/>
  <c r="E20" i="1"/>
  <c r="E19" i="1"/>
  <c r="E15" i="1"/>
  <c r="E14" i="1"/>
  <c r="E13" i="1"/>
  <c r="E12" i="1"/>
  <c r="E11" i="1"/>
  <c r="E82" i="1" l="1"/>
  <c r="E84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<sst xmlns="http://schemas.openxmlformats.org/spreadsheetml/2006/main" count="22" uniqueCount="20">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</sst>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A6BC9199-8177-4F15-B87C-31138F5A5214}"/>
    <cellStyle name="Normal_Hoja1 2" xfId="2" xr:uid="{2440507E-0E82-4692-AC28-B5C59A3A48C8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4abril\Planta%20SED%2001-Abril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Hoja1"/>
    </sheetNames>
    <sheetDataSet>
      <sheetData sheetId="0">
        <row r="1">
          <cell r="A1" t="str">
            <v>Ocurrencia</v>
          </cell>
          <cell r="B1" t="str">
            <v>Nivel Jerárquico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A2">
            <v>1</v>
          </cell>
          <cell r="B2" t="str">
            <v>Directivo</v>
          </cell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A3">
            <v>527</v>
          </cell>
          <cell r="B3" t="str">
            <v>Directivo</v>
          </cell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A4">
            <v>449</v>
          </cell>
          <cell r="B4" t="str">
            <v>Directivo</v>
          </cell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A5">
            <v>124</v>
          </cell>
          <cell r="B5" t="str">
            <v>Directivo</v>
          </cell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A6">
            <v>600</v>
          </cell>
          <cell r="B6" t="str">
            <v>Directivo</v>
          </cell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A7">
            <v>531</v>
          </cell>
          <cell r="B7" t="str">
            <v>Directivo</v>
          </cell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A8">
            <v>602</v>
          </cell>
          <cell r="B8" t="str">
            <v>Directivo</v>
          </cell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A9">
            <v>539</v>
          </cell>
          <cell r="B9" t="str">
            <v>Directivo</v>
          </cell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A10">
            <v>295</v>
          </cell>
          <cell r="B10" t="str">
            <v>Directivo</v>
          </cell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A11">
            <v>550</v>
          </cell>
          <cell r="B11" t="str">
            <v>Directivo</v>
          </cell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A12">
            <v>453</v>
          </cell>
          <cell r="B12" t="str">
            <v>Directivo</v>
          </cell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A13">
            <v>613</v>
          </cell>
          <cell r="B13" t="str">
            <v>Directivo</v>
          </cell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A14">
            <v>500</v>
          </cell>
          <cell r="B14" t="str">
            <v>Directivo</v>
          </cell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A15">
            <v>473</v>
          </cell>
          <cell r="B15" t="str">
            <v>Directivo</v>
          </cell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A16">
            <v>512</v>
          </cell>
          <cell r="B16" t="str">
            <v>Directivo</v>
          </cell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A17">
            <v>520</v>
          </cell>
          <cell r="B17" t="str">
            <v>Directivo</v>
          </cell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A18">
            <v>583</v>
          </cell>
          <cell r="B18" t="str">
            <v>Directivo</v>
          </cell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A19">
            <v>484</v>
          </cell>
          <cell r="B19" t="str">
            <v>Directivo</v>
          </cell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A20">
            <v>128</v>
          </cell>
          <cell r="B20" t="str">
            <v>Directivo</v>
          </cell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A21">
            <v>624</v>
          </cell>
          <cell r="B21" t="str">
            <v>Directivo</v>
          </cell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A22">
            <v>262</v>
          </cell>
          <cell r="B22" t="str">
            <v>Directivo</v>
          </cell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A23">
            <v>388</v>
          </cell>
          <cell r="B23" t="str">
            <v>Directivo</v>
          </cell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A24">
            <v>607</v>
          </cell>
          <cell r="B24" t="str">
            <v>Directivo</v>
          </cell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A25">
            <v>3121</v>
          </cell>
          <cell r="B25" t="str">
            <v>Directivo</v>
          </cell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A26">
            <v>80</v>
          </cell>
          <cell r="B26" t="str">
            <v>Directivo</v>
          </cell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A27">
            <v>36</v>
          </cell>
          <cell r="B27" t="str">
            <v>Directivo</v>
          </cell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A28">
            <v>2768</v>
          </cell>
          <cell r="B28" t="str">
            <v>Directivo</v>
          </cell>
          <cell r="D28" t="str">
            <v>009</v>
          </cell>
          <cell r="E28" t="str">
            <v>05</v>
          </cell>
          <cell r="K28">
            <v>52166750</v>
          </cell>
          <cell r="R28" t="str">
            <v>DIRECCIÓN LOCAL DE EDUCACIÓN 19 - CIUDAD BOLIVAR</v>
          </cell>
        </row>
        <row r="29">
          <cell r="A29">
            <v>955</v>
          </cell>
          <cell r="B29" t="str">
            <v>Directivo</v>
          </cell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A30">
            <v>2314</v>
          </cell>
          <cell r="B30" t="str">
            <v>Directivo</v>
          </cell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A31">
            <v>2382</v>
          </cell>
          <cell r="B31" t="str">
            <v>Directivo</v>
          </cell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A32">
            <v>744</v>
          </cell>
          <cell r="B32" t="str">
            <v>Directivo</v>
          </cell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A33">
            <v>1147</v>
          </cell>
          <cell r="B33" t="str">
            <v>Directivo</v>
          </cell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A34">
            <v>2402</v>
          </cell>
          <cell r="B34" t="str">
            <v>Directivo</v>
          </cell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A35">
            <v>1812</v>
          </cell>
          <cell r="B35" t="str">
            <v>Directivo</v>
          </cell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A36">
            <v>791</v>
          </cell>
          <cell r="B36" t="str">
            <v>Directivo</v>
          </cell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A37">
            <v>2450</v>
          </cell>
          <cell r="B37" t="str">
            <v>Directivo</v>
          </cell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A38">
            <v>1249</v>
          </cell>
          <cell r="B38" t="str">
            <v>Directivo</v>
          </cell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A39">
            <v>715</v>
          </cell>
          <cell r="B39" t="str">
            <v>Directivo</v>
          </cell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A40">
            <v>2592</v>
          </cell>
          <cell r="B40" t="str">
            <v>Directivo</v>
          </cell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A41">
            <v>631</v>
          </cell>
          <cell r="B41" t="str">
            <v>Directivo</v>
          </cell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A42">
            <v>1501</v>
          </cell>
          <cell r="B42" t="str">
            <v>Directivo</v>
          </cell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A43">
            <v>2495</v>
          </cell>
          <cell r="B43" t="str">
            <v>Directivo</v>
          </cell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A44">
            <v>2109</v>
          </cell>
          <cell r="B44" t="str">
            <v>Directivo</v>
          </cell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A45">
            <v>1895</v>
          </cell>
          <cell r="B45" t="str">
            <v>Directivo</v>
          </cell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A46">
            <v>3004</v>
          </cell>
          <cell r="B46" t="str">
            <v>Directivo</v>
          </cell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A47">
            <v>170</v>
          </cell>
          <cell r="B47" t="str">
            <v>Directivo</v>
          </cell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A48">
            <v>371</v>
          </cell>
          <cell r="B48" t="str">
            <v>Directivo</v>
          </cell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A49">
            <v>265</v>
          </cell>
          <cell r="B49" t="str">
            <v>Directivo</v>
          </cell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A50">
            <v>221</v>
          </cell>
          <cell r="B50" t="str">
            <v>Directivo</v>
          </cell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A51">
            <v>338</v>
          </cell>
          <cell r="B51" t="str">
            <v>Directivo</v>
          </cell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A52">
            <v>273</v>
          </cell>
          <cell r="B52" t="str">
            <v>Directivo</v>
          </cell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A53">
            <v>241</v>
          </cell>
          <cell r="B53" t="str">
            <v>Directivo</v>
          </cell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A54">
            <v>392</v>
          </cell>
          <cell r="B54" t="str">
            <v>Directivo</v>
          </cell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A55">
            <v>404</v>
          </cell>
          <cell r="B55" t="str">
            <v>Directivo</v>
          </cell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A56">
            <v>8</v>
          </cell>
          <cell r="B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A57">
            <v>6</v>
          </cell>
          <cell r="B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A58">
            <v>7</v>
          </cell>
          <cell r="B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A59">
            <v>116</v>
          </cell>
          <cell r="B59" t="str">
            <v>Asesor</v>
          </cell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A60">
            <v>13</v>
          </cell>
          <cell r="B60" t="str">
            <v>Asesor</v>
          </cell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A61">
            <v>63</v>
          </cell>
          <cell r="B61" t="str">
            <v>Asesor</v>
          </cell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A62">
            <v>5</v>
          </cell>
          <cell r="B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A63">
            <v>4</v>
          </cell>
          <cell r="B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A64">
            <v>3</v>
          </cell>
          <cell r="B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A65">
            <v>2</v>
          </cell>
          <cell r="B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A66">
            <v>125</v>
          </cell>
          <cell r="B66" t="str">
            <v>Profesional</v>
          </cell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A67">
            <v>150</v>
          </cell>
          <cell r="B67" t="str">
            <v>Profesional</v>
          </cell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A68">
            <v>57</v>
          </cell>
          <cell r="B68" t="str">
            <v>Profesional</v>
          </cell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A69">
            <v>383</v>
          </cell>
          <cell r="B69" t="str">
            <v>Profesional</v>
          </cell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A70">
            <v>147</v>
          </cell>
          <cell r="B70" t="str">
            <v>Profesional</v>
          </cell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A71">
            <v>425</v>
          </cell>
          <cell r="B71" t="str">
            <v>Profesional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A72">
            <v>32</v>
          </cell>
          <cell r="B72" t="str">
            <v>Profesional</v>
          </cell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A73">
            <v>33</v>
          </cell>
          <cell r="B73" t="str">
            <v>Profesional</v>
          </cell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A74">
            <v>302</v>
          </cell>
          <cell r="B74" t="str">
            <v>Profesional</v>
          </cell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A75">
            <v>101</v>
          </cell>
          <cell r="B75" t="str">
            <v>Profesional</v>
          </cell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A76">
            <v>303</v>
          </cell>
          <cell r="B76" t="str">
            <v>Profesional</v>
          </cell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A77">
            <v>149</v>
          </cell>
          <cell r="B77" t="str">
            <v>Profesional</v>
          </cell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A78">
            <v>74</v>
          </cell>
          <cell r="B78" t="str">
            <v>Profesional</v>
          </cell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A79">
            <v>145</v>
          </cell>
          <cell r="B79" t="str">
            <v>Profesional</v>
          </cell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A80">
            <v>468</v>
          </cell>
          <cell r="B80" t="str">
            <v>Profesional</v>
          </cell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A81">
            <v>1902</v>
          </cell>
          <cell r="B81" t="str">
            <v>Profesional</v>
          </cell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A82">
            <v>227</v>
          </cell>
          <cell r="B82" t="str">
            <v>Profesional</v>
          </cell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A83">
            <v>146</v>
          </cell>
          <cell r="B83" t="str">
            <v>Profesional</v>
          </cell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A84">
            <v>144</v>
          </cell>
          <cell r="B84" t="str">
            <v>Profesional</v>
          </cell>
          <cell r="D84" t="str">
            <v>222</v>
          </cell>
          <cell r="E84" t="str">
            <v>27</v>
          </cell>
          <cell r="R84" t="str">
            <v>DIRECCIÓN DE TALENTO HUMANO</v>
          </cell>
        </row>
        <row r="85">
          <cell r="A85">
            <v>467</v>
          </cell>
          <cell r="B85" t="str">
            <v>Profesional</v>
          </cell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A86">
            <v>525</v>
          </cell>
          <cell r="B86" t="str">
            <v>Profesional</v>
          </cell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A87">
            <v>31</v>
          </cell>
          <cell r="B87" t="str">
            <v>Profesional</v>
          </cell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A88">
            <v>148</v>
          </cell>
          <cell r="B88" t="str">
            <v>Profesional</v>
          </cell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A89">
            <v>102</v>
          </cell>
          <cell r="B89" t="str">
            <v>Profesional</v>
          </cell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A90">
            <v>382</v>
          </cell>
          <cell r="B90" t="str">
            <v>Profesional</v>
          </cell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A91">
            <v>122</v>
          </cell>
          <cell r="B91" t="str">
            <v>Profesional</v>
          </cell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A92">
            <v>524</v>
          </cell>
          <cell r="B92" t="str">
            <v>Profesional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A93">
            <v>604</v>
          </cell>
          <cell r="B93" t="str">
            <v>Profesional</v>
          </cell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A94">
            <v>427</v>
          </cell>
          <cell r="B94" t="str">
            <v>Profesional</v>
          </cell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A95">
            <v>30</v>
          </cell>
          <cell r="B95" t="str">
            <v>Profesional</v>
          </cell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A96">
            <v>226</v>
          </cell>
          <cell r="B96" t="str">
            <v>Profesional</v>
          </cell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A97">
            <v>605</v>
          </cell>
          <cell r="B97" t="str">
            <v>Profesional</v>
          </cell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A98">
            <v>389</v>
          </cell>
          <cell r="B98" t="str">
            <v>Profesional</v>
          </cell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A99">
            <v>142</v>
          </cell>
          <cell r="B99" t="str">
            <v>Profesional</v>
          </cell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A100">
            <v>586</v>
          </cell>
          <cell r="B100" t="str">
            <v>Profesional</v>
          </cell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A101">
            <v>611</v>
          </cell>
          <cell r="B101" t="str">
            <v>Profesional</v>
          </cell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A102">
            <v>627</v>
          </cell>
          <cell r="B102" t="str">
            <v>Profesional</v>
          </cell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A103">
            <v>464</v>
          </cell>
          <cell r="B103" t="str">
            <v>Profesional</v>
          </cell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A104">
            <v>570</v>
          </cell>
          <cell r="B104" t="str">
            <v>Profesional</v>
          </cell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A105">
            <v>480</v>
          </cell>
          <cell r="B105" t="str">
            <v>Profesional</v>
          </cell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A106">
            <v>396</v>
          </cell>
          <cell r="B106" t="str">
            <v>Profesional</v>
          </cell>
          <cell r="D106" t="str">
            <v>222</v>
          </cell>
          <cell r="E106" t="str">
            <v>24</v>
          </cell>
          <cell r="R106" t="str">
            <v>OFICINA DE PRESUPUESTO</v>
          </cell>
        </row>
        <row r="107">
          <cell r="A107">
            <v>287</v>
          </cell>
          <cell r="B107" t="str">
            <v>Profesional</v>
          </cell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A108">
            <v>572</v>
          </cell>
          <cell r="B108" t="str">
            <v>Profesional</v>
          </cell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A109">
            <v>492</v>
          </cell>
          <cell r="B109" t="str">
            <v>Profesional</v>
          </cell>
          <cell r="D109" t="str">
            <v>222</v>
          </cell>
          <cell r="E109" t="str">
            <v>24</v>
          </cell>
          <cell r="R109" t="str">
            <v>DIRECCIÓN DE CIENCIAS, TECNOLOGÍA Y MEDIOS EDUCATIVOS</v>
          </cell>
        </row>
        <row r="110">
          <cell r="A110">
            <v>53</v>
          </cell>
          <cell r="B110" t="str">
            <v>Profesional</v>
          </cell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A111">
            <v>571</v>
          </cell>
          <cell r="B111" t="str">
            <v>Profesional</v>
          </cell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A112">
            <v>72</v>
          </cell>
          <cell r="B112" t="str">
            <v>Profesional</v>
          </cell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A113">
            <v>465</v>
          </cell>
          <cell r="B113" t="str">
            <v>Profesional</v>
          </cell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A114">
            <v>29</v>
          </cell>
          <cell r="B114" t="str">
            <v>Profesional</v>
          </cell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A115">
            <v>516</v>
          </cell>
          <cell r="B115" t="str">
            <v>Profesional</v>
          </cell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A116">
            <v>523</v>
          </cell>
          <cell r="B116" t="str">
            <v>Profesional</v>
          </cell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A117">
            <v>194</v>
          </cell>
          <cell r="B117" t="str">
            <v>Profesional</v>
          </cell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A118">
            <v>380</v>
          </cell>
          <cell r="B118" t="str">
            <v>Profesional</v>
          </cell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A119">
            <v>609</v>
          </cell>
          <cell r="B119" t="str">
            <v>Profesional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A120">
            <v>51</v>
          </cell>
          <cell r="B120" t="str">
            <v>Profesional</v>
          </cell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A121">
            <v>26</v>
          </cell>
          <cell r="B121" t="str">
            <v>Profesional</v>
          </cell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A122">
            <v>381</v>
          </cell>
          <cell r="B122" t="str">
            <v>Profesional</v>
          </cell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A123">
            <v>54</v>
          </cell>
          <cell r="B123" t="str">
            <v>Profesional</v>
          </cell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A124">
            <v>50</v>
          </cell>
          <cell r="B124" t="str">
            <v>Profesional</v>
          </cell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A125">
            <v>379</v>
          </cell>
          <cell r="B125" t="str">
            <v>Profesional</v>
          </cell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A126">
            <v>56</v>
          </cell>
          <cell r="B126" t="str">
            <v>Profesional</v>
          </cell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A127">
            <v>195</v>
          </cell>
          <cell r="B127" t="str">
            <v>Profesional</v>
          </cell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A128">
            <v>1970</v>
          </cell>
          <cell r="B128" t="str">
            <v>Profesional</v>
          </cell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A129">
            <v>254</v>
          </cell>
          <cell r="B129" t="str">
            <v>Profesional</v>
          </cell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A130">
            <v>69</v>
          </cell>
          <cell r="B130" t="str">
            <v>Profesional</v>
          </cell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A131">
            <v>143</v>
          </cell>
          <cell r="B131" t="str">
            <v>Profesional</v>
          </cell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A132">
            <v>535</v>
          </cell>
          <cell r="B132" t="str">
            <v>Profesional</v>
          </cell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A133">
            <v>491</v>
          </cell>
          <cell r="B133" t="str">
            <v>Profesional</v>
          </cell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A134">
            <v>23</v>
          </cell>
          <cell r="B134" t="str">
            <v>Profesional</v>
          </cell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A135">
            <v>253</v>
          </cell>
          <cell r="B135" t="str">
            <v>Profesional</v>
          </cell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A136">
            <v>52</v>
          </cell>
          <cell r="B136" t="str">
            <v>Profesional</v>
          </cell>
          <cell r="D136" t="str">
            <v>222</v>
          </cell>
          <cell r="E136" t="str">
            <v>24</v>
          </cell>
          <cell r="K136">
            <v>51692510</v>
          </cell>
          <cell r="R136" t="str">
            <v>OFICINA CONTROL INTERNO</v>
          </cell>
        </row>
        <row r="137">
          <cell r="A137">
            <v>426</v>
          </cell>
          <cell r="B137" t="str">
            <v>Profesional</v>
          </cell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A138">
            <v>585</v>
          </cell>
          <cell r="B138" t="str">
            <v>Profesional</v>
          </cell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A139">
            <v>481</v>
          </cell>
          <cell r="B139" t="str">
            <v>Profesional</v>
          </cell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A140">
            <v>25</v>
          </cell>
          <cell r="B140" t="str">
            <v>Profesional</v>
          </cell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A141">
            <v>569</v>
          </cell>
          <cell r="B141" t="str">
            <v>Profesional</v>
          </cell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A142">
            <v>28</v>
          </cell>
          <cell r="B142" t="str">
            <v>Profesional</v>
          </cell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A143">
            <v>70</v>
          </cell>
          <cell r="B143" t="str">
            <v>Profesional</v>
          </cell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A144">
            <v>466</v>
          </cell>
          <cell r="B144" t="str">
            <v>Profesional</v>
          </cell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A145">
            <v>610</v>
          </cell>
          <cell r="B145" t="str">
            <v>Profesional</v>
          </cell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A146">
            <v>463</v>
          </cell>
          <cell r="B146" t="str">
            <v>Profesional</v>
          </cell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A147">
            <v>636</v>
          </cell>
          <cell r="B147" t="str">
            <v>Profesional</v>
          </cell>
          <cell r="D147" t="str">
            <v>222</v>
          </cell>
          <cell r="E147" t="str">
            <v>24</v>
          </cell>
          <cell r="K147">
            <v>80219826</v>
          </cell>
          <cell r="R147" t="str">
            <v>OFICINA DE PERSONAL</v>
          </cell>
        </row>
        <row r="148">
          <cell r="A148">
            <v>479</v>
          </cell>
          <cell r="B148" t="str">
            <v>Profesional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A149">
            <v>24</v>
          </cell>
          <cell r="B149" t="str">
            <v>Profesional</v>
          </cell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A150">
            <v>397</v>
          </cell>
          <cell r="B150" t="str">
            <v>Profesional</v>
          </cell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A151">
            <v>71</v>
          </cell>
          <cell r="B151" t="str">
            <v>Profesional</v>
          </cell>
          <cell r="D151" t="str">
            <v>222</v>
          </cell>
          <cell r="E151" t="str">
            <v>24</v>
          </cell>
          <cell r="K151">
            <v>51576257</v>
          </cell>
          <cell r="R151" t="str">
            <v>OFICINA ASESORA JURIDICA</v>
          </cell>
        </row>
        <row r="152">
          <cell r="A152">
            <v>27</v>
          </cell>
          <cell r="B152" t="str">
            <v>Profesional</v>
          </cell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A153">
            <v>73</v>
          </cell>
          <cell r="B153" t="str">
            <v>Profesional</v>
          </cell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A154">
            <v>568</v>
          </cell>
          <cell r="B154" t="str">
            <v>Profesional</v>
          </cell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A155">
            <v>55</v>
          </cell>
          <cell r="B155" t="str">
            <v>Profesional</v>
          </cell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A156">
            <v>620</v>
          </cell>
          <cell r="B156" t="str">
            <v>Profesional</v>
          </cell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A157">
            <v>424</v>
          </cell>
          <cell r="B157" t="str">
            <v>Profesional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A158">
            <v>395</v>
          </cell>
          <cell r="B158" t="str">
            <v>Profesional</v>
          </cell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A159">
            <v>270</v>
          </cell>
          <cell r="B159" t="str">
            <v>Profesional</v>
          </cell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A160">
            <v>301</v>
          </cell>
          <cell r="B160" t="str">
            <v>Profesional</v>
          </cell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A161">
            <v>478</v>
          </cell>
          <cell r="B161" t="str">
            <v>Profesional</v>
          </cell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A162">
            <v>97</v>
          </cell>
          <cell r="B162" t="str">
            <v>Profesional</v>
          </cell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A163">
            <v>615</v>
          </cell>
          <cell r="B163" t="str">
            <v>Profesional</v>
          </cell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A164">
            <v>619</v>
          </cell>
          <cell r="B164" t="str">
            <v>Profesional</v>
          </cell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A165">
            <v>603</v>
          </cell>
          <cell r="B165" t="str">
            <v>Profesional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A166">
            <v>99</v>
          </cell>
          <cell r="B166" t="str">
            <v>Profesional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A167">
            <v>85</v>
          </cell>
          <cell r="B167" t="str">
            <v>Profesional</v>
          </cell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A168">
            <v>121</v>
          </cell>
          <cell r="B168" t="str">
            <v>Profesional</v>
          </cell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A169">
            <v>88</v>
          </cell>
          <cell r="B169" t="str">
            <v>Profesional</v>
          </cell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A170">
            <v>21</v>
          </cell>
          <cell r="B170" t="str">
            <v>Profesional</v>
          </cell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A171">
            <v>2386</v>
          </cell>
          <cell r="B171" t="str">
            <v>Profesional</v>
          </cell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A172">
            <v>47</v>
          </cell>
          <cell r="B172" t="str">
            <v>Profesional</v>
          </cell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A173">
            <v>477</v>
          </cell>
          <cell r="B173" t="str">
            <v>Profesional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A174">
            <v>22</v>
          </cell>
          <cell r="B174" t="str">
            <v>Profesional</v>
          </cell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A175">
            <v>462</v>
          </cell>
          <cell r="B175" t="str">
            <v>Profesional</v>
          </cell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A176">
            <v>626</v>
          </cell>
          <cell r="B176" t="str">
            <v>Profesional</v>
          </cell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A177">
            <v>90</v>
          </cell>
          <cell r="B177" t="str">
            <v>Profesional</v>
          </cell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A178">
            <v>84</v>
          </cell>
          <cell r="B178" t="str">
            <v>Profesional</v>
          </cell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A179">
            <v>616</v>
          </cell>
          <cell r="B179" t="str">
            <v>Profesional</v>
          </cell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A180">
            <v>49</v>
          </cell>
          <cell r="B180" t="str">
            <v>Profesional</v>
          </cell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A181">
            <v>2321</v>
          </cell>
          <cell r="B181" t="str">
            <v>Profesional</v>
          </cell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A182">
            <v>251</v>
          </cell>
          <cell r="B182" t="str">
            <v>Profesional</v>
          </cell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A183">
            <v>193</v>
          </cell>
          <cell r="B183" t="str">
            <v>Profesional</v>
          </cell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A184">
            <v>192</v>
          </cell>
          <cell r="B184" t="str">
            <v>Profesional</v>
          </cell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A185">
            <v>249</v>
          </cell>
          <cell r="B185" t="str">
            <v>Profesional</v>
          </cell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A186">
            <v>100</v>
          </cell>
          <cell r="B186" t="str">
            <v>Profesional</v>
          </cell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A187">
            <v>93</v>
          </cell>
          <cell r="B187" t="str">
            <v>Profesional</v>
          </cell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A188">
            <v>92</v>
          </cell>
          <cell r="B188" t="str">
            <v>Profesional</v>
          </cell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A189">
            <v>566</v>
          </cell>
          <cell r="B189" t="str">
            <v>Profesional</v>
          </cell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A190">
            <v>285</v>
          </cell>
          <cell r="B190" t="str">
            <v>Profesional</v>
          </cell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A191">
            <v>141</v>
          </cell>
          <cell r="B191" t="str">
            <v>Profesional</v>
          </cell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A192">
            <v>510</v>
          </cell>
          <cell r="B192" t="str">
            <v>Profesional</v>
          </cell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A193">
            <v>87</v>
          </cell>
          <cell r="B193" t="str">
            <v>Profesional</v>
          </cell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A194">
            <v>91</v>
          </cell>
          <cell r="B194" t="str">
            <v>Profesional</v>
          </cell>
          <cell r="D194" t="str">
            <v>222</v>
          </cell>
          <cell r="E194" t="str">
            <v>21</v>
          </cell>
          <cell r="R194" t="str">
            <v>OFICINA CONTROL DISCIPLINARIO</v>
          </cell>
        </row>
        <row r="195">
          <cell r="A195">
            <v>343</v>
          </cell>
          <cell r="B195" t="str">
            <v>Profesional</v>
          </cell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A196">
            <v>565</v>
          </cell>
          <cell r="B196" t="str">
            <v>Profesional</v>
          </cell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A197">
            <v>252</v>
          </cell>
          <cell r="B197" t="str">
            <v>Profesional</v>
          </cell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A198">
            <v>96</v>
          </cell>
          <cell r="B198" t="str">
            <v>Profesional</v>
          </cell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A199">
            <v>140</v>
          </cell>
          <cell r="B199" t="str">
            <v>Profesional</v>
          </cell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A200">
            <v>95</v>
          </cell>
          <cell r="B200" t="str">
            <v>Profesional</v>
          </cell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A201">
            <v>191</v>
          </cell>
          <cell r="B201" t="str">
            <v>Profesional</v>
          </cell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A202">
            <v>567</v>
          </cell>
          <cell r="B202" t="str">
            <v>Profesional</v>
          </cell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A203">
            <v>286</v>
          </cell>
          <cell r="B203" t="str">
            <v>Profesional</v>
          </cell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A204">
            <v>617</v>
          </cell>
          <cell r="B204" t="str">
            <v>Profesional</v>
          </cell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A205">
            <v>89</v>
          </cell>
          <cell r="B205" t="str">
            <v>Profesional</v>
          </cell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A206">
            <v>250</v>
          </cell>
          <cell r="B206" t="str">
            <v>Profesional</v>
          </cell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A207">
            <v>98</v>
          </cell>
          <cell r="B207" t="str">
            <v>Profesional</v>
          </cell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A208">
            <v>423</v>
          </cell>
          <cell r="B208" t="str">
            <v>Profesional</v>
          </cell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A209">
            <v>1817</v>
          </cell>
          <cell r="B209" t="str">
            <v>Profesional</v>
          </cell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A210">
            <v>417</v>
          </cell>
          <cell r="B210" t="str">
            <v>Profesional</v>
          </cell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A211">
            <v>48</v>
          </cell>
          <cell r="B211" t="str">
            <v>Profesional</v>
          </cell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A212">
            <v>618</v>
          </cell>
          <cell r="B212" t="str">
            <v>Profesional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A213">
            <v>20</v>
          </cell>
          <cell r="B213" t="str">
            <v>Profesional</v>
          </cell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A214">
            <v>94</v>
          </cell>
          <cell r="B214" t="str">
            <v>Profesional</v>
          </cell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A215">
            <v>19</v>
          </cell>
          <cell r="B215" t="str">
            <v>Profesional</v>
          </cell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A216">
            <v>461</v>
          </cell>
          <cell r="B216" t="str">
            <v>Profesional</v>
          </cell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A217">
            <v>2407</v>
          </cell>
          <cell r="B217" t="str">
            <v>Profesional</v>
          </cell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A218">
            <v>1969</v>
          </cell>
          <cell r="B218" t="str">
            <v>Profesional</v>
          </cell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A219">
            <v>563</v>
          </cell>
          <cell r="B219" t="str">
            <v>Profesional</v>
          </cell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A220">
            <v>419</v>
          </cell>
          <cell r="B220" t="str">
            <v>Profesional</v>
          </cell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A221">
            <v>378</v>
          </cell>
          <cell r="B221" t="str">
            <v>Profesional</v>
          </cell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A222">
            <v>1815</v>
          </cell>
          <cell r="B222" t="str">
            <v>Profesional</v>
          </cell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A223">
            <v>189</v>
          </cell>
          <cell r="B223" t="str">
            <v>Profesional</v>
          </cell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A224">
            <v>183</v>
          </cell>
          <cell r="B224" t="str">
            <v>Profesional</v>
          </cell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A225">
            <v>2388</v>
          </cell>
          <cell r="B225" t="str">
            <v>Profesional</v>
          </cell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A226">
            <v>1176</v>
          </cell>
          <cell r="B226" t="str">
            <v>Profesional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A227">
            <v>2374</v>
          </cell>
          <cell r="B227" t="str">
            <v>Profesional</v>
          </cell>
          <cell r="D227" t="str">
            <v>219</v>
          </cell>
          <cell r="E227" t="str">
            <v>18</v>
          </cell>
          <cell r="K227">
            <v>23555321</v>
          </cell>
          <cell r="R227" t="str">
            <v>COLEGIO TOMAS CARRASQUILLA (IED)</v>
          </cell>
        </row>
        <row r="228">
          <cell r="A228">
            <v>2118</v>
          </cell>
          <cell r="B228" t="str">
            <v>Profesional</v>
          </cell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A229">
            <v>960</v>
          </cell>
          <cell r="B229" t="str">
            <v>Profesional</v>
          </cell>
          <cell r="D229" t="str">
            <v>219</v>
          </cell>
          <cell r="E229" t="str">
            <v>18</v>
          </cell>
          <cell r="K229">
            <v>52147162</v>
          </cell>
          <cell r="R229" t="str">
            <v>DIRECCIÓN LOCAL DE EDUCACIÓN 05 - USME</v>
          </cell>
        </row>
        <row r="230">
          <cell r="A230">
            <v>2771</v>
          </cell>
          <cell r="B230" t="str">
            <v>Profesional</v>
          </cell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A231">
            <v>748</v>
          </cell>
          <cell r="B231" t="str">
            <v>Profesional</v>
          </cell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A232">
            <v>1151</v>
          </cell>
          <cell r="B232" t="str">
            <v>Profesional</v>
          </cell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A233">
            <v>298</v>
          </cell>
          <cell r="B233" t="str">
            <v>Profesional</v>
          </cell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A234">
            <v>278</v>
          </cell>
          <cell r="B234" t="str">
            <v>Profesional</v>
          </cell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A235">
            <v>1897</v>
          </cell>
          <cell r="B235" t="str">
            <v>Profesional</v>
          </cell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A236">
            <v>2452</v>
          </cell>
          <cell r="B236" t="str">
            <v>Profesional</v>
          </cell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A237">
            <v>2772</v>
          </cell>
          <cell r="B237" t="str">
            <v>Profesional</v>
          </cell>
          <cell r="D237" t="str">
            <v>219</v>
          </cell>
          <cell r="E237" t="str">
            <v>18</v>
          </cell>
          <cell r="R237" t="str">
            <v>DIRECCIÓN LOCAL DE EDUCACIÓN 16 - PUENTE ARANDA</v>
          </cell>
        </row>
        <row r="238">
          <cell r="A238">
            <v>268</v>
          </cell>
          <cell r="B238" t="str">
            <v>Profesional</v>
          </cell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A239">
            <v>279</v>
          </cell>
          <cell r="B239" t="str">
            <v>Profesional</v>
          </cell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A240">
            <v>556</v>
          </cell>
          <cell r="B240" t="str">
            <v>Profesional</v>
          </cell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A241">
            <v>136</v>
          </cell>
          <cell r="B241" t="str">
            <v>Profesional</v>
          </cell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A242">
            <v>1251</v>
          </cell>
          <cell r="B242" t="str">
            <v>Profesional</v>
          </cell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A243">
            <v>489</v>
          </cell>
          <cell r="B243" t="str">
            <v>Profesional</v>
          </cell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A244">
            <v>747</v>
          </cell>
          <cell r="B244" t="str">
            <v>Profesional</v>
          </cell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A245">
            <v>1149</v>
          </cell>
          <cell r="B245" t="str">
            <v>Profesional</v>
          </cell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A246">
            <v>182</v>
          </cell>
          <cell r="B246" t="str">
            <v>Profesional</v>
          </cell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A247">
            <v>506</v>
          </cell>
          <cell r="B247" t="str">
            <v>Profesional</v>
          </cell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A248">
            <v>416</v>
          </cell>
          <cell r="B248" t="str">
            <v>Profesional</v>
          </cell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A249">
            <v>2403</v>
          </cell>
          <cell r="B249" t="str">
            <v>Profesional</v>
          </cell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A250">
            <v>584</v>
          </cell>
          <cell r="B250" t="str">
            <v>Profesional</v>
          </cell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A251">
            <v>2112</v>
          </cell>
          <cell r="B251" t="str">
            <v>Profesional</v>
          </cell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A252">
            <v>718</v>
          </cell>
          <cell r="B252" t="str">
            <v>Profesional</v>
          </cell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A253">
            <v>297</v>
          </cell>
          <cell r="B253" t="str">
            <v>Profesional</v>
          </cell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A254">
            <v>555</v>
          </cell>
          <cell r="B254" t="str">
            <v>Profesional</v>
          </cell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A255">
            <v>2115</v>
          </cell>
          <cell r="B255" t="str">
            <v>Profesional</v>
          </cell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A256">
            <v>415</v>
          </cell>
          <cell r="B256" t="str">
            <v>Profesional</v>
          </cell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A257">
            <v>2468</v>
          </cell>
          <cell r="B257" t="str">
            <v>Profesional</v>
          </cell>
          <cell r="D257" t="str">
            <v>219</v>
          </cell>
          <cell r="E257" t="str">
            <v>18</v>
          </cell>
          <cell r="R257" t="str">
            <v>DIRECCIÓN LOCAL DE EDUCACIÓN 19 - CIUDAD BOLIVAR</v>
          </cell>
        </row>
        <row r="258">
          <cell r="A258">
            <v>2711</v>
          </cell>
          <cell r="B258" t="str">
            <v>Profesional</v>
          </cell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A259">
            <v>706</v>
          </cell>
          <cell r="B259" t="str">
            <v>Profesional</v>
          </cell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A260">
            <v>557</v>
          </cell>
          <cell r="B260" t="str">
            <v>Profesional</v>
          </cell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A261">
            <v>794</v>
          </cell>
          <cell r="B261" t="str">
            <v>Profesional</v>
          </cell>
          <cell r="D261" t="str">
            <v>219</v>
          </cell>
          <cell r="E261" t="str">
            <v>18</v>
          </cell>
          <cell r="K261">
            <v>19327073</v>
          </cell>
          <cell r="R261" t="str">
            <v>DIRECCIÓN LOCAL DE EDUCACIÓN 04 - SAN CRISTOBAL</v>
          </cell>
        </row>
        <row r="262">
          <cell r="A262">
            <v>2320</v>
          </cell>
          <cell r="B262" t="str">
            <v>Profesional</v>
          </cell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A263">
            <v>135</v>
          </cell>
          <cell r="B263" t="str">
            <v>Profesional</v>
          </cell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A264">
            <v>342</v>
          </cell>
          <cell r="B264" t="str">
            <v>Profesional</v>
          </cell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A265">
            <v>1252</v>
          </cell>
          <cell r="B265" t="str">
            <v>Profesional</v>
          </cell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A266">
            <v>299</v>
          </cell>
          <cell r="B266" t="str">
            <v>Profesional</v>
          </cell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A267">
            <v>2444</v>
          </cell>
          <cell r="B267" t="str">
            <v>Profesional</v>
          </cell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A268">
            <v>138</v>
          </cell>
          <cell r="B268" t="str">
            <v>Profesional</v>
          </cell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A269">
            <v>635</v>
          </cell>
          <cell r="B269" t="str">
            <v>Profesional</v>
          </cell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A270">
            <v>2595</v>
          </cell>
          <cell r="B270" t="str">
            <v>Profesional</v>
          </cell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A271">
            <v>139</v>
          </cell>
          <cell r="B271" t="str">
            <v>Profesional</v>
          </cell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A272">
            <v>2499</v>
          </cell>
          <cell r="B272" t="str">
            <v>Profesional</v>
          </cell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A273">
            <v>505</v>
          </cell>
          <cell r="B273" t="str">
            <v>Profesional</v>
          </cell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A274">
            <v>634</v>
          </cell>
          <cell r="B274" t="str">
            <v>Profesional</v>
          </cell>
          <cell r="D274" t="str">
            <v>219</v>
          </cell>
          <cell r="E274" t="str">
            <v>18</v>
          </cell>
          <cell r="R274" t="str">
            <v>DIRECCIÓN LOCAL DE EDUCACIÓN 01 - USAQUEN</v>
          </cell>
        </row>
        <row r="275">
          <cell r="A275">
            <v>450</v>
          </cell>
          <cell r="B275" t="str">
            <v>Profesional</v>
          </cell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A276">
            <v>1508</v>
          </cell>
          <cell r="B276" t="str">
            <v>Profesional</v>
          </cell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A277">
            <v>2384</v>
          </cell>
          <cell r="B277" t="str">
            <v>Profesional</v>
          </cell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A278">
            <v>458</v>
          </cell>
          <cell r="B278" t="str">
            <v>Profesional</v>
          </cell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A279">
            <v>459</v>
          </cell>
          <cell r="B279" t="str">
            <v>Profesional</v>
          </cell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A280">
            <v>1505</v>
          </cell>
          <cell r="B280" t="str">
            <v>Profesional</v>
          </cell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A281">
            <v>2332</v>
          </cell>
          <cell r="B281" t="str">
            <v>Profesional</v>
          </cell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A282">
            <v>282</v>
          </cell>
          <cell r="B282" t="str">
            <v>Profesional</v>
          </cell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A283">
            <v>2117</v>
          </cell>
          <cell r="B283" t="str">
            <v>Profesional</v>
          </cell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A284">
            <v>1255</v>
          </cell>
          <cell r="B284" t="str">
            <v>Profesional</v>
          </cell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A285">
            <v>1256</v>
          </cell>
          <cell r="B285" t="str">
            <v>Profesional</v>
          </cell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A286">
            <v>284</v>
          </cell>
          <cell r="B286" t="str">
            <v>Profesional</v>
          </cell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A287">
            <v>1900</v>
          </cell>
          <cell r="B287" t="str">
            <v>Profesional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A288">
            <v>248</v>
          </cell>
          <cell r="B288" t="str">
            <v>Profesional</v>
          </cell>
          <cell r="D288" t="str">
            <v>219</v>
          </cell>
          <cell r="E288" t="str">
            <v>18</v>
          </cell>
          <cell r="R288" t="str">
            <v>OFICINA DE NÓMINA</v>
          </cell>
        </row>
        <row r="289">
          <cell r="A289">
            <v>2317</v>
          </cell>
          <cell r="B289" t="str">
            <v>Profesional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A290">
            <v>2319</v>
          </cell>
          <cell r="B290" t="str">
            <v>Profesional</v>
          </cell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A291">
            <v>2497</v>
          </cell>
          <cell r="B291" t="str">
            <v>Profesional</v>
          </cell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A292">
            <v>515</v>
          </cell>
          <cell r="B292" t="str">
            <v>Profesional</v>
          </cell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A293">
            <v>1814</v>
          </cell>
          <cell r="B293" t="str">
            <v>Profesional</v>
          </cell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A294">
            <v>1253</v>
          </cell>
          <cell r="B294" t="str">
            <v>Profesional</v>
          </cell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A295">
            <v>1956</v>
          </cell>
          <cell r="B295" t="str">
            <v>Profesional</v>
          </cell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A296">
            <v>2116</v>
          </cell>
          <cell r="B296" t="str">
            <v>Profesional</v>
          </cell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A297">
            <v>2598</v>
          </cell>
          <cell r="B297" t="str">
            <v>Profesional</v>
          </cell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A298">
            <v>455</v>
          </cell>
          <cell r="B298" t="str">
            <v>Profesional</v>
          </cell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A299">
            <v>2385</v>
          </cell>
          <cell r="B299" t="str">
            <v>Profesional</v>
          </cell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A300">
            <v>281</v>
          </cell>
          <cell r="B300" t="str">
            <v>Profesional</v>
          </cell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A301">
            <v>2596</v>
          </cell>
          <cell r="B301" t="str">
            <v>Profesional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A302">
            <v>1510</v>
          </cell>
          <cell r="B302" t="str">
            <v>Profesional</v>
          </cell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A303">
            <v>749</v>
          </cell>
          <cell r="B303" t="str">
            <v>Profesional</v>
          </cell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A304">
            <v>545</v>
          </cell>
          <cell r="B304" t="str">
            <v>Profesional</v>
          </cell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A305">
            <v>187</v>
          </cell>
          <cell r="B305" t="str">
            <v>Profesional</v>
          </cell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A306">
            <v>120</v>
          </cell>
          <cell r="B306" t="str">
            <v>Profesional</v>
          </cell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A307">
            <v>186</v>
          </cell>
          <cell r="B307" t="str">
            <v>Profesional</v>
          </cell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A308">
            <v>720</v>
          </cell>
          <cell r="B308" t="str">
            <v>Profesional</v>
          </cell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A309">
            <v>2405</v>
          </cell>
          <cell r="B309" t="str">
            <v>Profesional</v>
          </cell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A310">
            <v>2318</v>
          </cell>
          <cell r="B310" t="str">
            <v>Profesional</v>
          </cell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A311">
            <v>46</v>
          </cell>
          <cell r="B311" t="str">
            <v>Profesional</v>
          </cell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A312">
            <v>2383</v>
          </cell>
          <cell r="B312" t="str">
            <v>Profesional</v>
          </cell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A313">
            <v>44</v>
          </cell>
          <cell r="B313" t="str">
            <v>Profesional</v>
          </cell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A314">
            <v>667</v>
          </cell>
          <cell r="B314" t="str">
            <v>Profesional</v>
          </cell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A315">
            <v>959</v>
          </cell>
          <cell r="B315" t="str">
            <v>Profesional</v>
          </cell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A316">
            <v>1150</v>
          </cell>
          <cell r="B316" t="str">
            <v>Profesional</v>
          </cell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A317">
            <v>560</v>
          </cell>
          <cell r="B317" t="str">
            <v>Profesional</v>
          </cell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A318">
            <v>509</v>
          </cell>
          <cell r="B318" t="str">
            <v>Profesional</v>
          </cell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A319">
            <v>2120</v>
          </cell>
          <cell r="B319" t="str">
            <v>Profesional</v>
          </cell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A320">
            <v>719</v>
          </cell>
          <cell r="B320" t="str">
            <v>Profesional</v>
          </cell>
          <cell r="D320" t="str">
            <v>219</v>
          </cell>
          <cell r="E320" t="str">
            <v>18</v>
          </cell>
          <cell r="K320">
            <v>53030380</v>
          </cell>
          <cell r="R320" t="str">
            <v>DIRECCIÓN LOCAL DE EDUCACIÓN 18 - RAFAEL URIBE URIBE</v>
          </cell>
        </row>
        <row r="321">
          <cell r="A321">
            <v>2397</v>
          </cell>
          <cell r="B321" t="str">
            <v>Profesional</v>
          </cell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A322">
            <v>2498</v>
          </cell>
          <cell r="B322" t="str">
            <v>Profesional</v>
          </cell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A323">
            <v>269</v>
          </cell>
          <cell r="B323" t="str">
            <v>Profesional</v>
          </cell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A324">
            <v>184</v>
          </cell>
          <cell r="B324" t="str">
            <v>Profesional</v>
          </cell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A325">
            <v>1257</v>
          </cell>
          <cell r="B325" t="str">
            <v>Profesional</v>
          </cell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A326">
            <v>558</v>
          </cell>
          <cell r="B326" t="str">
            <v>Profesional</v>
          </cell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A327">
            <v>717</v>
          </cell>
          <cell r="B327" t="str">
            <v>Profesional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A328">
            <v>561</v>
          </cell>
          <cell r="B328" t="str">
            <v>Profesional</v>
          </cell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A329">
            <v>280</v>
          </cell>
          <cell r="B329" t="str">
            <v>Profesional</v>
          </cell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A330">
            <v>2404</v>
          </cell>
          <cell r="B330" t="str">
            <v>Profesional</v>
          </cell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A331">
            <v>692</v>
          </cell>
          <cell r="B331" t="str">
            <v>Profesional</v>
          </cell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A332">
            <v>456</v>
          </cell>
          <cell r="B332" t="str">
            <v>Profesional</v>
          </cell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A333">
            <v>507</v>
          </cell>
          <cell r="B333" t="str">
            <v>Profesional</v>
          </cell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A334">
            <v>1507</v>
          </cell>
          <cell r="B334" t="str">
            <v>Profesional</v>
          </cell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A335">
            <v>1816</v>
          </cell>
          <cell r="B335" t="str">
            <v>Profesional</v>
          </cell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A336">
            <v>418</v>
          </cell>
          <cell r="B336" t="str">
            <v>Profesional</v>
          </cell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A337">
            <v>457</v>
          </cell>
          <cell r="B337" t="str">
            <v>Profesional</v>
          </cell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A338">
            <v>508</v>
          </cell>
          <cell r="B338" t="str">
            <v>Profesional</v>
          </cell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A339">
            <v>2114</v>
          </cell>
          <cell r="B339" t="str">
            <v>Profesional</v>
          </cell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A340">
            <v>1506</v>
          </cell>
          <cell r="B340" t="str">
            <v>Profesional</v>
          </cell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A341">
            <v>188</v>
          </cell>
          <cell r="B341" t="str">
            <v>Profesional</v>
          </cell>
          <cell r="D341" t="str">
            <v>219</v>
          </cell>
          <cell r="E341" t="str">
            <v>18</v>
          </cell>
          <cell r="R341" t="str">
            <v>OFICINA DE PERSONAL</v>
          </cell>
        </row>
        <row r="342">
          <cell r="A342">
            <v>420</v>
          </cell>
          <cell r="B342" t="str">
            <v>Profesional</v>
          </cell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A343">
            <v>559</v>
          </cell>
          <cell r="B343" t="str">
            <v>Profesional</v>
          </cell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A344">
            <v>2119</v>
          </cell>
          <cell r="B344" t="str">
            <v>Profesional</v>
          </cell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A345">
            <v>795</v>
          </cell>
          <cell r="B345" t="str">
            <v>Profesional</v>
          </cell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A346">
            <v>460</v>
          </cell>
          <cell r="B346" t="str">
            <v>Profesional</v>
          </cell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A347">
            <v>633</v>
          </cell>
          <cell r="B347" t="str">
            <v>Profesional</v>
          </cell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A348">
            <v>185</v>
          </cell>
          <cell r="B348" t="str">
            <v>Profesional</v>
          </cell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A349">
            <v>137</v>
          </cell>
          <cell r="B349" t="str">
            <v>Profesional</v>
          </cell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A350">
            <v>562</v>
          </cell>
          <cell r="B350" t="str">
            <v>Profesional</v>
          </cell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A351">
            <v>2406</v>
          </cell>
          <cell r="B351" t="str">
            <v>Profesional</v>
          </cell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A352">
            <v>1898</v>
          </cell>
          <cell r="B352" t="str">
            <v>Profesional</v>
          </cell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A353">
            <v>422</v>
          </cell>
          <cell r="B353" t="str">
            <v>Profesional</v>
          </cell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A354">
            <v>490</v>
          </cell>
          <cell r="B354" t="str">
            <v>Profesional</v>
          </cell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A355">
            <v>564</v>
          </cell>
          <cell r="B355" t="str">
            <v>Profesional</v>
          </cell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A356">
            <v>414</v>
          </cell>
          <cell r="B356" t="str">
            <v>Profesional</v>
          </cell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A357">
            <v>1254</v>
          </cell>
          <cell r="B357" t="str">
            <v>Profesional</v>
          </cell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A358">
            <v>300</v>
          </cell>
          <cell r="B358" t="str">
            <v>Profesional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A359">
            <v>421</v>
          </cell>
          <cell r="B359" t="str">
            <v>Profesional</v>
          </cell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A360">
            <v>45</v>
          </cell>
          <cell r="B360" t="str">
            <v>Profesional</v>
          </cell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A361">
            <v>1901</v>
          </cell>
          <cell r="B361" t="str">
            <v>Profesional</v>
          </cell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A362">
            <v>394</v>
          </cell>
          <cell r="B362" t="str">
            <v>Profesional</v>
          </cell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A363">
            <v>283</v>
          </cell>
          <cell r="B363" t="str">
            <v>Profesional</v>
          </cell>
          <cell r="D363" t="str">
            <v>219</v>
          </cell>
          <cell r="E363" t="str">
            <v>18</v>
          </cell>
          <cell r="K363">
            <v>19484503</v>
          </cell>
          <cell r="R363" t="str">
            <v>OFICINA ASESORA JURIDICA</v>
          </cell>
        </row>
        <row r="364">
          <cell r="A364">
            <v>1896</v>
          </cell>
          <cell r="B364" t="str">
            <v>Profesional</v>
          </cell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A365">
            <v>796</v>
          </cell>
          <cell r="B365" t="str">
            <v>Profesional</v>
          </cell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A366">
            <v>2773</v>
          </cell>
          <cell r="B366" t="str">
            <v>Profesional</v>
          </cell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A367">
            <v>958</v>
          </cell>
          <cell r="B367" t="str">
            <v>Profesional</v>
          </cell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A368">
            <v>190</v>
          </cell>
          <cell r="B368" t="str">
            <v>Profesional</v>
          </cell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A369">
            <v>2113</v>
          </cell>
          <cell r="B369" t="str">
            <v>Profesional</v>
          </cell>
          <cell r="D369" t="str">
            <v>219</v>
          </cell>
          <cell r="E369" t="str">
            <v>18</v>
          </cell>
          <cell r="K369">
            <v>3108625</v>
          </cell>
          <cell r="R369" t="str">
            <v>DIRECCIÓN LOCAL DE EDUCACIÓN 09 - FONTIBON</v>
          </cell>
        </row>
        <row r="370">
          <cell r="A370">
            <v>1899</v>
          </cell>
          <cell r="B370" t="str">
            <v>Profesional</v>
          </cell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A371">
            <v>961</v>
          </cell>
          <cell r="B371" t="str">
            <v>Profesional</v>
          </cell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A372">
            <v>2316</v>
          </cell>
          <cell r="B372" t="str">
            <v>Profesional</v>
          </cell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A373">
            <v>2597</v>
          </cell>
          <cell r="B373" t="str">
            <v>Profesional</v>
          </cell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A374">
            <v>2770</v>
          </cell>
          <cell r="B374" t="str">
            <v>Profesional</v>
          </cell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A375">
            <v>1503</v>
          </cell>
          <cell r="B375" t="str">
            <v>Profesional</v>
          </cell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A376">
            <v>553</v>
          </cell>
          <cell r="B376" t="str">
            <v>Profesional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A377">
            <v>716</v>
          </cell>
          <cell r="B377" t="str">
            <v>Profesional</v>
          </cell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A378">
            <v>2496</v>
          </cell>
          <cell r="B378" t="str">
            <v>Profesional</v>
          </cell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A379">
            <v>83</v>
          </cell>
          <cell r="B379" t="str">
            <v>Profesional</v>
          </cell>
          <cell r="D379" t="str">
            <v>219</v>
          </cell>
          <cell r="E379" t="str">
            <v>12</v>
          </cell>
          <cell r="K379">
            <v>1075217350</v>
          </cell>
          <cell r="R379" t="str">
            <v>OFICINA CONTROL DISCIPLINARIO</v>
          </cell>
        </row>
        <row r="380">
          <cell r="A380">
            <v>2214</v>
          </cell>
          <cell r="B380" t="str">
            <v>Profesional</v>
          </cell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A381">
            <v>1813</v>
          </cell>
          <cell r="B381" t="str">
            <v>Profesional</v>
          </cell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A382">
            <v>180</v>
          </cell>
          <cell r="B382" t="str">
            <v>Profesional</v>
          </cell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A383">
            <v>488</v>
          </cell>
          <cell r="B383" t="str">
            <v>Profesional</v>
          </cell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A384">
            <v>296</v>
          </cell>
          <cell r="B384" t="str">
            <v>Profesional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A385">
            <v>247</v>
          </cell>
          <cell r="B385" t="str">
            <v>Profesional</v>
          </cell>
          <cell r="D385" t="str">
            <v>219</v>
          </cell>
          <cell r="E385" t="str">
            <v>12</v>
          </cell>
          <cell r="R385" t="str">
            <v>OFICINA DE NÓMINA</v>
          </cell>
        </row>
        <row r="386">
          <cell r="A386">
            <v>42</v>
          </cell>
          <cell r="B386" t="str">
            <v>Profesional</v>
          </cell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A387">
            <v>409</v>
          </cell>
          <cell r="B387" t="str">
            <v>Profesional</v>
          </cell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A388">
            <v>267</v>
          </cell>
          <cell r="B388" t="str">
            <v>Profesional</v>
          </cell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A389">
            <v>376</v>
          </cell>
          <cell r="B389" t="str">
            <v>Profesional</v>
          </cell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A390">
            <v>375</v>
          </cell>
          <cell r="B390" t="str">
            <v>Profesional</v>
          </cell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A391">
            <v>179</v>
          </cell>
          <cell r="B391" t="str">
            <v>Profesional</v>
          </cell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A392">
            <v>43</v>
          </cell>
          <cell r="B392" t="str">
            <v>Profesional</v>
          </cell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A393">
            <v>1502</v>
          </cell>
          <cell r="B393" t="str">
            <v>Profesional</v>
          </cell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A394">
            <v>16</v>
          </cell>
          <cell r="B394" t="str">
            <v>Profesional</v>
          </cell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A395">
            <v>277</v>
          </cell>
          <cell r="B395" t="str">
            <v>Profesional</v>
          </cell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A396">
            <v>374</v>
          </cell>
          <cell r="B396" t="str">
            <v>Profesional</v>
          </cell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A397">
            <v>276</v>
          </cell>
          <cell r="B397" t="str">
            <v>Profesional</v>
          </cell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A398">
            <v>18</v>
          </cell>
          <cell r="B398" t="str">
            <v>Profesional</v>
          </cell>
          <cell r="D398" t="str">
            <v>219</v>
          </cell>
          <cell r="E398" t="str">
            <v>12</v>
          </cell>
          <cell r="K398">
            <v>52263924</v>
          </cell>
          <cell r="R398" t="str">
            <v>DIRECCIÓN LOCAL DE EDUCACIÓN 08 - KENNEDY</v>
          </cell>
        </row>
        <row r="399">
          <cell r="A399">
            <v>514</v>
          </cell>
          <cell r="B399" t="str">
            <v>Profesional</v>
          </cell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A400">
            <v>792</v>
          </cell>
          <cell r="B400" t="str">
            <v>Profesional</v>
          </cell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A401">
            <v>244</v>
          </cell>
          <cell r="B401" t="str">
            <v>Profesional</v>
          </cell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A402">
            <v>225</v>
          </cell>
          <cell r="B402" t="str">
            <v>Profesional</v>
          </cell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A403">
            <v>534</v>
          </cell>
          <cell r="B403" t="str">
            <v>Profesional</v>
          </cell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A404">
            <v>181</v>
          </cell>
          <cell r="B404" t="str">
            <v>Profesional</v>
          </cell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A405">
            <v>17</v>
          </cell>
          <cell r="B405" t="str">
            <v>Profesional</v>
          </cell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A406">
            <v>957</v>
          </cell>
          <cell r="B406" t="str">
            <v>Profesional</v>
          </cell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A407">
            <v>542</v>
          </cell>
          <cell r="B407" t="str">
            <v>Profesional</v>
          </cell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A408">
            <v>1955</v>
          </cell>
          <cell r="B408" t="str">
            <v>Profesional</v>
          </cell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A409">
            <v>178</v>
          </cell>
          <cell r="B409" t="str">
            <v>Profesional</v>
          </cell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A410">
            <v>1504</v>
          </cell>
          <cell r="B410" t="str">
            <v>Profesional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A411">
            <v>245</v>
          </cell>
          <cell r="B411" t="str">
            <v>Profesional</v>
          </cell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A412">
            <v>410</v>
          </cell>
          <cell r="B412" t="str">
            <v>Profesional</v>
          </cell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A413">
            <v>2231</v>
          </cell>
          <cell r="B413" t="str">
            <v>Profesional</v>
          </cell>
          <cell r="D413" t="str">
            <v>219</v>
          </cell>
          <cell r="E413" t="str">
            <v>12</v>
          </cell>
          <cell r="K413">
            <v>51691545</v>
          </cell>
          <cell r="R413" t="str">
            <v>COLEGIO EL SALITRE - SUBA (IED)</v>
          </cell>
        </row>
        <row r="414">
          <cell r="A414">
            <v>37</v>
          </cell>
          <cell r="B414" t="str">
            <v>Profesional</v>
          </cell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A415">
            <v>408</v>
          </cell>
          <cell r="B415" t="str">
            <v>Profesional</v>
          </cell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A416">
            <v>1932</v>
          </cell>
          <cell r="B416" t="str">
            <v>Profesional</v>
          </cell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A417">
            <v>554</v>
          </cell>
          <cell r="B417" t="str">
            <v>Profesional</v>
          </cell>
          <cell r="D417" t="str">
            <v>219</v>
          </cell>
          <cell r="E417" t="str">
            <v>12</v>
          </cell>
          <cell r="K417">
            <v>80219866</v>
          </cell>
          <cell r="R417" t="str">
            <v>DIRECCIÓN DE CONSTRUCCIÓN Y CONSERVACIÓN DE ESTABLECIMIENTOS EDUCATIVOS</v>
          </cell>
        </row>
        <row r="418">
          <cell r="A418">
            <v>406</v>
          </cell>
          <cell r="B418" t="str">
            <v>Profesional</v>
          </cell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A419">
            <v>39</v>
          </cell>
          <cell r="B419" t="str">
            <v>Profesional</v>
          </cell>
          <cell r="D419" t="str">
            <v>219</v>
          </cell>
          <cell r="E419" t="str">
            <v>12</v>
          </cell>
          <cell r="R419" t="str">
            <v>OFICINA CONTROL INTERNO</v>
          </cell>
        </row>
        <row r="420">
          <cell r="A420">
            <v>1281</v>
          </cell>
          <cell r="B420" t="str">
            <v>Profesional</v>
          </cell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A421">
            <v>1942</v>
          </cell>
          <cell r="B421" t="str">
            <v>Profesional</v>
          </cell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A422">
            <v>341</v>
          </cell>
          <cell r="B422" t="str">
            <v>Profesional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A423">
            <v>608</v>
          </cell>
          <cell r="B423" t="str">
            <v>Profesional</v>
          </cell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A424">
            <v>411</v>
          </cell>
          <cell r="B424" t="str">
            <v>Profesional</v>
          </cell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A425">
            <v>475</v>
          </cell>
          <cell r="B425" t="str">
            <v>Profesional</v>
          </cell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A426">
            <v>2451</v>
          </cell>
          <cell r="B426" t="str">
            <v>Profesional</v>
          </cell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A427">
            <v>1632</v>
          </cell>
          <cell r="B427" t="str">
            <v>Profesional</v>
          </cell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A428">
            <v>522</v>
          </cell>
          <cell r="B428" t="str">
            <v>Profesional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A429">
            <v>2208</v>
          </cell>
          <cell r="B429" t="str">
            <v>Profesional</v>
          </cell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A430">
            <v>476</v>
          </cell>
          <cell r="B430" t="str">
            <v>Profesional</v>
          </cell>
          <cell r="D430" t="str">
            <v>219</v>
          </cell>
          <cell r="E430" t="str">
            <v>12</v>
          </cell>
          <cell r="K430">
            <v>39703604</v>
          </cell>
          <cell r="R430" t="str">
            <v>DIRECCIÓN DE EDUCACIÓN MEDIA</v>
          </cell>
        </row>
        <row r="431">
          <cell r="A431">
            <v>41</v>
          </cell>
          <cell r="B431" t="str">
            <v>Profesional</v>
          </cell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A432">
            <v>266</v>
          </cell>
          <cell r="B432" t="str">
            <v>Profesional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A433">
            <v>513</v>
          </cell>
          <cell r="B433" t="str">
            <v>Profesional</v>
          </cell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A434">
            <v>82</v>
          </cell>
          <cell r="B434" t="str">
            <v>Profesional</v>
          </cell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A435">
            <v>246</v>
          </cell>
          <cell r="B435" t="str">
            <v>Profesional</v>
          </cell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A436">
            <v>38</v>
          </cell>
          <cell r="B436" t="str">
            <v>Profesional</v>
          </cell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A437">
            <v>243</v>
          </cell>
          <cell r="B437" t="str">
            <v>Profesional</v>
          </cell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A438">
            <v>2459</v>
          </cell>
          <cell r="B438" t="str">
            <v>Profesional</v>
          </cell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A439">
            <v>340</v>
          </cell>
          <cell r="B439" t="str">
            <v>Profesional</v>
          </cell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A440">
            <v>413</v>
          </cell>
          <cell r="B440" t="str">
            <v>Profesional</v>
          </cell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A441">
            <v>407</v>
          </cell>
          <cell r="B441" t="str">
            <v>Profesional</v>
          </cell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A442">
            <v>1657</v>
          </cell>
          <cell r="B442" t="str">
            <v>Profesional</v>
          </cell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A443">
            <v>2594</v>
          </cell>
          <cell r="B443" t="str">
            <v>Profesional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A444">
            <v>793</v>
          </cell>
          <cell r="B444" t="str">
            <v>Profesional</v>
          </cell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A445">
            <v>544</v>
          </cell>
          <cell r="B445" t="str">
            <v>Profesional</v>
          </cell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A446">
            <v>543</v>
          </cell>
          <cell r="B446" t="str">
            <v>Profesional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A447">
            <v>339</v>
          </cell>
          <cell r="B447" t="str">
            <v>Profesional</v>
          </cell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A448">
            <v>487</v>
          </cell>
          <cell r="B448" t="str">
            <v>Profesional</v>
          </cell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A449">
            <v>68</v>
          </cell>
          <cell r="B449" t="str">
            <v>Profesional</v>
          </cell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A450">
            <v>377</v>
          </cell>
          <cell r="B450" t="str">
            <v>Profesional</v>
          </cell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A451">
            <v>40</v>
          </cell>
          <cell r="B451" t="str">
            <v>Profesional</v>
          </cell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A452">
            <v>393</v>
          </cell>
          <cell r="B452" t="str">
            <v>Profesional</v>
          </cell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A453">
            <v>614</v>
          </cell>
          <cell r="B453" t="str">
            <v>Profesional</v>
          </cell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A454">
            <v>632</v>
          </cell>
          <cell r="B454" t="str">
            <v>Profesional</v>
          </cell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A455">
            <v>176</v>
          </cell>
          <cell r="B455" t="str">
            <v>Profesional</v>
          </cell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A456">
            <v>119</v>
          </cell>
          <cell r="B456" t="str">
            <v>Profesional</v>
          </cell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A457">
            <v>454</v>
          </cell>
          <cell r="B457" t="str">
            <v>Profesional</v>
          </cell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A458">
            <v>552</v>
          </cell>
          <cell r="B458" t="str">
            <v>Profesional</v>
          </cell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A459">
            <v>1217</v>
          </cell>
          <cell r="B459" t="str">
            <v>Profesional</v>
          </cell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A460">
            <v>177</v>
          </cell>
          <cell r="B460" t="str">
            <v>Profesional</v>
          </cell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A461">
            <v>502</v>
          </cell>
          <cell r="B461" t="str">
            <v>Profesional</v>
          </cell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A462">
            <v>117</v>
          </cell>
          <cell r="B462" t="str">
            <v>Profesional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A463">
            <v>1674</v>
          </cell>
          <cell r="B463" t="str">
            <v>Profesional</v>
          </cell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A464">
            <v>14</v>
          </cell>
          <cell r="B464" t="str">
            <v>Profesional</v>
          </cell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A465">
            <v>405</v>
          </cell>
          <cell r="B465" t="str">
            <v>Profesional</v>
          </cell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A466">
            <v>485</v>
          </cell>
          <cell r="B466" t="str">
            <v>Profesional</v>
          </cell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A467">
            <v>504</v>
          </cell>
          <cell r="B467" t="str">
            <v>Profesional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A468">
            <v>132</v>
          </cell>
          <cell r="B468" t="str">
            <v>Profesional</v>
          </cell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A469">
            <v>625</v>
          </cell>
          <cell r="B469" t="str">
            <v>Profesional</v>
          </cell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A470">
            <v>2369</v>
          </cell>
          <cell r="B470" t="str">
            <v>Profesional</v>
          </cell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A471">
            <v>222</v>
          </cell>
          <cell r="B471" t="str">
            <v>Profesional</v>
          </cell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A472">
            <v>532</v>
          </cell>
          <cell r="B472" t="str">
            <v>Profesional</v>
          </cell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A473">
            <v>763</v>
          </cell>
          <cell r="B473" t="str">
            <v>Profesional</v>
          </cell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A474">
            <v>175</v>
          </cell>
          <cell r="B474" t="str">
            <v>Profesional</v>
          </cell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A475">
            <v>503</v>
          </cell>
          <cell r="B475" t="str">
            <v>Profesional</v>
          </cell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A476">
            <v>533</v>
          </cell>
          <cell r="B476" t="str">
            <v>Profesional</v>
          </cell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A477">
            <v>486</v>
          </cell>
          <cell r="B477" t="str">
            <v>Profesional</v>
          </cell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A478">
            <v>131</v>
          </cell>
          <cell r="B478" t="str">
            <v>Profesional</v>
          </cell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A479">
            <v>2315</v>
          </cell>
          <cell r="B479" t="str">
            <v>Profesional</v>
          </cell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A480">
            <v>67</v>
          </cell>
          <cell r="B480" t="str">
            <v>Profesional</v>
          </cell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A481">
            <v>474</v>
          </cell>
          <cell r="B481" t="str">
            <v>Profesional</v>
          </cell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A482">
            <v>15</v>
          </cell>
          <cell r="B482" t="str">
            <v>Profesional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A483">
            <v>133</v>
          </cell>
          <cell r="B483" t="str">
            <v>Profesional</v>
          </cell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A484">
            <v>540</v>
          </cell>
          <cell r="B484" t="str">
            <v>Profesional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A485">
            <v>118</v>
          </cell>
          <cell r="B485" t="str">
            <v>Profesional</v>
          </cell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A486">
            <v>134</v>
          </cell>
          <cell r="B486" t="str">
            <v>Profesional</v>
          </cell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A487">
            <v>541</v>
          </cell>
          <cell r="B487" t="str">
            <v>Profesional</v>
          </cell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A488">
            <v>275</v>
          </cell>
          <cell r="B488" t="str">
            <v>Profesional</v>
          </cell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A489">
            <v>2111</v>
          </cell>
          <cell r="B489" t="str">
            <v>Profesional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A490">
            <v>2769</v>
          </cell>
          <cell r="B490" t="str">
            <v>Profesional</v>
          </cell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A491">
            <v>274</v>
          </cell>
          <cell r="B491" t="str">
            <v>Profesional</v>
          </cell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A492">
            <v>224</v>
          </cell>
          <cell r="B492" t="str">
            <v>Profesional</v>
          </cell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A493">
            <v>372</v>
          </cell>
          <cell r="B493" t="str">
            <v>Profesional</v>
          </cell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A494">
            <v>373</v>
          </cell>
          <cell r="B494" t="str">
            <v>Profesional</v>
          </cell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A495">
            <v>242</v>
          </cell>
          <cell r="B495" t="str">
            <v>Profesional</v>
          </cell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A496">
            <v>223</v>
          </cell>
          <cell r="B496" t="str">
            <v>Profesional</v>
          </cell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A497">
            <v>2593</v>
          </cell>
          <cell r="B497" t="str">
            <v>Profesional</v>
          </cell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A498">
            <v>2110</v>
          </cell>
          <cell r="B498" t="str">
            <v>Profesional</v>
          </cell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A499">
            <v>129</v>
          </cell>
          <cell r="B499" t="str">
            <v>Profesional</v>
          </cell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A500">
            <v>172</v>
          </cell>
          <cell r="B500" t="str">
            <v>Profesional</v>
          </cell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A501">
            <v>174</v>
          </cell>
          <cell r="B501" t="str">
            <v>Profesional</v>
          </cell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A502">
            <v>521</v>
          </cell>
          <cell r="B502" t="str">
            <v>Profesional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A503">
            <v>64</v>
          </cell>
          <cell r="B503" t="str">
            <v>Profesional</v>
          </cell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A504">
            <v>956</v>
          </cell>
          <cell r="B504" t="str">
            <v>Profesional</v>
          </cell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A505">
            <v>81</v>
          </cell>
          <cell r="B505" t="str">
            <v>Profesional</v>
          </cell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A506">
            <v>1148</v>
          </cell>
          <cell r="B506" t="str">
            <v>Profesional</v>
          </cell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A507">
            <v>501</v>
          </cell>
          <cell r="B507" t="str">
            <v>Profesional</v>
          </cell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A508">
            <v>130</v>
          </cell>
          <cell r="B508" t="str">
            <v>Profesional</v>
          </cell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A509">
            <v>2396</v>
          </cell>
          <cell r="B509" t="str">
            <v>Profesional</v>
          </cell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A510">
            <v>746</v>
          </cell>
          <cell r="B510" t="str">
            <v>Profesional</v>
          </cell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A511">
            <v>551</v>
          </cell>
          <cell r="B511" t="str">
            <v>Profesional</v>
          </cell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A512">
            <v>173</v>
          </cell>
          <cell r="B512" t="str">
            <v>Profesional</v>
          </cell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A513">
            <v>745</v>
          </cell>
          <cell r="B513" t="str">
            <v>Profesional</v>
          </cell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A514">
            <v>2055</v>
          </cell>
          <cell r="B514" t="str">
            <v>Profesional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A515">
            <v>1250</v>
          </cell>
          <cell r="B515" t="str">
            <v>Profesional</v>
          </cell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A516">
            <v>66</v>
          </cell>
          <cell r="B516" t="str">
            <v>Profesional</v>
          </cell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A517">
            <v>65</v>
          </cell>
          <cell r="B517" t="str">
            <v>Profesional</v>
          </cell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A518">
            <v>171</v>
          </cell>
          <cell r="B518" t="str">
            <v>Profesional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A519">
            <v>668</v>
          </cell>
          <cell r="B519" t="str">
            <v>Técnico</v>
          </cell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A520">
            <v>1284</v>
          </cell>
          <cell r="B520" t="str">
            <v>Técnico</v>
          </cell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A521">
            <v>2819</v>
          </cell>
          <cell r="B521" t="str">
            <v>Técnico</v>
          </cell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A522">
            <v>708</v>
          </cell>
          <cell r="B522" t="str">
            <v>Técnico</v>
          </cell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A523">
            <v>1676</v>
          </cell>
          <cell r="B523" t="str">
            <v>Técnico</v>
          </cell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A524">
            <v>1709</v>
          </cell>
          <cell r="B524" t="str">
            <v>Técnico</v>
          </cell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A525">
            <v>2713</v>
          </cell>
          <cell r="B525" t="str">
            <v>Técnico</v>
          </cell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A526">
            <v>1537</v>
          </cell>
          <cell r="B526" t="str">
            <v>Técnico</v>
          </cell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A527">
            <v>2655</v>
          </cell>
          <cell r="B527" t="str">
            <v>Técnico</v>
          </cell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A528">
            <v>1648</v>
          </cell>
          <cell r="B528" t="str">
            <v>Técnico</v>
          </cell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A529">
            <v>1777</v>
          </cell>
          <cell r="B529" t="str">
            <v>Técnico</v>
          </cell>
          <cell r="D529" t="str">
            <v>314</v>
          </cell>
          <cell r="E529" t="str">
            <v>19</v>
          </cell>
          <cell r="R529" t="str">
            <v>COLEGIO CAMPESTRE JAIME GARZON (IED)</v>
          </cell>
        </row>
        <row r="530">
          <cell r="A530">
            <v>2833</v>
          </cell>
          <cell r="B530" t="str">
            <v>Técnico</v>
          </cell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A531">
            <v>1591</v>
          </cell>
          <cell r="B531" t="str">
            <v>Técnico</v>
          </cell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A532">
            <v>1993</v>
          </cell>
          <cell r="B532" t="str">
            <v>Técnico</v>
          </cell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A533">
            <v>1667</v>
          </cell>
          <cell r="B533" t="str">
            <v>Técnico</v>
          </cell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A534">
            <v>881</v>
          </cell>
          <cell r="B534" t="str">
            <v>Técnico</v>
          </cell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A535">
            <v>1828</v>
          </cell>
          <cell r="B535" t="str">
            <v>Técnico</v>
          </cell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A536">
            <v>2985</v>
          </cell>
          <cell r="B536" t="str">
            <v>Técnico</v>
          </cell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A537">
            <v>1590</v>
          </cell>
          <cell r="B537" t="str">
            <v>Técnico</v>
          </cell>
          <cell r="D537" t="str">
            <v>314</v>
          </cell>
          <cell r="E537" t="str">
            <v>19</v>
          </cell>
          <cell r="K537">
            <v>51716981</v>
          </cell>
          <cell r="R537" t="str">
            <v>COLEGIO PAULO VI (IED)</v>
          </cell>
        </row>
        <row r="538">
          <cell r="A538">
            <v>1658</v>
          </cell>
          <cell r="B538" t="str">
            <v>Técnico</v>
          </cell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A539">
            <v>1852</v>
          </cell>
          <cell r="B539" t="str">
            <v>Técnico</v>
          </cell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A540">
            <v>686</v>
          </cell>
          <cell r="B540" t="str">
            <v>Técnico</v>
          </cell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A541">
            <v>1698</v>
          </cell>
          <cell r="B541" t="str">
            <v>Técnico</v>
          </cell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A542">
            <v>399</v>
          </cell>
          <cell r="B542" t="str">
            <v>Técnico</v>
          </cell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A543">
            <v>198</v>
          </cell>
          <cell r="B543" t="str">
            <v>Técnico</v>
          </cell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A544">
            <v>398</v>
          </cell>
          <cell r="B544" t="str">
            <v>Técnico</v>
          </cell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A545">
            <v>199</v>
          </cell>
          <cell r="B545" t="str">
            <v>Técnico</v>
          </cell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A546">
            <v>346</v>
          </cell>
          <cell r="B546" t="str">
            <v>Técnico</v>
          </cell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A547">
            <v>347</v>
          </cell>
          <cell r="B547" t="str">
            <v>Técnico</v>
          </cell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A548">
            <v>34</v>
          </cell>
          <cell r="B548" t="str">
            <v>Técnico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A549">
            <v>574</v>
          </cell>
          <cell r="B549" t="str">
            <v>Técnico</v>
          </cell>
          <cell r="D549" t="str">
            <v>314</v>
          </cell>
          <cell r="E549" t="str">
            <v>17</v>
          </cell>
          <cell r="R549" t="str">
            <v>DIRECCIÓN DE CONSTRUCCIÓN Y CONSERVACIÓN DE ESTABLECIMIENTOS EDUCATIVOS</v>
          </cell>
        </row>
        <row r="550">
          <cell r="A550">
            <v>431</v>
          </cell>
          <cell r="B550" t="str">
            <v>Técnico</v>
          </cell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A551">
            <v>451</v>
          </cell>
          <cell r="B551" t="str">
            <v>Técnico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A552">
            <v>573</v>
          </cell>
          <cell r="B552" t="str">
            <v>Técnico</v>
          </cell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A553">
            <v>306</v>
          </cell>
          <cell r="B553" t="str">
            <v>Técnico</v>
          </cell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A554">
            <v>575</v>
          </cell>
          <cell r="B554" t="str">
            <v>Técnico</v>
          </cell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A555">
            <v>750</v>
          </cell>
          <cell r="B555" t="str">
            <v>Técnico</v>
          </cell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A556">
            <v>432</v>
          </cell>
          <cell r="B556" t="str">
            <v>Técnico</v>
          </cell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A557">
            <v>576</v>
          </cell>
          <cell r="B557" t="str">
            <v>Técnico</v>
          </cell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A558">
            <v>637</v>
          </cell>
          <cell r="B558" t="str">
            <v>Técnico</v>
          </cell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A559">
            <v>537</v>
          </cell>
          <cell r="B559" t="str">
            <v>Técnico</v>
          </cell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A560">
            <v>469</v>
          </cell>
          <cell r="B560" t="str">
            <v>Técnico</v>
          </cell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A561">
            <v>153</v>
          </cell>
          <cell r="B561" t="str">
            <v>Técnico</v>
          </cell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A562">
            <v>538</v>
          </cell>
          <cell r="B562" t="str">
            <v>Técnico</v>
          </cell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A563">
            <v>289</v>
          </cell>
          <cell r="B563" t="str">
            <v>Técnico</v>
          </cell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A564">
            <v>152</v>
          </cell>
          <cell r="B564" t="str">
            <v>Técnico</v>
          </cell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A565">
            <v>2453</v>
          </cell>
          <cell r="B565" t="str">
            <v>Técnico</v>
          </cell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A566">
            <v>428</v>
          </cell>
          <cell r="B566" t="str">
            <v>Técnico</v>
          </cell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A567">
            <v>429</v>
          </cell>
          <cell r="B567" t="str">
            <v>Técnico</v>
          </cell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A568">
            <v>196</v>
          </cell>
          <cell r="B568" t="str">
            <v>Técnico</v>
          </cell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A569">
            <v>2162</v>
          </cell>
          <cell r="B569" t="str">
            <v>Técnico</v>
          </cell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A570">
            <v>384</v>
          </cell>
          <cell r="B570" t="str">
            <v>Técnico</v>
          </cell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A571">
            <v>1152</v>
          </cell>
          <cell r="B571" t="str">
            <v>Técnico</v>
          </cell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A572">
            <v>493</v>
          </cell>
          <cell r="B572" t="str">
            <v>Técnico</v>
          </cell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A573">
            <v>536</v>
          </cell>
          <cell r="B573" t="str">
            <v>Técnico</v>
          </cell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A574">
            <v>385</v>
          </cell>
          <cell r="B574" t="str">
            <v>Técnico</v>
          </cell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A575">
            <v>962</v>
          </cell>
          <cell r="B575" t="str">
            <v>Técnico</v>
          </cell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A576">
            <v>197</v>
          </cell>
          <cell r="B576" t="str">
            <v>Técnico</v>
          </cell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A577">
            <v>430</v>
          </cell>
          <cell r="B577" t="str">
            <v>Técnico</v>
          </cell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A578">
            <v>288</v>
          </cell>
          <cell r="B578" t="str">
            <v>Técnico</v>
          </cell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A579">
            <v>305</v>
          </cell>
          <cell r="B579" t="str">
            <v>Técnico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A580">
            <v>652</v>
          </cell>
          <cell r="B580" t="str">
            <v>Técnico</v>
          </cell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A581">
            <v>304</v>
          </cell>
          <cell r="B581" t="str">
            <v>Técnico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A582">
            <v>228</v>
          </cell>
          <cell r="B582" t="str">
            <v>Técnico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A583">
            <v>230</v>
          </cell>
          <cell r="B583" t="str">
            <v>Técnico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A584">
            <v>229</v>
          </cell>
          <cell r="B584" t="str">
            <v>Técnico</v>
          </cell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A585">
            <v>151</v>
          </cell>
          <cell r="B585" t="str">
            <v>Técnico</v>
          </cell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A586">
            <v>587</v>
          </cell>
          <cell r="B586" t="str">
            <v>Técnico</v>
          </cell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A587">
            <v>588</v>
          </cell>
          <cell r="B587" t="str">
            <v>Técnico</v>
          </cell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A588">
            <v>344</v>
          </cell>
          <cell r="B588" t="str">
            <v>Técnico</v>
          </cell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A589">
            <v>345</v>
          </cell>
          <cell r="B589" t="str">
            <v>Técnico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A590">
            <v>1603</v>
          </cell>
          <cell r="B590" t="str">
            <v>Asistencial</v>
          </cell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A591">
            <v>1290</v>
          </cell>
          <cell r="B591" t="str">
            <v>Asistencial</v>
          </cell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A592">
            <v>2417</v>
          </cell>
          <cell r="B592" t="str">
            <v>Asistencial</v>
          </cell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A593">
            <v>1940</v>
          </cell>
          <cell r="B593" t="str">
            <v>Asistencial</v>
          </cell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A594">
            <v>2431</v>
          </cell>
          <cell r="B594" t="str">
            <v>Asistencial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A595">
            <v>1789</v>
          </cell>
          <cell r="B595" t="str">
            <v>Asistencial</v>
          </cell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A596">
            <v>2151</v>
          </cell>
          <cell r="B596" t="str">
            <v>Asistencial</v>
          </cell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A597">
            <v>2627</v>
          </cell>
          <cell r="B597" t="str">
            <v>Asistencial</v>
          </cell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A598">
            <v>1383</v>
          </cell>
          <cell r="B598" t="str">
            <v>Asistencial</v>
          </cell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A599">
            <v>1868</v>
          </cell>
          <cell r="B599" t="str">
            <v>Asistencial</v>
          </cell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A600">
            <v>2308</v>
          </cell>
          <cell r="B600" t="str">
            <v>Asistencial</v>
          </cell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A601">
            <v>2932</v>
          </cell>
          <cell r="B601" t="str">
            <v>Asistencial</v>
          </cell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A602">
            <v>2441</v>
          </cell>
          <cell r="B602" t="str">
            <v>Asistencial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A603">
            <v>995</v>
          </cell>
          <cell r="B603" t="str">
            <v>Asistencial</v>
          </cell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A604">
            <v>1168</v>
          </cell>
          <cell r="B604" t="str">
            <v>Asistencial</v>
          </cell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A605">
            <v>928</v>
          </cell>
          <cell r="B605" t="str">
            <v>Asistencial</v>
          </cell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A606">
            <v>1655</v>
          </cell>
          <cell r="B606" t="str">
            <v>Asistencial</v>
          </cell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A607">
            <v>1573</v>
          </cell>
          <cell r="B607" t="str">
            <v>Asistencial</v>
          </cell>
          <cell r="D607" t="str">
            <v>407</v>
          </cell>
          <cell r="E607" t="str">
            <v>27</v>
          </cell>
          <cell r="R607" t="str">
            <v>COLEGIO JOSE JOAQUIN CASAS (IED)</v>
          </cell>
        </row>
        <row r="608">
          <cell r="A608">
            <v>663</v>
          </cell>
          <cell r="B608" t="str">
            <v>Asistencial</v>
          </cell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A609">
            <v>2535</v>
          </cell>
          <cell r="B609" t="str">
            <v>Asistencial</v>
          </cell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A610">
            <v>1612</v>
          </cell>
          <cell r="B610" t="str">
            <v>Asistencial</v>
          </cell>
          <cell r="D610" t="str">
            <v>407</v>
          </cell>
          <cell r="E610" t="str">
            <v>27</v>
          </cell>
          <cell r="K610">
            <v>27789012</v>
          </cell>
          <cell r="R610" t="str">
            <v>COLEGIO SAN RAFAEL (IED)</v>
          </cell>
        </row>
        <row r="611">
          <cell r="A611">
            <v>892</v>
          </cell>
          <cell r="B611" t="str">
            <v>Asistencial</v>
          </cell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A612">
            <v>1311</v>
          </cell>
          <cell r="B612" t="str">
            <v>Asistencial</v>
          </cell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A613">
            <v>1343</v>
          </cell>
          <cell r="B613" t="str">
            <v>Asistencial</v>
          </cell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A614">
            <v>1533</v>
          </cell>
          <cell r="B614" t="str">
            <v>Asistencial</v>
          </cell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A615">
            <v>443</v>
          </cell>
          <cell r="B615" t="str">
            <v>Asistencial</v>
          </cell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A616">
            <v>784</v>
          </cell>
          <cell r="B616" t="str">
            <v>Asistencial</v>
          </cell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A617">
            <v>2367</v>
          </cell>
          <cell r="B617" t="str">
            <v>Asistencial</v>
          </cell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A618">
            <v>2540</v>
          </cell>
          <cell r="B618" t="str">
            <v>Asistencial</v>
          </cell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A619">
            <v>700</v>
          </cell>
          <cell r="B619" t="str">
            <v>Asistencial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A620">
            <v>1693</v>
          </cell>
          <cell r="B620" t="str">
            <v>Asistencial</v>
          </cell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A621">
            <v>1500</v>
          </cell>
          <cell r="B621" t="str">
            <v>Asistencial</v>
          </cell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A622">
            <v>731</v>
          </cell>
          <cell r="B622" t="str">
            <v>Asistencial</v>
          </cell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A623">
            <v>1781</v>
          </cell>
          <cell r="B623" t="str">
            <v>Asistencial</v>
          </cell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A624">
            <v>1863</v>
          </cell>
          <cell r="B624" t="str">
            <v>Asistencial</v>
          </cell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A625">
            <v>2486</v>
          </cell>
          <cell r="B625" t="str">
            <v>Asistencial</v>
          </cell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A626">
            <v>851</v>
          </cell>
          <cell r="B626" t="str">
            <v>Asistencial</v>
          </cell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A627">
            <v>1594</v>
          </cell>
          <cell r="B627" t="str">
            <v>Asistencial</v>
          </cell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A628">
            <v>2391</v>
          </cell>
          <cell r="B628" t="str">
            <v>Asistencial</v>
          </cell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A629">
            <v>2968</v>
          </cell>
          <cell r="B629" t="str">
            <v>Asistencial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A630">
            <v>647</v>
          </cell>
          <cell r="B630" t="str">
            <v>Asistencial</v>
          </cell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A631">
            <v>1560</v>
          </cell>
          <cell r="B631" t="str">
            <v>Asistencial</v>
          </cell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A632">
            <v>1159</v>
          </cell>
          <cell r="B632" t="str">
            <v>Asistencial</v>
          </cell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A633">
            <v>2662</v>
          </cell>
          <cell r="B633" t="str">
            <v>Asistencial</v>
          </cell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A634">
            <v>1767</v>
          </cell>
          <cell r="B634" t="str">
            <v>Asistencial</v>
          </cell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A635">
            <v>2861</v>
          </cell>
          <cell r="B635" t="str">
            <v>Asistencial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A636">
            <v>1886</v>
          </cell>
          <cell r="B636" t="str">
            <v>Asistencial</v>
          </cell>
          <cell r="D636" t="str">
            <v>407</v>
          </cell>
          <cell r="E636" t="str">
            <v>27</v>
          </cell>
          <cell r="R636" t="str">
            <v>COLEGIO CRISTOBAL COLON (IED)</v>
          </cell>
        </row>
        <row r="637">
          <cell r="A637">
            <v>1995</v>
          </cell>
          <cell r="B637" t="str">
            <v>Asistencial</v>
          </cell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A638">
            <v>2853</v>
          </cell>
          <cell r="B638" t="str">
            <v>Asistencial</v>
          </cell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A639">
            <v>1003</v>
          </cell>
          <cell r="B639" t="str">
            <v>Asistencial</v>
          </cell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A640">
            <v>1627</v>
          </cell>
          <cell r="B640" t="str">
            <v>Asistencial</v>
          </cell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A641">
            <v>1480</v>
          </cell>
          <cell r="B641" t="str">
            <v>Asistencial</v>
          </cell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A642">
            <v>2421</v>
          </cell>
          <cell r="B642" t="str">
            <v>Asistencial</v>
          </cell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A643">
            <v>1939</v>
          </cell>
          <cell r="B643" t="str">
            <v>Asistencial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A644">
            <v>2096</v>
          </cell>
          <cell r="B644" t="str">
            <v>Asistencial</v>
          </cell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A645">
            <v>1670</v>
          </cell>
          <cell r="B645" t="str">
            <v>Asistencial</v>
          </cell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A646">
            <v>1242</v>
          </cell>
          <cell r="B646" t="str">
            <v>Asistencial</v>
          </cell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A647">
            <v>1891</v>
          </cell>
          <cell r="B647" t="str">
            <v>Asistencial</v>
          </cell>
          <cell r="D647" t="str">
            <v>407</v>
          </cell>
          <cell r="E647" t="str">
            <v>27</v>
          </cell>
          <cell r="R647" t="str">
            <v>COLEGIO ATAHUALPA (IED)</v>
          </cell>
        </row>
        <row r="648">
          <cell r="A648">
            <v>1567</v>
          </cell>
          <cell r="B648" t="str">
            <v>Asistencial</v>
          </cell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A649">
            <v>3099</v>
          </cell>
          <cell r="B649" t="str">
            <v>Asistencial</v>
          </cell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A650">
            <v>1185</v>
          </cell>
          <cell r="B650" t="str">
            <v>Asistencial</v>
          </cell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A651">
            <v>2392</v>
          </cell>
          <cell r="B651" t="str">
            <v>Asistencial</v>
          </cell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A652">
            <v>2710</v>
          </cell>
          <cell r="B652" t="str">
            <v>Asistencial</v>
          </cell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A653">
            <v>659</v>
          </cell>
          <cell r="B653" t="str">
            <v>Asistencial</v>
          </cell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A654">
            <v>2221</v>
          </cell>
          <cell r="B654" t="str">
            <v>Asistencial</v>
          </cell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A655">
            <v>2981</v>
          </cell>
          <cell r="B655" t="str">
            <v>Asistencial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A656">
            <v>872</v>
          </cell>
          <cell r="B656" t="str">
            <v>Asistencial</v>
          </cell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A657">
            <v>2025</v>
          </cell>
          <cell r="B657" t="str">
            <v>Asistencial</v>
          </cell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A658">
            <v>2726</v>
          </cell>
          <cell r="B658" t="str">
            <v>Asistencial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A659">
            <v>897</v>
          </cell>
          <cell r="B659" t="str">
            <v>Asistencial</v>
          </cell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A660">
            <v>2782</v>
          </cell>
          <cell r="B660" t="str">
            <v>Asistencial</v>
          </cell>
          <cell r="D660" t="str">
            <v>407</v>
          </cell>
          <cell r="E660" t="str">
            <v>27</v>
          </cell>
          <cell r="R660" t="str">
            <v>COLEGIO REPUBLICA DE MEXICO (IED)</v>
          </cell>
        </row>
        <row r="661">
          <cell r="A661">
            <v>2144</v>
          </cell>
          <cell r="B661" t="str">
            <v>Asistencial</v>
          </cell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A662">
            <v>2491</v>
          </cell>
          <cell r="B662" t="str">
            <v>Asistencial</v>
          </cell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A663">
            <v>1206</v>
          </cell>
          <cell r="B663" t="str">
            <v>Asistencial</v>
          </cell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A664">
            <v>2556</v>
          </cell>
          <cell r="B664" t="str">
            <v>Asistencial</v>
          </cell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A665">
            <v>1642</v>
          </cell>
          <cell r="B665" t="str">
            <v>Asistencial</v>
          </cell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A666">
            <v>3076</v>
          </cell>
          <cell r="B666" t="str">
            <v>Asistencial</v>
          </cell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A667">
            <v>2889</v>
          </cell>
          <cell r="B667" t="str">
            <v>Asistencial</v>
          </cell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A668">
            <v>1425</v>
          </cell>
          <cell r="B668" t="str">
            <v>Asistencial</v>
          </cell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A669">
            <v>2302</v>
          </cell>
          <cell r="B669" t="str">
            <v>Asistencial</v>
          </cell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A670">
            <v>1491</v>
          </cell>
          <cell r="B670" t="str">
            <v>Asistencial</v>
          </cell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A671">
            <v>2005</v>
          </cell>
          <cell r="B671" t="str">
            <v>Asistencial</v>
          </cell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A672">
            <v>2720</v>
          </cell>
          <cell r="B672" t="str">
            <v>Asistencial</v>
          </cell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A673">
            <v>1561</v>
          </cell>
          <cell r="B673" t="str">
            <v>Asistencial</v>
          </cell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A674">
            <v>2141</v>
          </cell>
          <cell r="B674" t="str">
            <v>Asistencial</v>
          </cell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A675">
            <v>1580</v>
          </cell>
          <cell r="B675" t="str">
            <v>Asistencial</v>
          </cell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A676">
            <v>2625</v>
          </cell>
          <cell r="B676" t="str">
            <v>Asistencial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A677">
            <v>3101</v>
          </cell>
          <cell r="B677" t="str">
            <v>Asistencial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A678">
            <v>1566</v>
          </cell>
          <cell r="B678" t="str">
            <v>Asistencial</v>
          </cell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A679">
            <v>929</v>
          </cell>
          <cell r="B679" t="str">
            <v>Asistencial</v>
          </cell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A680">
            <v>2064</v>
          </cell>
          <cell r="B680" t="str">
            <v>Asistencial</v>
          </cell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A681">
            <v>2236</v>
          </cell>
          <cell r="B681" t="str">
            <v>Asistencial</v>
          </cell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A682">
            <v>3111</v>
          </cell>
          <cell r="B682" t="str">
            <v>Asistencial</v>
          </cell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A683">
            <v>978</v>
          </cell>
          <cell r="B683" t="str">
            <v>Asistencial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A684">
            <v>2719</v>
          </cell>
          <cell r="B684" t="str">
            <v>Asistencial</v>
          </cell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A685">
            <v>1047</v>
          </cell>
          <cell r="B685" t="str">
            <v>Asistencial</v>
          </cell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A686">
            <v>1724</v>
          </cell>
          <cell r="B686" t="str">
            <v>Asistencial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A687">
            <v>2070</v>
          </cell>
          <cell r="B687" t="str">
            <v>Asistencial</v>
          </cell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A688">
            <v>2363</v>
          </cell>
          <cell r="B688" t="str">
            <v>Asistencial</v>
          </cell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A689">
            <v>2274</v>
          </cell>
          <cell r="B689" t="str">
            <v>Asistencial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A690">
            <v>3047</v>
          </cell>
          <cell r="B690" t="str">
            <v>Asistencial</v>
          </cell>
          <cell r="D690" t="str">
            <v>407</v>
          </cell>
          <cell r="E690" t="str">
            <v>27</v>
          </cell>
          <cell r="R690" t="str">
            <v>COLEGIO FERNANDO SOTO APARICIO (IED)</v>
          </cell>
        </row>
        <row r="691">
          <cell r="A691">
            <v>1532</v>
          </cell>
          <cell r="B691" t="str">
            <v>Asistencial</v>
          </cell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A692">
            <v>1010</v>
          </cell>
          <cell r="B692" t="str">
            <v>Asistencial</v>
          </cell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A693">
            <v>1669</v>
          </cell>
          <cell r="B693" t="str">
            <v>Asistencial</v>
          </cell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A694">
            <v>927</v>
          </cell>
          <cell r="B694" t="str">
            <v>Asistencial</v>
          </cell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A695">
            <v>2988</v>
          </cell>
          <cell r="B695" t="str">
            <v>Asistencial</v>
          </cell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A696">
            <v>690</v>
          </cell>
          <cell r="B696" t="str">
            <v>Asistencial</v>
          </cell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A697">
            <v>1656</v>
          </cell>
          <cell r="B697" t="str">
            <v>Asistencial</v>
          </cell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A698">
            <v>2296</v>
          </cell>
          <cell r="B698" t="str">
            <v>Asistencial</v>
          </cell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A699">
            <v>2551</v>
          </cell>
          <cell r="B699" t="str">
            <v>Asistencial</v>
          </cell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A700">
            <v>2247</v>
          </cell>
          <cell r="B700" t="str">
            <v>Asistencial</v>
          </cell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A701">
            <v>2142</v>
          </cell>
          <cell r="B701" t="str">
            <v>Asistencial</v>
          </cell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A702">
            <v>2472</v>
          </cell>
          <cell r="B702" t="str">
            <v>Asistencial</v>
          </cell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A703">
            <v>2354</v>
          </cell>
          <cell r="B703" t="str">
            <v>Asistencial</v>
          </cell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A704">
            <v>2244</v>
          </cell>
          <cell r="B704" t="str">
            <v>Asistencial</v>
          </cell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A705">
            <v>1742</v>
          </cell>
          <cell r="B705" t="str">
            <v>Asistencial</v>
          </cell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A706">
            <v>941</v>
          </cell>
          <cell r="B706" t="str">
            <v>Asistencial</v>
          </cell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A707">
            <v>2143</v>
          </cell>
          <cell r="B707" t="str">
            <v>Asistencial</v>
          </cell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A708">
            <v>1913</v>
          </cell>
          <cell r="B708" t="str">
            <v>Asistencial</v>
          </cell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A709">
            <v>1981</v>
          </cell>
          <cell r="B709" t="str">
            <v>Asistencial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A710">
            <v>1162</v>
          </cell>
          <cell r="B710" t="str">
            <v>Asistencial</v>
          </cell>
          <cell r="D710" t="str">
            <v>407</v>
          </cell>
          <cell r="E710" t="str">
            <v>27</v>
          </cell>
          <cell r="R710" t="str">
            <v>COLEGIO CENTRO INTEGRAL JOSE MARIA CORDOBA (IED)</v>
          </cell>
        </row>
        <row r="711">
          <cell r="A711">
            <v>2579</v>
          </cell>
          <cell r="B711" t="str">
            <v>Asistencial</v>
          </cell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A712">
            <v>2307</v>
          </cell>
          <cell r="B712" t="str">
            <v>Asistencial</v>
          </cell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A713">
            <v>1795</v>
          </cell>
          <cell r="B713" t="str">
            <v>Asistencial</v>
          </cell>
          <cell r="D713" t="str">
            <v>407</v>
          </cell>
          <cell r="E713" t="str">
            <v>27</v>
          </cell>
          <cell r="K713">
            <v>478919</v>
          </cell>
          <cell r="R713" t="str">
            <v>COLEGIO GENERAL GUSTAVO ROJAS PINILLA (IED)</v>
          </cell>
        </row>
        <row r="714">
          <cell r="A714">
            <v>2532</v>
          </cell>
          <cell r="B714" t="str">
            <v>Asistencial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A715">
            <v>2127</v>
          </cell>
          <cell r="B715" t="str">
            <v>Asistencial</v>
          </cell>
          <cell r="D715" t="str">
            <v>407</v>
          </cell>
          <cell r="E715" t="str">
            <v>27</v>
          </cell>
          <cell r="K715">
            <v>51668714</v>
          </cell>
          <cell r="R715" t="str">
            <v>DIRECCIÓN LOCAL DE EDUCACIÓN 11 - SUBA</v>
          </cell>
        </row>
        <row r="716">
          <cell r="A716">
            <v>911</v>
          </cell>
          <cell r="B716" t="str">
            <v>Asistencial</v>
          </cell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A717">
            <v>1135</v>
          </cell>
          <cell r="B717" t="str">
            <v>Asistencial</v>
          </cell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A718">
            <v>1331</v>
          </cell>
          <cell r="B718" t="str">
            <v>Asistencial</v>
          </cell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A719">
            <v>1553</v>
          </cell>
          <cell r="B719" t="str">
            <v>Asistencial</v>
          </cell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A720">
            <v>695</v>
          </cell>
          <cell r="B720" t="str">
            <v>Asistencial</v>
          </cell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A721">
            <v>3080</v>
          </cell>
          <cell r="B721" t="str">
            <v>Asistencial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A722">
            <v>1748</v>
          </cell>
          <cell r="B722" t="str">
            <v>Asistencial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A723">
            <v>2626</v>
          </cell>
          <cell r="B723" t="str">
            <v>Asistencial</v>
          </cell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A724">
            <v>1353</v>
          </cell>
          <cell r="B724" t="str">
            <v>Asistencial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A725">
            <v>990</v>
          </cell>
          <cell r="B725" t="str">
            <v>Asistencial</v>
          </cell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A726">
            <v>1138</v>
          </cell>
          <cell r="B726" t="str">
            <v>Asistencial</v>
          </cell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A727">
            <v>694</v>
          </cell>
          <cell r="B727" t="str">
            <v>Asistencial</v>
          </cell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A728">
            <v>816</v>
          </cell>
          <cell r="B728" t="str">
            <v>Asistencial</v>
          </cell>
          <cell r="D728" t="str">
            <v>407</v>
          </cell>
          <cell r="E728" t="str">
            <v>27</v>
          </cell>
          <cell r="K728">
            <v>19479987</v>
          </cell>
          <cell r="R728" t="str">
            <v>COLEGIO SAN JOSE SUR ORIENTAL (IED)</v>
          </cell>
        </row>
        <row r="729">
          <cell r="A729">
            <v>1497</v>
          </cell>
          <cell r="B729" t="str">
            <v>Asistencial</v>
          </cell>
          <cell r="D729" t="str">
            <v>407</v>
          </cell>
          <cell r="E729" t="str">
            <v>27</v>
          </cell>
          <cell r="R729" t="str">
            <v>COLEGIO BOSANOVA (IED)</v>
          </cell>
        </row>
        <row r="730">
          <cell r="A730">
            <v>2267</v>
          </cell>
          <cell r="B730" t="str">
            <v>Asistencial</v>
          </cell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A731">
            <v>1498</v>
          </cell>
          <cell r="B731" t="str">
            <v>Asistencial</v>
          </cell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A732">
            <v>2690</v>
          </cell>
          <cell r="B732" t="str">
            <v>Asistencial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A733">
            <v>646</v>
          </cell>
          <cell r="B733" t="str">
            <v>Asistencial</v>
          </cell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A734">
            <v>1936</v>
          </cell>
          <cell r="B734" t="str">
            <v>Asistencial</v>
          </cell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A735">
            <v>2542</v>
          </cell>
          <cell r="B735" t="str">
            <v>Asistencial</v>
          </cell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A736">
            <v>658</v>
          </cell>
          <cell r="B736" t="str">
            <v>Asistencial</v>
          </cell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A737">
            <v>1540</v>
          </cell>
          <cell r="B737" t="str">
            <v>Asistencial</v>
          </cell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A738">
            <v>863</v>
          </cell>
          <cell r="B738" t="str">
            <v>Asistencial</v>
          </cell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A739">
            <v>2157</v>
          </cell>
          <cell r="B739" t="str">
            <v>Asistencial</v>
          </cell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A740">
            <v>1552</v>
          </cell>
          <cell r="B740" t="str">
            <v>Asistencial</v>
          </cell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A741">
            <v>2635</v>
          </cell>
          <cell r="B741" t="str">
            <v>Asistencial</v>
          </cell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A742">
            <v>1089</v>
          </cell>
          <cell r="B742" t="str">
            <v>Asistencial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A743">
            <v>2212</v>
          </cell>
          <cell r="B743" t="str">
            <v>Asistencial</v>
          </cell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A744">
            <v>1617</v>
          </cell>
          <cell r="B744" t="str">
            <v>Asistencial</v>
          </cell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A745">
            <v>3001</v>
          </cell>
          <cell r="B745" t="str">
            <v>Asistencial</v>
          </cell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A746">
            <v>1325</v>
          </cell>
          <cell r="B746" t="str">
            <v>Asistencial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A747">
            <v>2666</v>
          </cell>
          <cell r="B747" t="str">
            <v>Asistencial</v>
          </cell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A748">
            <v>2817</v>
          </cell>
          <cell r="B748" t="str">
            <v>Asistencial</v>
          </cell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A749">
            <v>1928</v>
          </cell>
          <cell r="B749" t="str">
            <v>Asistencial</v>
          </cell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A750">
            <v>1235</v>
          </cell>
          <cell r="B750" t="str">
            <v>Asistencial</v>
          </cell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A751">
            <v>2166</v>
          </cell>
          <cell r="B751" t="str">
            <v>Asistencial</v>
          </cell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A752">
            <v>773</v>
          </cell>
          <cell r="B752" t="str">
            <v>Asistencial</v>
          </cell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A753">
            <v>2167</v>
          </cell>
          <cell r="B753" t="str">
            <v>Asistencial</v>
          </cell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A754">
            <v>2517</v>
          </cell>
          <cell r="B754" t="str">
            <v>Asistencial</v>
          </cell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A755">
            <v>1200</v>
          </cell>
          <cell r="B755" t="str">
            <v>Asistencial</v>
          </cell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A756">
            <v>2471</v>
          </cell>
          <cell r="B756" t="str">
            <v>Asistencial</v>
          </cell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A757">
            <v>1213</v>
          </cell>
          <cell r="B757" t="str">
            <v>Asistencial</v>
          </cell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A758">
            <v>1246</v>
          </cell>
          <cell r="B758" t="str">
            <v>Asistencial</v>
          </cell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A759">
            <v>1520</v>
          </cell>
          <cell r="B759" t="str">
            <v>Asistencial</v>
          </cell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A760">
            <v>2185</v>
          </cell>
          <cell r="B760" t="str">
            <v>Asistencial</v>
          </cell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A761">
            <v>2914</v>
          </cell>
          <cell r="B761" t="str">
            <v>Asistencial</v>
          </cell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A762">
            <v>2530</v>
          </cell>
          <cell r="B762" t="str">
            <v>Asistencial</v>
          </cell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A763">
            <v>945</v>
          </cell>
          <cell r="B763" t="str">
            <v>Asistencial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A764">
            <v>1046</v>
          </cell>
          <cell r="B764" t="str">
            <v>Asistencial</v>
          </cell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A765">
            <v>3089</v>
          </cell>
          <cell r="B765" t="str">
            <v>Asistencial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A766">
            <v>2520</v>
          </cell>
          <cell r="B766" t="str">
            <v>Asistencial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A767">
            <v>3098</v>
          </cell>
          <cell r="B767" t="str">
            <v>Asistencial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A768">
            <v>1694</v>
          </cell>
          <cell r="B768" t="str">
            <v>Asistencial</v>
          </cell>
          <cell r="D768" t="str">
            <v>407</v>
          </cell>
          <cell r="E768" t="str">
            <v>27</v>
          </cell>
          <cell r="K768">
            <v>22955671</v>
          </cell>
          <cell r="R768" t="str">
            <v>COLEGIO PROSPERO PINZON (IED)</v>
          </cell>
        </row>
        <row r="769">
          <cell r="A769">
            <v>774</v>
          </cell>
          <cell r="B769" t="str">
            <v>Asistencial</v>
          </cell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A770">
            <v>937</v>
          </cell>
          <cell r="B770" t="str">
            <v>Asistencial</v>
          </cell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A771">
            <v>3082</v>
          </cell>
          <cell r="B771" t="str">
            <v>Asistencial</v>
          </cell>
          <cell r="D771" t="str">
            <v>407</v>
          </cell>
          <cell r="E771" t="str">
            <v>27</v>
          </cell>
          <cell r="R771" t="str">
            <v>COLEGIO LOS PINOS (IED)</v>
          </cell>
        </row>
        <row r="772">
          <cell r="A772">
            <v>2000</v>
          </cell>
          <cell r="B772" t="str">
            <v>Asistencial</v>
          </cell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A773">
            <v>1324</v>
          </cell>
          <cell r="B773" t="str">
            <v>Asistencial</v>
          </cell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A774">
            <v>1000</v>
          </cell>
          <cell r="B774" t="str">
            <v>Asistencial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A775">
            <v>2766</v>
          </cell>
          <cell r="B775" t="str">
            <v>Asistencial</v>
          </cell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A776">
            <v>866</v>
          </cell>
          <cell r="B776" t="str">
            <v>Asistencial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A777">
            <v>2335</v>
          </cell>
          <cell r="B777" t="str">
            <v>Asistencial</v>
          </cell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A778">
            <v>1199</v>
          </cell>
          <cell r="B778" t="str">
            <v>Asistencial</v>
          </cell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A779">
            <v>1568</v>
          </cell>
          <cell r="B779" t="str">
            <v>Asistencial</v>
          </cell>
          <cell r="D779" t="str">
            <v>407</v>
          </cell>
          <cell r="E779" t="str">
            <v>27</v>
          </cell>
          <cell r="R779" t="str">
            <v>COLEGIO SAN CAYETANO (IED)</v>
          </cell>
        </row>
        <row r="780">
          <cell r="A780">
            <v>2661</v>
          </cell>
          <cell r="B780" t="str">
            <v>Asistencial</v>
          </cell>
          <cell r="D780" t="str">
            <v>407</v>
          </cell>
          <cell r="E780" t="str">
            <v>27</v>
          </cell>
          <cell r="R780" t="str">
            <v>COLEGIO EL LIBERTADOR (IED)</v>
          </cell>
        </row>
        <row r="781">
          <cell r="A781">
            <v>1829</v>
          </cell>
          <cell r="B781" t="str">
            <v>Asistencial</v>
          </cell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A782">
            <v>2297</v>
          </cell>
          <cell r="B782" t="str">
            <v>Asistencial</v>
          </cell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A783">
            <v>1662</v>
          </cell>
          <cell r="B783" t="str">
            <v>Asistencial</v>
          </cell>
          <cell r="D783" t="str">
            <v>407</v>
          </cell>
          <cell r="E783" t="str">
            <v>27</v>
          </cell>
          <cell r="R783" t="str">
            <v>COLEGIO KENNEDY (IED)</v>
          </cell>
        </row>
        <row r="784">
          <cell r="A784">
            <v>2907</v>
          </cell>
          <cell r="B784" t="str">
            <v>Asistencial</v>
          </cell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A785">
            <v>1628</v>
          </cell>
          <cell r="B785" t="str">
            <v>Asistencial</v>
          </cell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A786">
            <v>972</v>
          </cell>
          <cell r="B786" t="str">
            <v>Asistencial</v>
          </cell>
          <cell r="D786" t="str">
            <v>407</v>
          </cell>
          <cell r="E786" t="str">
            <v>27</v>
          </cell>
          <cell r="K786">
            <v>52332549</v>
          </cell>
          <cell r="R786" t="str">
            <v>COLEGIO SANTA LIBRADA (IED)</v>
          </cell>
        </row>
        <row r="787">
          <cell r="A787">
            <v>2800</v>
          </cell>
          <cell r="B787" t="str">
            <v>Asistencial</v>
          </cell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A788">
            <v>2179</v>
          </cell>
          <cell r="B788" t="str">
            <v>Asistencial</v>
          </cell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A789">
            <v>38742</v>
          </cell>
          <cell r="B789" t="str">
            <v>Asistencial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A790">
            <v>1619</v>
          </cell>
          <cell r="B790" t="str">
            <v>Asistencial</v>
          </cell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A791">
            <v>1310</v>
          </cell>
          <cell r="B791" t="str">
            <v>Asistencial</v>
          </cell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A792">
            <v>2368</v>
          </cell>
          <cell r="B792" t="str">
            <v>Asistencial</v>
          </cell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A793">
            <v>1804</v>
          </cell>
          <cell r="B793" t="str">
            <v>Asistencial</v>
          </cell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A794">
            <v>2082</v>
          </cell>
          <cell r="B794" t="str">
            <v>Asistencial</v>
          </cell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A795">
            <v>1161</v>
          </cell>
          <cell r="B795" t="str">
            <v>Asistencial</v>
          </cell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A796">
            <v>2069</v>
          </cell>
          <cell r="B796" t="str">
            <v>Asistencial</v>
          </cell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A797">
            <v>1569</v>
          </cell>
          <cell r="B797" t="str">
            <v>Asistencial</v>
          </cell>
          <cell r="D797" t="str">
            <v>407</v>
          </cell>
          <cell r="E797" t="str">
            <v>27</v>
          </cell>
          <cell r="R797" t="str">
            <v>COLEGIO EL JAPON (IED)</v>
          </cell>
        </row>
        <row r="798">
          <cell r="A798">
            <v>1839</v>
          </cell>
          <cell r="B798" t="str">
            <v>Asistencial</v>
          </cell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A799">
            <v>1234</v>
          </cell>
          <cell r="B799" t="str">
            <v>Asistencial</v>
          </cell>
          <cell r="D799" t="str">
            <v>407</v>
          </cell>
          <cell r="E799" t="str">
            <v>27</v>
          </cell>
          <cell r="R799" t="str">
            <v>DIRECCIÓN LOCAL DE EDUCACIÓN 06 - TUNJUELITO</v>
          </cell>
        </row>
        <row r="800">
          <cell r="A800">
            <v>1840</v>
          </cell>
          <cell r="B800" t="str">
            <v>Asistencial</v>
          </cell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A801">
            <v>1634</v>
          </cell>
          <cell r="B801" t="str">
            <v>Asistencial</v>
          </cell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A802">
            <v>2395</v>
          </cell>
          <cell r="B802" t="str">
            <v>Asistencial</v>
          </cell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A803">
            <v>1541</v>
          </cell>
          <cell r="B803" t="str">
            <v>Asistencial</v>
          </cell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A804">
            <v>1238</v>
          </cell>
          <cell r="B804" t="str">
            <v>Asistencial</v>
          </cell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A805">
            <v>714</v>
          </cell>
          <cell r="B805" t="str">
            <v>Asistencial</v>
          </cell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A806">
            <v>1950</v>
          </cell>
          <cell r="B806" t="str">
            <v>Asistencial</v>
          </cell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A807">
            <v>3054</v>
          </cell>
          <cell r="B807" t="str">
            <v>Asistencial</v>
          </cell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A808">
            <v>2875</v>
          </cell>
          <cell r="B808" t="str">
            <v>Asistencial</v>
          </cell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A809">
            <v>952</v>
          </cell>
          <cell r="B809" t="str">
            <v>Asistencial</v>
          </cell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A810">
            <v>2995</v>
          </cell>
          <cell r="B810" t="str">
            <v>Asistencial</v>
          </cell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A811">
            <v>656</v>
          </cell>
          <cell r="B811" t="str">
            <v>Asistencial</v>
          </cell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A812">
            <v>2001</v>
          </cell>
          <cell r="B812" t="str">
            <v>Asistencial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A813">
            <v>2447</v>
          </cell>
          <cell r="B813" t="str">
            <v>Asistencial</v>
          </cell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A814">
            <v>1766</v>
          </cell>
          <cell r="B814" t="str">
            <v>Asistencial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A815">
            <v>1962</v>
          </cell>
          <cell r="B815" t="str">
            <v>Asistencial</v>
          </cell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A816">
            <v>2933</v>
          </cell>
          <cell r="B816" t="str">
            <v>Asistencial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A817">
            <v>1160</v>
          </cell>
          <cell r="B817" t="str">
            <v>Asistencial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A818">
            <v>2153</v>
          </cell>
          <cell r="B818" t="str">
            <v>Asistencial</v>
          </cell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A819">
            <v>2348</v>
          </cell>
          <cell r="B819" t="str">
            <v>Asistencial</v>
          </cell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A820">
            <v>1008</v>
          </cell>
          <cell r="B820" t="str">
            <v>Asistencial</v>
          </cell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A821">
            <v>1559</v>
          </cell>
          <cell r="B821" t="str">
            <v>Asistencial</v>
          </cell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A822">
            <v>2077</v>
          </cell>
          <cell r="B822" t="str">
            <v>Asistencial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A823">
            <v>1453</v>
          </cell>
          <cell r="B823" t="str">
            <v>Asistencial</v>
          </cell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A824">
            <v>1695</v>
          </cell>
          <cell r="B824" t="str">
            <v>Asistencial</v>
          </cell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A825">
            <v>2525</v>
          </cell>
          <cell r="B825" t="str">
            <v>Asistencial</v>
          </cell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A826">
            <v>1864</v>
          </cell>
          <cell r="B826" t="str">
            <v>Asistencial</v>
          </cell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A827">
            <v>2972</v>
          </cell>
          <cell r="B827" t="str">
            <v>Asistencial</v>
          </cell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A828">
            <v>1163</v>
          </cell>
          <cell r="B828" t="str">
            <v>Asistencial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A829">
            <v>802</v>
          </cell>
          <cell r="B829" t="str">
            <v>Asistencial</v>
          </cell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A830">
            <v>1780</v>
          </cell>
          <cell r="B830" t="str">
            <v>Asistencial</v>
          </cell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A831">
            <v>1474</v>
          </cell>
          <cell r="B831" t="str">
            <v>Asistencial</v>
          </cell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A832">
            <v>1301</v>
          </cell>
          <cell r="B832" t="str">
            <v>Asistencial</v>
          </cell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A833">
            <v>1964</v>
          </cell>
          <cell r="B833" t="str">
            <v>Asistencial</v>
          </cell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A834">
            <v>1883</v>
          </cell>
          <cell r="B834" t="str">
            <v>Asistencial</v>
          </cell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A835">
            <v>2560</v>
          </cell>
          <cell r="B835" t="str">
            <v>Asistencial</v>
          </cell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A836">
            <v>1848</v>
          </cell>
          <cell r="B836" t="str">
            <v>Asistencial</v>
          </cell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A837">
            <v>1304</v>
          </cell>
          <cell r="B837" t="str">
            <v>Asistencial</v>
          </cell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A838">
            <v>1299</v>
          </cell>
          <cell r="B838" t="str">
            <v>Asistencial</v>
          </cell>
          <cell r="D838" t="str">
            <v>407</v>
          </cell>
          <cell r="E838" t="str">
            <v>27</v>
          </cell>
          <cell r="R838" t="str">
            <v>COLEGIO NUEVO CHILE (IED)</v>
          </cell>
        </row>
        <row r="839">
          <cell r="A839">
            <v>650</v>
          </cell>
          <cell r="B839" t="str">
            <v>Asistencial</v>
          </cell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A840">
            <v>1811</v>
          </cell>
          <cell r="B840" t="str">
            <v>Asistencial</v>
          </cell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A841">
            <v>2893</v>
          </cell>
          <cell r="B841" t="str">
            <v>Asistencial</v>
          </cell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A842">
            <v>1876</v>
          </cell>
          <cell r="B842" t="str">
            <v>Asistencial</v>
          </cell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A843">
            <v>1877</v>
          </cell>
          <cell r="B843" t="str">
            <v>Asistencial</v>
          </cell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A844">
            <v>1894</v>
          </cell>
          <cell r="B844" t="str">
            <v>Asistencial</v>
          </cell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A845">
            <v>1302</v>
          </cell>
          <cell r="B845" t="str">
            <v>Asistencial</v>
          </cell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A846">
            <v>1454</v>
          </cell>
          <cell r="B846" t="str">
            <v>Asistencial</v>
          </cell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A847">
            <v>1028</v>
          </cell>
          <cell r="B847" t="str">
            <v>Asistencial</v>
          </cell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A848">
            <v>1862</v>
          </cell>
          <cell r="B848" t="str">
            <v>Asistencial</v>
          </cell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A849">
            <v>1169</v>
          </cell>
          <cell r="B849" t="str">
            <v>Asistencial</v>
          </cell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A850">
            <v>1688</v>
          </cell>
          <cell r="B850" t="str">
            <v>Asistencial</v>
          </cell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A851">
            <v>810</v>
          </cell>
          <cell r="B851" t="str">
            <v>Asistencial</v>
          </cell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A852">
            <v>1040</v>
          </cell>
          <cell r="B852" t="str">
            <v>Asistencial</v>
          </cell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A853">
            <v>2801</v>
          </cell>
          <cell r="B853" t="str">
            <v>Asistencial</v>
          </cell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A854">
            <v>2097</v>
          </cell>
          <cell r="B854" t="str">
            <v>Asistencial</v>
          </cell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A855">
            <v>2658</v>
          </cell>
          <cell r="B855" t="str">
            <v>Asistencial</v>
          </cell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A856">
            <v>1551</v>
          </cell>
          <cell r="B856" t="str">
            <v>Asistencial</v>
          </cell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A857">
            <v>713</v>
          </cell>
          <cell r="B857" t="str">
            <v>Asistencial</v>
          </cell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A858">
            <v>681</v>
          </cell>
          <cell r="B858" t="str">
            <v>Asistencial</v>
          </cell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A859">
            <v>944</v>
          </cell>
          <cell r="B859" t="str">
            <v>Asistencial</v>
          </cell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A860">
            <v>1125</v>
          </cell>
          <cell r="B860" t="str">
            <v>Asistencial</v>
          </cell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A861">
            <v>1892</v>
          </cell>
          <cell r="B861" t="str">
            <v>Asistencial</v>
          </cell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A862">
            <v>1289</v>
          </cell>
          <cell r="B862" t="str">
            <v>Asistencial</v>
          </cell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A863">
            <v>3014</v>
          </cell>
          <cell r="B863" t="str">
            <v>Asistencial</v>
          </cell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A864">
            <v>887</v>
          </cell>
          <cell r="B864" t="str">
            <v>Asistencial</v>
          </cell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A865">
            <v>655</v>
          </cell>
          <cell r="B865" t="str">
            <v>Asistencial</v>
          </cell>
          <cell r="D865" t="str">
            <v>407</v>
          </cell>
          <cell r="E865" t="str">
            <v>27</v>
          </cell>
          <cell r="R865" t="str">
            <v>COLEGIO AGUSTIN FERNANDEZ (IED)</v>
          </cell>
        </row>
        <row r="866">
          <cell r="A866">
            <v>771</v>
          </cell>
          <cell r="B866" t="str">
            <v>Asistencial</v>
          </cell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A867">
            <v>1865</v>
          </cell>
          <cell r="B867" t="str">
            <v>Asistencial</v>
          </cell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A868">
            <v>1878</v>
          </cell>
          <cell r="B868" t="str">
            <v>Asistencial</v>
          </cell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A869">
            <v>2697</v>
          </cell>
          <cell r="B869" t="str">
            <v>Asistencial</v>
          </cell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A870">
            <v>1236</v>
          </cell>
          <cell r="B870" t="str">
            <v>Asistencial</v>
          </cell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A871">
            <v>2591</v>
          </cell>
          <cell r="B871" t="str">
            <v>Asistencial</v>
          </cell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A872">
            <v>1834</v>
          </cell>
          <cell r="B872" t="str">
            <v>Asistencial</v>
          </cell>
          <cell r="D872" t="str">
            <v>407</v>
          </cell>
          <cell r="E872" t="str">
            <v>27</v>
          </cell>
          <cell r="R872" t="str">
            <v>COLEGIO PABLO NERUDA (IED)</v>
          </cell>
        </row>
        <row r="873">
          <cell r="A873">
            <v>766</v>
          </cell>
          <cell r="B873" t="str">
            <v>Asistencial</v>
          </cell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A874">
            <v>2659</v>
          </cell>
          <cell r="B874" t="str">
            <v>Asistencial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A875">
            <v>2906</v>
          </cell>
          <cell r="B875" t="str">
            <v>Asistencial</v>
          </cell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A876">
            <v>1344</v>
          </cell>
          <cell r="B876" t="str">
            <v>Asistencial</v>
          </cell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A877">
            <v>2180</v>
          </cell>
          <cell r="B877" t="str">
            <v>Asistencial</v>
          </cell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A878">
            <v>1404</v>
          </cell>
          <cell r="B878" t="str">
            <v>Asistencial</v>
          </cell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A879">
            <v>1943</v>
          </cell>
          <cell r="B879" t="str">
            <v>Asistencial</v>
          </cell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A880">
            <v>2652</v>
          </cell>
          <cell r="B880" t="str">
            <v>Asistencial</v>
          </cell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A881">
            <v>2790</v>
          </cell>
          <cell r="B881" t="str">
            <v>Asistencial</v>
          </cell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A882">
            <v>2663</v>
          </cell>
          <cell r="B882" t="str">
            <v>Asistencial</v>
          </cell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A883">
            <v>2518</v>
          </cell>
          <cell r="B883" t="str">
            <v>Asistencial</v>
          </cell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A884">
            <v>2519</v>
          </cell>
          <cell r="B884" t="str">
            <v>Asistencial</v>
          </cell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A885">
            <v>1183</v>
          </cell>
          <cell r="B885" t="str">
            <v>Asistencial</v>
          </cell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A886">
            <v>2042</v>
          </cell>
          <cell r="B886" t="str">
            <v>Asistencial</v>
          </cell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A887">
            <v>1855</v>
          </cell>
          <cell r="B887" t="str">
            <v>Asistencial</v>
          </cell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A888">
            <v>657</v>
          </cell>
          <cell r="B888" t="str">
            <v>Asistencial</v>
          </cell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A889">
            <v>2309</v>
          </cell>
          <cell r="B889" t="str">
            <v>Asistencial</v>
          </cell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A890">
            <v>3083</v>
          </cell>
          <cell r="B890" t="str">
            <v>Asistencial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A891">
            <v>2053</v>
          </cell>
          <cell r="B891" t="str">
            <v>Asistencial</v>
          </cell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A892">
            <v>3110</v>
          </cell>
          <cell r="B892" t="str">
            <v>Asistencial</v>
          </cell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A893">
            <v>1994</v>
          </cell>
          <cell r="B893" t="str">
            <v>Asistencial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A894">
            <v>980</v>
          </cell>
          <cell r="B894" t="str">
            <v>Asistencial</v>
          </cell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A895">
            <v>1951</v>
          </cell>
          <cell r="B895" t="str">
            <v>Asistencial</v>
          </cell>
          <cell r="D895" t="str">
            <v>407</v>
          </cell>
          <cell r="E895" t="str">
            <v>27</v>
          </cell>
          <cell r="K895">
            <v>39708510</v>
          </cell>
          <cell r="R895" t="str">
            <v>COLEGIO INSTITUTO TECNICO JUAN DEL CORRAL (IED)</v>
          </cell>
        </row>
        <row r="896">
          <cell r="A896">
            <v>2186</v>
          </cell>
          <cell r="B896" t="str">
            <v>Asistencial</v>
          </cell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A897">
            <v>1944</v>
          </cell>
          <cell r="B897" t="str">
            <v>Asistencial</v>
          </cell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A898">
            <v>2876</v>
          </cell>
          <cell r="B898" t="str">
            <v>Asistencial</v>
          </cell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A899">
            <v>1323</v>
          </cell>
          <cell r="B899" t="str">
            <v>Asistencial</v>
          </cell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A900">
            <v>1963</v>
          </cell>
          <cell r="B900" t="str">
            <v>Asistencial</v>
          </cell>
          <cell r="D900" t="str">
            <v>407</v>
          </cell>
          <cell r="E900" t="str">
            <v>27</v>
          </cell>
          <cell r="R900" t="str">
            <v>COLEGIO REPUBLICA DE COLOMBIA (IED)</v>
          </cell>
        </row>
        <row r="901">
          <cell r="A901">
            <v>862</v>
          </cell>
          <cell r="B901" t="str">
            <v>Asistencial</v>
          </cell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A902">
            <v>1328</v>
          </cell>
          <cell r="B902" t="str">
            <v>Asistencial</v>
          </cell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A903">
            <v>2570</v>
          </cell>
          <cell r="B903" t="str">
            <v>Asistencial</v>
          </cell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A904">
            <v>2871</v>
          </cell>
          <cell r="B904" t="str">
            <v>Asistencial</v>
          </cell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A905">
            <v>1937</v>
          </cell>
          <cell r="B905" t="str">
            <v>Asistencial</v>
          </cell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A906">
            <v>2755</v>
          </cell>
          <cell r="B906" t="str">
            <v>Asistencial</v>
          </cell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A907">
            <v>1581</v>
          </cell>
          <cell r="B907" t="str">
            <v>Asistencial</v>
          </cell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A908">
            <v>1680</v>
          </cell>
          <cell r="B908" t="str">
            <v>Asistencial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A909">
            <v>772</v>
          </cell>
          <cell r="B909" t="str">
            <v>Asistencial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A910">
            <v>828</v>
          </cell>
          <cell r="B910" t="str">
            <v>Asistencial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A911">
            <v>2754</v>
          </cell>
          <cell r="B911" t="str">
            <v>Asistencial</v>
          </cell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A912">
            <v>1184</v>
          </cell>
          <cell r="B912" t="str">
            <v>Asistencial</v>
          </cell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A913">
            <v>1099</v>
          </cell>
          <cell r="B913" t="str">
            <v>Asistencial</v>
          </cell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A914">
            <v>1002</v>
          </cell>
          <cell r="B914" t="str">
            <v>Asistencial</v>
          </cell>
          <cell r="D914" t="str">
            <v>407</v>
          </cell>
          <cell r="E914" t="str">
            <v>27</v>
          </cell>
          <cell r="K914">
            <v>41777363</v>
          </cell>
          <cell r="R914" t="str">
            <v>COLEGIO LA AURORA (IED)</v>
          </cell>
        </row>
        <row r="915">
          <cell r="A915">
            <v>2680</v>
          </cell>
          <cell r="B915" t="str">
            <v>Asistencial</v>
          </cell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A916">
            <v>1300</v>
          </cell>
          <cell r="B916" t="str">
            <v>Asistencial</v>
          </cell>
          <cell r="D916" t="str">
            <v>407</v>
          </cell>
          <cell r="E916" t="str">
            <v>27</v>
          </cell>
          <cell r="R916" t="str">
            <v>COLEGIO NUEVO CHILE (IED)</v>
          </cell>
        </row>
        <row r="917">
          <cell r="A917">
            <v>1101</v>
          </cell>
          <cell r="B917" t="str">
            <v>Asistencial</v>
          </cell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A918">
            <v>2098</v>
          </cell>
          <cell r="B918" t="str">
            <v>Asistencial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A919">
            <v>1882</v>
          </cell>
          <cell r="B919" t="str">
            <v>Asistencial</v>
          </cell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A920">
            <v>1048</v>
          </cell>
          <cell r="B920" t="str">
            <v>Asistencial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A921">
            <v>2330</v>
          </cell>
          <cell r="B921" t="str">
            <v>Asistencial</v>
          </cell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A922">
            <v>2531</v>
          </cell>
          <cell r="B922" t="str">
            <v>Asistencial</v>
          </cell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A923">
            <v>2657</v>
          </cell>
          <cell r="B923" t="str">
            <v>Asistencial</v>
          </cell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A924">
            <v>3081</v>
          </cell>
          <cell r="B924" t="str">
            <v>Asistencial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A925">
            <v>2202</v>
          </cell>
          <cell r="B925" t="str">
            <v>Asistencial</v>
          </cell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A926">
            <v>2394</v>
          </cell>
          <cell r="B926" t="str">
            <v>Asistencial</v>
          </cell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A927">
            <v>2698</v>
          </cell>
          <cell r="B927" t="str">
            <v>Asistencial</v>
          </cell>
          <cell r="D927" t="str">
            <v>407</v>
          </cell>
          <cell r="E927" t="str">
            <v>27</v>
          </cell>
          <cell r="K927">
            <v>41694516</v>
          </cell>
          <cell r="R927" t="str">
            <v>COLEGIO GUSTAVO RESTREPO (IED)</v>
          </cell>
        </row>
        <row r="928">
          <cell r="A928">
            <v>2286</v>
          </cell>
          <cell r="B928" t="str">
            <v>Asistencial</v>
          </cell>
          <cell r="D928" t="str">
            <v>407</v>
          </cell>
          <cell r="E928" t="str">
            <v>27</v>
          </cell>
          <cell r="K928">
            <v>19258850</v>
          </cell>
          <cell r="R928" t="str">
            <v>COLEGIO JUAN LOZANO Y LOZANO (IED)</v>
          </cell>
        </row>
        <row r="929">
          <cell r="A929">
            <v>2526</v>
          </cell>
          <cell r="B929" t="str">
            <v>Asistencial</v>
          </cell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A930">
            <v>1027</v>
          </cell>
          <cell r="B930" t="str">
            <v>Asistencial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A931">
            <v>2268</v>
          </cell>
          <cell r="B931" t="str">
            <v>Asistencial</v>
          </cell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A932">
            <v>9</v>
          </cell>
          <cell r="B932" t="str">
            <v>Asistencial</v>
          </cell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A933">
            <v>2349</v>
          </cell>
          <cell r="B933" t="str">
            <v>Asistencial</v>
          </cell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A934">
            <v>942</v>
          </cell>
          <cell r="B934" t="str">
            <v>Asistencial</v>
          </cell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A935">
            <v>1546</v>
          </cell>
          <cell r="B935" t="str">
            <v>Asistencial</v>
          </cell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A936">
            <v>2361</v>
          </cell>
          <cell r="B936" t="str">
            <v>Asistencial</v>
          </cell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A937">
            <v>2266</v>
          </cell>
          <cell r="B937" t="str">
            <v>Asistencial</v>
          </cell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A938">
            <v>2006</v>
          </cell>
          <cell r="B938" t="str">
            <v>Asistencial</v>
          </cell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A939">
            <v>2203</v>
          </cell>
          <cell r="B939" t="str">
            <v>Asistencial</v>
          </cell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A940">
            <v>3071</v>
          </cell>
          <cell r="B940" t="str">
            <v>Asistencial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A941">
            <v>1938</v>
          </cell>
          <cell r="B941" t="str">
            <v>Asistencial</v>
          </cell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A942">
            <v>2461</v>
          </cell>
          <cell r="B942" t="str">
            <v>Asistencial</v>
          </cell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A943">
            <v>2958</v>
          </cell>
          <cell r="B943" t="str">
            <v>Asistencial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A944">
            <v>1582</v>
          </cell>
          <cell r="B944" t="str">
            <v>Asistencial</v>
          </cell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A945">
            <v>2656</v>
          </cell>
          <cell r="B945" t="str">
            <v>Asistencial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A946">
            <v>2168</v>
          </cell>
          <cell r="B946" t="str">
            <v>Asistencial</v>
          </cell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A947">
            <v>3055</v>
          </cell>
          <cell r="B947" t="str">
            <v>Asistencial</v>
          </cell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A948">
            <v>2563</v>
          </cell>
          <cell r="B948" t="str">
            <v>Asistencial</v>
          </cell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A949">
            <v>2287</v>
          </cell>
          <cell r="B949" t="str">
            <v>Asistencial</v>
          </cell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A950">
            <v>2131</v>
          </cell>
          <cell r="B950" t="str">
            <v>Asistencial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A951">
            <v>873</v>
          </cell>
          <cell r="B951" t="str">
            <v>Asistencial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A952">
            <v>1875</v>
          </cell>
          <cell r="B952" t="str">
            <v>Asistencial</v>
          </cell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A953">
            <v>2152</v>
          </cell>
          <cell r="B953" t="str">
            <v>Asistencial</v>
          </cell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A954">
            <v>2413</v>
          </cell>
          <cell r="B954" t="str">
            <v>Asistencial</v>
          </cell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A955">
            <v>1550</v>
          </cell>
          <cell r="B955" t="str">
            <v>Asistencial</v>
          </cell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A956">
            <v>3085</v>
          </cell>
          <cell r="B956" t="str">
            <v>Asistencial</v>
          </cell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A957">
            <v>2616</v>
          </cell>
          <cell r="B957" t="str">
            <v>Asistencial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A958">
            <v>2708</v>
          </cell>
          <cell r="B958" t="str">
            <v>Asistencial</v>
          </cell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A959">
            <v>2341</v>
          </cell>
          <cell r="B959" t="str">
            <v>Asistencial</v>
          </cell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A960">
            <v>932</v>
          </cell>
          <cell r="B960" t="str">
            <v>Asistencial</v>
          </cell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A961">
            <v>2237</v>
          </cell>
          <cell r="B961" t="str">
            <v>Asistencial</v>
          </cell>
          <cell r="D961" t="str">
            <v>407</v>
          </cell>
          <cell r="E961" t="str">
            <v>27</v>
          </cell>
          <cell r="K961">
            <v>35497731</v>
          </cell>
          <cell r="R961" t="str">
            <v>COLEGIO EL SALITRE - SUBA (IED)</v>
          </cell>
        </row>
        <row r="962">
          <cell r="A962">
            <v>1458</v>
          </cell>
          <cell r="B962" t="str">
            <v>Asistencial</v>
          </cell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A963">
            <v>1387</v>
          </cell>
          <cell r="B963" t="str">
            <v>Asistencial</v>
          </cell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A964">
            <v>1352</v>
          </cell>
          <cell r="B964" t="str">
            <v>Asistencial</v>
          </cell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A965">
            <v>1542</v>
          </cell>
          <cell r="B965" t="str">
            <v>Asistencial</v>
          </cell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A966">
            <v>2637</v>
          </cell>
          <cell r="B966" t="str">
            <v>Asistencial</v>
          </cell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A967">
            <v>1547</v>
          </cell>
          <cell r="B967" t="str">
            <v>Asistencial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A968">
            <v>1752</v>
          </cell>
          <cell r="B968" t="str">
            <v>Asistencial</v>
          </cell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A969">
            <v>2948</v>
          </cell>
          <cell r="B969" t="str">
            <v>Asistencial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A970">
            <v>2558</v>
          </cell>
          <cell r="B970" t="str">
            <v>Asistencial</v>
          </cell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A971">
            <v>2636</v>
          </cell>
          <cell r="B971" t="str">
            <v>Asistencial</v>
          </cell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A972">
            <v>2752</v>
          </cell>
          <cell r="B972" t="str">
            <v>Asistencial</v>
          </cell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A973">
            <v>785</v>
          </cell>
          <cell r="B973" t="str">
            <v>Asistencial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A974">
            <v>1435</v>
          </cell>
          <cell r="B974" t="str">
            <v>Asistencial</v>
          </cell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A975">
            <v>2962</v>
          </cell>
          <cell r="B975" t="str">
            <v>Asistencial</v>
          </cell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A976">
            <v>2278</v>
          </cell>
          <cell r="B976" t="str">
            <v>Asistencial</v>
          </cell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A977">
            <v>1291</v>
          </cell>
          <cell r="B977" t="str">
            <v>Asistencial</v>
          </cell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A978">
            <v>673</v>
          </cell>
          <cell r="B978" t="str">
            <v>Asistencial</v>
          </cell>
          <cell r="D978" t="str">
            <v>407</v>
          </cell>
          <cell r="E978" t="str">
            <v>27</v>
          </cell>
          <cell r="K978">
            <v>1019039535</v>
          </cell>
          <cell r="R978" t="str">
            <v>COLEGIO TOBERIN (IED)</v>
          </cell>
        </row>
        <row r="979">
          <cell r="A979">
            <v>2059</v>
          </cell>
          <cell r="B979" t="str">
            <v>Asistencial</v>
          </cell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A980">
            <v>2159</v>
          </cell>
          <cell r="B980" t="str">
            <v>Asistencial</v>
          </cell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A981">
            <v>1671</v>
          </cell>
          <cell r="B981" t="str">
            <v>Asistencial</v>
          </cell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A982">
            <v>1417</v>
          </cell>
          <cell r="B982" t="str">
            <v>Asistencial</v>
          </cell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A983">
            <v>1378</v>
          </cell>
          <cell r="B983" t="str">
            <v>Asistencial</v>
          </cell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A984">
            <v>1704</v>
          </cell>
          <cell r="B984" t="str">
            <v>Asistencial</v>
          </cell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A985">
            <v>853</v>
          </cell>
          <cell r="B985" t="str">
            <v>Asistencial</v>
          </cell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A986">
            <v>1857</v>
          </cell>
          <cell r="B986" t="str">
            <v>Asistencial</v>
          </cell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A987">
            <v>1346</v>
          </cell>
          <cell r="B987" t="str">
            <v>Asistencial</v>
          </cell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A988">
            <v>1576</v>
          </cell>
          <cell r="B988" t="str">
            <v>Asistencial</v>
          </cell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A989">
            <v>2967</v>
          </cell>
          <cell r="B989" t="str">
            <v>Asistencial</v>
          </cell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A990">
            <v>1975</v>
          </cell>
          <cell r="B990" t="str">
            <v>Asistencial</v>
          </cell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A991">
            <v>860</v>
          </cell>
          <cell r="B991" t="str">
            <v>Asistencial</v>
          </cell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A992">
            <v>1739</v>
          </cell>
          <cell r="B992" t="str">
            <v>Asistencial</v>
          </cell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A993">
            <v>761</v>
          </cell>
          <cell r="B993" t="str">
            <v>Asistencial</v>
          </cell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A994">
            <v>2753</v>
          </cell>
          <cell r="B994" t="str">
            <v>Asistencial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A995">
            <v>2419</v>
          </cell>
          <cell r="B995" t="str">
            <v>Asistencial</v>
          </cell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A996">
            <v>2080</v>
          </cell>
          <cell r="B996" t="str">
            <v>Asistencial</v>
          </cell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A997">
            <v>685</v>
          </cell>
          <cell r="B997" t="str">
            <v>Asistencial</v>
          </cell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A998">
            <v>1119</v>
          </cell>
          <cell r="B998" t="str">
            <v>Asistencial</v>
          </cell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A999">
            <v>680</v>
          </cell>
          <cell r="B999" t="str">
            <v>Asistencial</v>
          </cell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A1000">
            <v>2650</v>
          </cell>
          <cell r="B1000" t="str">
            <v>Asistencial</v>
          </cell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A1001">
            <v>2927</v>
          </cell>
          <cell r="B1001" t="str">
            <v>Asistencial</v>
          </cell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A1002">
            <v>2303</v>
          </cell>
          <cell r="B1002" t="str">
            <v>Asistencial</v>
          </cell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A1003">
            <v>971</v>
          </cell>
          <cell r="B1003" t="str">
            <v>Asistencial</v>
          </cell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A1004">
            <v>1126</v>
          </cell>
          <cell r="B1004" t="str">
            <v>Asistencial</v>
          </cell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A1005">
            <v>2580</v>
          </cell>
          <cell r="B1005" t="str">
            <v>Asistencial</v>
          </cell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A1006">
            <v>875</v>
          </cell>
          <cell r="B1006" t="str">
            <v>Asistencial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A1007">
            <v>1015</v>
          </cell>
          <cell r="B1007" t="str">
            <v>Asistencial</v>
          </cell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A1008">
            <v>2197</v>
          </cell>
          <cell r="B1008" t="str">
            <v>Asistencial</v>
          </cell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A1009">
            <v>1806</v>
          </cell>
          <cell r="B1009" t="str">
            <v>Asistencial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A1010">
            <v>1783</v>
          </cell>
          <cell r="B1010" t="str">
            <v>Asistencial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A1011">
            <v>2699</v>
          </cell>
          <cell r="B1011" t="str">
            <v>Asistencial</v>
          </cell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A1012">
            <v>2192</v>
          </cell>
          <cell r="B1012" t="str">
            <v>Asistencial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A1013">
            <v>1076</v>
          </cell>
          <cell r="B1013" t="str">
            <v>Asistencial</v>
          </cell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A1014">
            <v>2350</v>
          </cell>
          <cell r="B1014" t="str">
            <v>Asistencial</v>
          </cell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A1015">
            <v>2681</v>
          </cell>
          <cell r="B1015" t="str">
            <v>Asistencial</v>
          </cell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A1016">
            <v>2538</v>
          </cell>
          <cell r="B1016" t="str">
            <v>Asistencial</v>
          </cell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A1017">
            <v>1646</v>
          </cell>
          <cell r="B1017" t="str">
            <v>Asistencial</v>
          </cell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A1018">
            <v>1554</v>
          </cell>
          <cell r="B1018" t="str">
            <v>Asistencial</v>
          </cell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A1019">
            <v>1762</v>
          </cell>
          <cell r="B1019" t="str">
            <v>Asistencial</v>
          </cell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A1020">
            <v>1146</v>
          </cell>
          <cell r="B1020" t="str">
            <v>Asistencial</v>
          </cell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A1021">
            <v>1983</v>
          </cell>
          <cell r="B1021" t="str">
            <v>Asistencial</v>
          </cell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A1022">
            <v>2463</v>
          </cell>
          <cell r="B1022" t="str">
            <v>Asistencial</v>
          </cell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A1023">
            <v>1732</v>
          </cell>
          <cell r="B1023" t="str">
            <v>Asistencial</v>
          </cell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A1024">
            <v>1745</v>
          </cell>
          <cell r="B1024" t="str">
            <v>Asistencial</v>
          </cell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A1025">
            <v>2688</v>
          </cell>
          <cell r="B1025" t="str">
            <v>Asistencial</v>
          </cell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A1026">
            <v>829</v>
          </cell>
          <cell r="B1026" t="str">
            <v>Asistencial</v>
          </cell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A1027">
            <v>2812</v>
          </cell>
          <cell r="B1027" t="str">
            <v>Asistencial</v>
          </cell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A1028">
            <v>1115</v>
          </cell>
          <cell r="B1028" t="str">
            <v>Asistencial</v>
          </cell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A1029">
            <v>916</v>
          </cell>
          <cell r="B1029" t="str">
            <v>Asistencial</v>
          </cell>
          <cell r="D1029" t="str">
            <v>407</v>
          </cell>
          <cell r="E1029" t="str">
            <v>27</v>
          </cell>
          <cell r="R1029" t="str">
            <v>COLEGIO REPUBLICA DEL ECUADOR (IED)</v>
          </cell>
        </row>
        <row r="1030">
          <cell r="A1030">
            <v>1419</v>
          </cell>
          <cell r="B1030" t="str">
            <v>Asistencial</v>
          </cell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A1031">
            <v>1202</v>
          </cell>
          <cell r="B1031" t="str">
            <v>Asistencial</v>
          </cell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A1032">
            <v>2581</v>
          </cell>
          <cell r="B1032" t="str">
            <v>Asistencial</v>
          </cell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A1033">
            <v>1083</v>
          </cell>
          <cell r="B1033" t="str">
            <v>Asistencial</v>
          </cell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A1034">
            <v>1475</v>
          </cell>
          <cell r="B1034" t="str">
            <v>Asistencial</v>
          </cell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A1035">
            <v>2727</v>
          </cell>
          <cell r="B1035" t="str">
            <v>Asistencial</v>
          </cell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A1036">
            <v>913</v>
          </cell>
          <cell r="B1036" t="str">
            <v>Asistencial</v>
          </cell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A1037">
            <v>2400</v>
          </cell>
          <cell r="B1037" t="str">
            <v>Asistencial</v>
          </cell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A1038">
            <v>1885</v>
          </cell>
          <cell r="B1038" t="str">
            <v>Asistencial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A1039">
            <v>2336</v>
          </cell>
          <cell r="B1039" t="str">
            <v>Asistencial</v>
          </cell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A1040">
            <v>2416</v>
          </cell>
          <cell r="B1040" t="str">
            <v>Asistencial</v>
          </cell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A1041">
            <v>1123</v>
          </cell>
          <cell r="B1041" t="str">
            <v>Asistencial</v>
          </cell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A1042">
            <v>1643</v>
          </cell>
          <cell r="B1042" t="str">
            <v>Asistencial</v>
          </cell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A1043">
            <v>2674</v>
          </cell>
          <cell r="B1043" t="str">
            <v>Asistencial</v>
          </cell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A1044">
            <v>2565</v>
          </cell>
          <cell r="B1044" t="str">
            <v>Asistencial</v>
          </cell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A1045">
            <v>1384</v>
          </cell>
          <cell r="B1045" t="str">
            <v>Asistencial</v>
          </cell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A1046">
            <v>2943</v>
          </cell>
          <cell r="B1046" t="str">
            <v>Asistencial</v>
          </cell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A1047">
            <v>2870</v>
          </cell>
          <cell r="B1047" t="str">
            <v>Asistencial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A1048">
            <v>2641</v>
          </cell>
          <cell r="B1048" t="str">
            <v>Asistencial</v>
          </cell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A1049">
            <v>1314</v>
          </cell>
          <cell r="B1049" t="str">
            <v>Asistencial</v>
          </cell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A1050">
            <v>1782</v>
          </cell>
          <cell r="B1050" t="str">
            <v>Asistencial</v>
          </cell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A1051">
            <v>917</v>
          </cell>
          <cell r="B1051" t="str">
            <v>Asistencial</v>
          </cell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A1052">
            <v>1738</v>
          </cell>
          <cell r="B1052" t="str">
            <v>Asistencial</v>
          </cell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A1053">
            <v>1917</v>
          </cell>
          <cell r="B1053" t="str">
            <v>Asistencial</v>
          </cell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A1054">
            <v>1360</v>
          </cell>
          <cell r="B1054" t="str">
            <v>Asistencial</v>
          </cell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A1055">
            <v>2046</v>
          </cell>
          <cell r="B1055" t="str">
            <v>Asistencial</v>
          </cell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A1056">
            <v>2653</v>
          </cell>
          <cell r="B1056" t="str">
            <v>Asistencial</v>
          </cell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A1057">
            <v>2575</v>
          </cell>
          <cell r="B1057" t="str">
            <v>Asistencial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A1058">
            <v>2204</v>
          </cell>
          <cell r="B1058" t="str">
            <v>Asistencial</v>
          </cell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A1059">
            <v>1171</v>
          </cell>
          <cell r="B1059" t="str">
            <v>Asistencial</v>
          </cell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A1060">
            <v>2229</v>
          </cell>
          <cell r="B1060" t="str">
            <v>Asistencial</v>
          </cell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A1061">
            <v>2756</v>
          </cell>
          <cell r="B1061" t="str">
            <v>Asistencial</v>
          </cell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A1062">
            <v>445</v>
          </cell>
          <cell r="B1062" t="str">
            <v>Asistencial</v>
          </cell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A1063">
            <v>1416</v>
          </cell>
          <cell r="B1063" t="str">
            <v>Asistencial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A1064">
            <v>1499</v>
          </cell>
          <cell r="B1064" t="str">
            <v>Asistencial</v>
          </cell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A1065">
            <v>922</v>
          </cell>
          <cell r="B1065" t="str">
            <v>Asistencial</v>
          </cell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A1066">
            <v>1493</v>
          </cell>
          <cell r="B1066" t="str">
            <v>Asistencial</v>
          </cell>
          <cell r="D1066" t="str">
            <v>407</v>
          </cell>
          <cell r="E1066" t="str">
            <v>27</v>
          </cell>
          <cell r="R1066" t="str">
            <v>COLEGIO EL PORVENIR (IED)</v>
          </cell>
        </row>
        <row r="1067">
          <cell r="A1067">
            <v>1109</v>
          </cell>
          <cell r="B1067" t="str">
            <v>Asistencial</v>
          </cell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A1068">
            <v>888</v>
          </cell>
          <cell r="B1068" t="str">
            <v>Asistencial</v>
          </cell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A1069">
            <v>736</v>
          </cell>
          <cell r="B1069" t="str">
            <v>Asistencial</v>
          </cell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A1070">
            <v>2934</v>
          </cell>
          <cell r="B1070" t="str">
            <v>Asistencial</v>
          </cell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A1071">
            <v>2559</v>
          </cell>
          <cell r="B1071" t="str">
            <v>Asistencial</v>
          </cell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A1072">
            <v>912</v>
          </cell>
          <cell r="B1072" t="str">
            <v>Asistencial</v>
          </cell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A1073">
            <v>1611</v>
          </cell>
          <cell r="B1073" t="str">
            <v>Asistencial</v>
          </cell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A1074">
            <v>2356</v>
          </cell>
          <cell r="B1074" t="str">
            <v>Asistencial</v>
          </cell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A1075">
            <v>1746</v>
          </cell>
          <cell r="B1075" t="str">
            <v>Asistencial</v>
          </cell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A1076">
            <v>1953</v>
          </cell>
          <cell r="B1076" t="str">
            <v>Asistencial</v>
          </cell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A1077">
            <v>1492</v>
          </cell>
          <cell r="B1077" t="str">
            <v>Asistencial</v>
          </cell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A1078">
            <v>2393</v>
          </cell>
          <cell r="B1078" t="str">
            <v>Asistencial</v>
          </cell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A1079">
            <v>839</v>
          </cell>
          <cell r="B1079" t="str">
            <v>Asistencial</v>
          </cell>
          <cell r="D1079" t="str">
            <v>407</v>
          </cell>
          <cell r="E1079" t="str">
            <v>27</v>
          </cell>
          <cell r="R1079" t="str">
            <v>COLEGIO PABLO NERUDA (IED)</v>
          </cell>
        </row>
        <row r="1080">
          <cell r="A1080">
            <v>1035</v>
          </cell>
          <cell r="B1080" t="str">
            <v>Asistencial</v>
          </cell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A1081">
            <v>1914</v>
          </cell>
          <cell r="B1081" t="str">
            <v>Asistencial</v>
          </cell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A1082">
            <v>2380</v>
          </cell>
          <cell r="B1082" t="str">
            <v>Asistencial</v>
          </cell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A1083">
            <v>1703</v>
          </cell>
          <cell r="B1083" t="str">
            <v>Asistencial</v>
          </cell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A1084">
            <v>2739</v>
          </cell>
          <cell r="B1084" t="str">
            <v>Asistencial</v>
          </cell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A1085">
            <v>1726</v>
          </cell>
          <cell r="B1085" t="str">
            <v>Asistencial</v>
          </cell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A1086">
            <v>2310</v>
          </cell>
          <cell r="B1086" t="str">
            <v>Asistencial</v>
          </cell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A1087">
            <v>2010</v>
          </cell>
          <cell r="B1087" t="str">
            <v>Asistencial</v>
          </cell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A1088">
            <v>2877</v>
          </cell>
          <cell r="B1088" t="str">
            <v>Asistencial</v>
          </cell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A1089">
            <v>2890</v>
          </cell>
          <cell r="B1089" t="str">
            <v>Asistencial</v>
          </cell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A1090">
            <v>2489</v>
          </cell>
          <cell r="B1090" t="str">
            <v>Asistencial</v>
          </cell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A1091">
            <v>775</v>
          </cell>
          <cell r="B1091" t="str">
            <v>Asistencial</v>
          </cell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A1092">
            <v>3043</v>
          </cell>
          <cell r="B1092" t="str">
            <v>Asistencial</v>
          </cell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A1093">
            <v>1924</v>
          </cell>
          <cell r="B1093" t="str">
            <v>Asistencial</v>
          </cell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A1094">
            <v>1528</v>
          </cell>
          <cell r="B1094" t="str">
            <v>Asistencial</v>
          </cell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A1095">
            <v>1663</v>
          </cell>
          <cell r="B1095" t="str">
            <v>Asistencial</v>
          </cell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A1096">
            <v>871</v>
          </cell>
          <cell r="B1096" t="str">
            <v>Asistencial</v>
          </cell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A1097">
            <v>1681</v>
          </cell>
          <cell r="B1097" t="str">
            <v>Asistencial</v>
          </cell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A1098">
            <v>709</v>
          </cell>
          <cell r="B1098" t="str">
            <v>Asistencial</v>
          </cell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A1099">
            <v>3003</v>
          </cell>
          <cell r="B1099" t="str">
            <v>Asistencial</v>
          </cell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A1100">
            <v>867</v>
          </cell>
          <cell r="B1100" t="str">
            <v>Asistencial</v>
          </cell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A1101">
            <v>2718</v>
          </cell>
          <cell r="B1101" t="str">
            <v>Asistencial</v>
          </cell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A1102">
            <v>2818</v>
          </cell>
          <cell r="B1102" t="str">
            <v>Asistencial</v>
          </cell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A1103">
            <v>2464</v>
          </cell>
          <cell r="B1103" t="str">
            <v>Asistencial</v>
          </cell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A1104">
            <v>2527</v>
          </cell>
          <cell r="B1104" t="str">
            <v>Asistencial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A1105">
            <v>1715</v>
          </cell>
          <cell r="B1105" t="str">
            <v>Asistencial</v>
          </cell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A1106">
            <v>1751</v>
          </cell>
          <cell r="B1106" t="str">
            <v>Asistencial</v>
          </cell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A1107">
            <v>2033</v>
          </cell>
          <cell r="B1107" t="str">
            <v>Asistencial</v>
          </cell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A1108">
            <v>1756</v>
          </cell>
          <cell r="B1108" t="str">
            <v>Asistencial</v>
          </cell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A1109">
            <v>2802</v>
          </cell>
          <cell r="B1109" t="str">
            <v>Asistencial</v>
          </cell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A1110">
            <v>931</v>
          </cell>
          <cell r="B1110" t="str">
            <v>Asistencial</v>
          </cell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A1111">
            <v>2704</v>
          </cell>
          <cell r="B1111" t="str">
            <v>Asistencial</v>
          </cell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A1112">
            <v>2721</v>
          </cell>
          <cell r="B1112" t="str">
            <v>Asistencial</v>
          </cell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A1113">
            <v>737</v>
          </cell>
          <cell r="B1113" t="str">
            <v>Asistencial</v>
          </cell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A1114">
            <v>1836</v>
          </cell>
          <cell r="B1114" t="str">
            <v>Asistencial</v>
          </cell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A1115">
            <v>1377</v>
          </cell>
          <cell r="B1115" t="str">
            <v>Asistencial</v>
          </cell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A1116">
            <v>660</v>
          </cell>
          <cell r="B1116" t="str">
            <v>Asistencial</v>
          </cell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A1117">
            <v>2786</v>
          </cell>
          <cell r="B1117" t="str">
            <v>Asistencial</v>
          </cell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A1118">
            <v>1966</v>
          </cell>
          <cell r="B1118" t="str">
            <v>Asistencial</v>
          </cell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A1119">
            <v>3061</v>
          </cell>
          <cell r="B1119" t="str">
            <v>Asistencial</v>
          </cell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A1120">
            <v>1652</v>
          </cell>
          <cell r="B1120" t="str">
            <v>Asistencial</v>
          </cell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A1121">
            <v>2827</v>
          </cell>
          <cell r="B1121" t="str">
            <v>Asistencial</v>
          </cell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A1122">
            <v>2484</v>
          </cell>
          <cell r="B1122" t="str">
            <v>Asistencial</v>
          </cell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A1123">
            <v>947</v>
          </cell>
          <cell r="B1123" t="str">
            <v>Asistencial</v>
          </cell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A1124">
            <v>2047</v>
          </cell>
          <cell r="B1124" t="str">
            <v>Asistencial</v>
          </cell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A1125">
            <v>1535</v>
          </cell>
          <cell r="B1125" t="str">
            <v>Asistencial</v>
          </cell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A1126">
            <v>2957</v>
          </cell>
          <cell r="B1126" t="str">
            <v>Asistencial</v>
          </cell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A1127">
            <v>2265</v>
          </cell>
          <cell r="B1127" t="str">
            <v>Asistencial</v>
          </cell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A1128">
            <v>2609</v>
          </cell>
          <cell r="B1128" t="str">
            <v>Asistencial</v>
          </cell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A1129">
            <v>2987</v>
          </cell>
          <cell r="B1129" t="str">
            <v>Asistencial</v>
          </cell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A1130">
            <v>2759</v>
          </cell>
          <cell r="B1130" t="str">
            <v>Asistencial</v>
          </cell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A1131">
            <v>1063</v>
          </cell>
          <cell r="B1131" t="str">
            <v>Asistencial</v>
          </cell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A1132">
            <v>3063</v>
          </cell>
          <cell r="B1132" t="str">
            <v>Asistencial</v>
          </cell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A1133">
            <v>2289</v>
          </cell>
          <cell r="B1133" t="str">
            <v>Asistencial</v>
          </cell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A1134">
            <v>2590</v>
          </cell>
          <cell r="B1134" t="str">
            <v>Asistencial</v>
          </cell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A1135">
            <v>1651</v>
          </cell>
          <cell r="B1135" t="str">
            <v>Asistencial</v>
          </cell>
          <cell r="D1135" t="str">
            <v>407</v>
          </cell>
          <cell r="E1135" t="str">
            <v>27</v>
          </cell>
          <cell r="R1135" t="str">
            <v>COLEGIO LUIS CARLOS GALAN SARMIENTO (IED)</v>
          </cell>
        </row>
        <row r="1136">
          <cell r="A1136">
            <v>1372</v>
          </cell>
          <cell r="B1136" t="str">
            <v>Asistencial</v>
          </cell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A1137">
            <v>2343</v>
          </cell>
          <cell r="B1137" t="str">
            <v>Asistencial</v>
          </cell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A1138">
            <v>2003</v>
          </cell>
          <cell r="B1138" t="str">
            <v>Asistencial</v>
          </cell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A1139">
            <v>2728</v>
          </cell>
          <cell r="B1139" t="str">
            <v>Asistencial</v>
          </cell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A1140">
            <v>2223</v>
          </cell>
          <cell r="B1140" t="str">
            <v>Asistencial</v>
          </cell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A1141">
            <v>1388</v>
          </cell>
          <cell r="B1141" t="str">
            <v>Asistencial</v>
          </cell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A1142">
            <v>2304</v>
          </cell>
          <cell r="B1142" t="str">
            <v>Asistencial</v>
          </cell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A1143">
            <v>1164</v>
          </cell>
          <cell r="B1143" t="str">
            <v>Asistencial</v>
          </cell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A1144">
            <v>2512</v>
          </cell>
          <cell r="B1144" t="str">
            <v>Asistencial</v>
          </cell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A1145">
            <v>2974</v>
          </cell>
          <cell r="B1145" t="str">
            <v>Asistencial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A1146">
            <v>1624</v>
          </cell>
          <cell r="B1146" t="str">
            <v>Asistencial</v>
          </cell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A1147">
            <v>2462</v>
          </cell>
          <cell r="B1147" t="str">
            <v>Asistencial</v>
          </cell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A1148">
            <v>2018</v>
          </cell>
          <cell r="B1148" t="str">
            <v>Asistencial</v>
          </cell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A1149">
            <v>762</v>
          </cell>
          <cell r="B1149" t="str">
            <v>Asistencial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A1150">
            <v>1965</v>
          </cell>
          <cell r="B1150" t="str">
            <v>Asistencial</v>
          </cell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A1151">
            <v>2313</v>
          </cell>
          <cell r="B1151" t="str">
            <v>Asistencial</v>
          </cell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A1152">
            <v>938</v>
          </cell>
          <cell r="B1152" t="str">
            <v>Asistencial</v>
          </cell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A1153">
            <v>1697</v>
          </cell>
          <cell r="B1153" t="str">
            <v>Asistencial</v>
          </cell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A1154">
            <v>1770</v>
          </cell>
          <cell r="B1154" t="str">
            <v>Asistencial</v>
          </cell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A1155">
            <v>1332</v>
          </cell>
          <cell r="B1155" t="str">
            <v>Asistencial</v>
          </cell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A1156">
            <v>2808</v>
          </cell>
          <cell r="B1156" t="str">
            <v>Asistencial</v>
          </cell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A1157">
            <v>2963</v>
          </cell>
          <cell r="B1157" t="str">
            <v>Asistencial</v>
          </cell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A1158">
            <v>2079</v>
          </cell>
          <cell r="B1158" t="str">
            <v>Asistencial</v>
          </cell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A1159">
            <v>2230</v>
          </cell>
          <cell r="B1159" t="str">
            <v>Asistencial</v>
          </cell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A1160">
            <v>1012</v>
          </cell>
          <cell r="B1160" t="str">
            <v>Asistencial</v>
          </cell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A1161">
            <v>1103</v>
          </cell>
          <cell r="B1161" t="str">
            <v>Asistencial</v>
          </cell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A1162">
            <v>3000</v>
          </cell>
          <cell r="B1162" t="str">
            <v>Asistencial</v>
          </cell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A1163">
            <v>2642</v>
          </cell>
          <cell r="B1163" t="str">
            <v>Asistencial</v>
          </cell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A1164">
            <v>1721</v>
          </cell>
          <cell r="B1164" t="str">
            <v>Asistencial</v>
          </cell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A1165">
            <v>3113</v>
          </cell>
          <cell r="B1165" t="str">
            <v>Asistencial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A1166">
            <v>2298</v>
          </cell>
          <cell r="B1166" t="str">
            <v>Asistencial</v>
          </cell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A1167">
            <v>2090</v>
          </cell>
          <cell r="B1167" t="str">
            <v>Asistencial</v>
          </cell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A1168">
            <v>2206</v>
          </cell>
          <cell r="B1168" t="str">
            <v>Asistencial</v>
          </cell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A1169">
            <v>2193</v>
          </cell>
          <cell r="B1169" t="str">
            <v>Asistencial</v>
          </cell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A1170">
            <v>2475</v>
          </cell>
          <cell r="B1170" t="str">
            <v>Asistencial</v>
          </cell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A1171">
            <v>2915</v>
          </cell>
          <cell r="B1171" t="str">
            <v>Asistencial</v>
          </cell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A1172">
            <v>1172</v>
          </cell>
          <cell r="B1172" t="str">
            <v>Asistencial</v>
          </cell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A1173">
            <v>1982</v>
          </cell>
          <cell r="B1173" t="str">
            <v>Asistencial</v>
          </cell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A1174">
            <v>1534</v>
          </cell>
          <cell r="B1174" t="str">
            <v>Asistencial</v>
          </cell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A1175">
            <v>2813</v>
          </cell>
          <cell r="B1175" t="str">
            <v>Asistencial</v>
          </cell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A1176">
            <v>991</v>
          </cell>
          <cell r="B1176" t="str">
            <v>Asistencial</v>
          </cell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A1177">
            <v>2173</v>
          </cell>
          <cell r="B1177" t="str">
            <v>Asistencial</v>
          </cell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A1178">
            <v>2145</v>
          </cell>
          <cell r="B1178" t="str">
            <v>Asistencial</v>
          </cell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A1179">
            <v>1084</v>
          </cell>
          <cell r="B1179" t="str">
            <v>Asistencial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A1180">
            <v>2975</v>
          </cell>
          <cell r="B1180" t="str">
            <v>Asistencial</v>
          </cell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A1181">
            <v>3084</v>
          </cell>
          <cell r="B1181" t="str">
            <v>Asistencial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A1182">
            <v>2926</v>
          </cell>
          <cell r="B1182" t="str">
            <v>Asistencial</v>
          </cell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A1183">
            <v>893</v>
          </cell>
          <cell r="B1183" t="str">
            <v>Asistencial</v>
          </cell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A1184">
            <v>1630</v>
          </cell>
          <cell r="B1184" t="str">
            <v>Asistencial</v>
          </cell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A1185">
            <v>2442</v>
          </cell>
          <cell r="B1185" t="str">
            <v>Asistencial</v>
          </cell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A1186">
            <v>2942</v>
          </cell>
          <cell r="B1186" t="str">
            <v>Asistencial</v>
          </cell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A1187">
            <v>2980</v>
          </cell>
          <cell r="B1187" t="str">
            <v>Asistencial</v>
          </cell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A1188">
            <v>2138</v>
          </cell>
          <cell r="B1188" t="str">
            <v>Asistencial</v>
          </cell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A1189">
            <v>1562</v>
          </cell>
          <cell r="B1189" t="str">
            <v>Asistencial</v>
          </cell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A1190">
            <v>2426</v>
          </cell>
          <cell r="B1190" t="str">
            <v>Asistencial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A1191">
            <v>2687</v>
          </cell>
          <cell r="B1191" t="str">
            <v>Asistencial</v>
          </cell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A1192">
            <v>2205</v>
          </cell>
          <cell r="B1192" t="str">
            <v>Asistencial</v>
          </cell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A1193">
            <v>1809</v>
          </cell>
          <cell r="B1193" t="str">
            <v>Asistencial</v>
          </cell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A1194">
            <v>2643</v>
          </cell>
          <cell r="B1194" t="str">
            <v>Asistencial</v>
          </cell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A1195">
            <v>2239</v>
          </cell>
          <cell r="B1195" t="str">
            <v>Asistencial</v>
          </cell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A1196">
            <v>1230</v>
          </cell>
          <cell r="B1196" t="str">
            <v>Asistencial</v>
          </cell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A1197">
            <v>1916</v>
          </cell>
          <cell r="B1197" t="str">
            <v>Asistencial</v>
          </cell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A1198">
            <v>1622</v>
          </cell>
          <cell r="B1198" t="str">
            <v>Asistencial</v>
          </cell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A1199">
            <v>2091</v>
          </cell>
          <cell r="B1199" t="str">
            <v>Asistencial</v>
          </cell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A1200">
            <v>2483</v>
          </cell>
          <cell r="B1200" t="str">
            <v>Asistencial</v>
          </cell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A1201">
            <v>2944</v>
          </cell>
          <cell r="B1201" t="str">
            <v>Asistencial</v>
          </cell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A1202">
            <v>2675</v>
          </cell>
          <cell r="B1202" t="str">
            <v>Asistencial</v>
          </cell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A1203">
            <v>1292</v>
          </cell>
          <cell r="B1203" t="str">
            <v>Asistencial</v>
          </cell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A1204">
            <v>1711</v>
          </cell>
          <cell r="B1204" t="str">
            <v>Asistencial</v>
          </cell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A1205">
            <v>852</v>
          </cell>
          <cell r="B1205" t="str">
            <v>Asistencial</v>
          </cell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A1206">
            <v>1303</v>
          </cell>
          <cell r="B1206" t="str">
            <v>Asistencial</v>
          </cell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A1207">
            <v>2916</v>
          </cell>
          <cell r="B1207" t="str">
            <v>Asistencial</v>
          </cell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A1208">
            <v>2729</v>
          </cell>
          <cell r="B1208" t="str">
            <v>Asistencial</v>
          </cell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A1209">
            <v>1436</v>
          </cell>
          <cell r="B1209" t="str">
            <v>Asistencial</v>
          </cell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A1210">
            <v>2528</v>
          </cell>
          <cell r="B1210" t="str">
            <v>Asistencial</v>
          </cell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A1211">
            <v>2869</v>
          </cell>
          <cell r="B1211" t="str">
            <v>Asistencial</v>
          </cell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A1212">
            <v>1406</v>
          </cell>
          <cell r="B1212" t="str">
            <v>Asistencial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A1213">
            <v>1373</v>
          </cell>
          <cell r="B1213" t="str">
            <v>Asistencial</v>
          </cell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A1214">
            <v>901</v>
          </cell>
          <cell r="B1214" t="str">
            <v>Asistencial</v>
          </cell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A1215">
            <v>2537</v>
          </cell>
          <cell r="B1215" t="str">
            <v>Asistencial</v>
          </cell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A1216">
            <v>2054</v>
          </cell>
          <cell r="B1216" t="str">
            <v>Asistencial</v>
          </cell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A1217">
            <v>2107</v>
          </cell>
          <cell r="B1217" t="str">
            <v>Asistencial</v>
          </cell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A1218">
            <v>1796</v>
          </cell>
          <cell r="B1218" t="str">
            <v>Asistencial</v>
          </cell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A1219">
            <v>1850</v>
          </cell>
          <cell r="B1219" t="str">
            <v>Asistencial</v>
          </cell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A1220">
            <v>2488</v>
          </cell>
          <cell r="B1220" t="str">
            <v>Asistencial</v>
          </cell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A1221">
            <v>2649</v>
          </cell>
          <cell r="B1221" t="str">
            <v>Asistencial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A1222">
            <v>2019</v>
          </cell>
          <cell r="B1222" t="str">
            <v>Asistencial</v>
          </cell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A1223">
            <v>2187</v>
          </cell>
          <cell r="B1223" t="str">
            <v>Asistencial</v>
          </cell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A1224">
            <v>2137</v>
          </cell>
          <cell r="B1224" t="str">
            <v>Asistencial</v>
          </cell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A1225">
            <v>2705</v>
          </cell>
          <cell r="B1225" t="str">
            <v>Asistencial</v>
          </cell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A1226">
            <v>1137</v>
          </cell>
          <cell r="B1226" t="str">
            <v>Asistencial</v>
          </cell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A1227">
            <v>2521</v>
          </cell>
          <cell r="B1227" t="str">
            <v>Asistencial</v>
          </cell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A1228">
            <v>1070</v>
          </cell>
          <cell r="B1228" t="str">
            <v>Asistencial</v>
          </cell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A1229">
            <v>1585</v>
          </cell>
          <cell r="B1229" t="str">
            <v>Asistencial</v>
          </cell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A1230">
            <v>2072</v>
          </cell>
          <cell r="B1230" t="str">
            <v>Asistencial</v>
          </cell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A1231">
            <v>2765</v>
          </cell>
          <cell r="B1231" t="str">
            <v>Asistencial</v>
          </cell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A1232">
            <v>2679</v>
          </cell>
          <cell r="B1232" t="str">
            <v>Asistencial</v>
          </cell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A1233">
            <v>1810</v>
          </cell>
          <cell r="B1233" t="str">
            <v>Asistencial</v>
          </cell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A1234">
            <v>2838</v>
          </cell>
          <cell r="B1234" t="str">
            <v>Asistencial</v>
          </cell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A1235">
            <v>1689</v>
          </cell>
          <cell r="B1235" t="str">
            <v>Asistencial</v>
          </cell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A1236">
            <v>2763</v>
          </cell>
          <cell r="B1236" t="str">
            <v>Asistencial</v>
          </cell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A1237">
            <v>2633</v>
          </cell>
          <cell r="B1237" t="str">
            <v>Asistencial</v>
          </cell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A1238">
            <v>2448</v>
          </cell>
          <cell r="B1238" t="str">
            <v>Asistencial</v>
          </cell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A1239">
            <v>856</v>
          </cell>
          <cell r="B1239" t="str">
            <v>Asistencial</v>
          </cell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A1240">
            <v>921</v>
          </cell>
          <cell r="B1240" t="str">
            <v>Asistencial</v>
          </cell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A1241">
            <v>1844</v>
          </cell>
          <cell r="B1241" t="str">
            <v>Asistencial</v>
          </cell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A1242">
            <v>2473</v>
          </cell>
          <cell r="B1242" t="str">
            <v>Asistencial</v>
          </cell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A1243">
            <v>1570</v>
          </cell>
          <cell r="B1243" t="str">
            <v>Asistencial</v>
          </cell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A1244">
            <v>2211</v>
          </cell>
          <cell r="B1244" t="str">
            <v>Asistencial</v>
          </cell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A1245">
            <v>835</v>
          </cell>
          <cell r="B1245" t="str">
            <v>Asistencial</v>
          </cell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A1246">
            <v>1370</v>
          </cell>
          <cell r="B1246" t="str">
            <v>Asistencial</v>
          </cell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A1247">
            <v>2362</v>
          </cell>
          <cell r="B1247" t="str">
            <v>Asistencial</v>
          </cell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A1248">
            <v>1144</v>
          </cell>
          <cell r="B1248" t="str">
            <v>Asistencial</v>
          </cell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A1249">
            <v>1690</v>
          </cell>
          <cell r="B1249" t="str">
            <v>Asistencial</v>
          </cell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A1250">
            <v>2973</v>
          </cell>
          <cell r="B1250" t="str">
            <v>Asistencial</v>
          </cell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A1251">
            <v>2057</v>
          </cell>
          <cell r="B1251" t="str">
            <v>Asistencial</v>
          </cell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A1252">
            <v>2536</v>
          </cell>
          <cell r="B1252" t="str">
            <v>Asistencial</v>
          </cell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A1253">
            <v>672</v>
          </cell>
          <cell r="B1253" t="str">
            <v>Asistencial</v>
          </cell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A1254">
            <v>2288</v>
          </cell>
          <cell r="B1254" t="str">
            <v>Asistencial</v>
          </cell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A1255">
            <v>2035</v>
          </cell>
          <cell r="B1255" t="str">
            <v>Asistencial</v>
          </cell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A1256">
            <v>2548</v>
          </cell>
          <cell r="B1256" t="str">
            <v>Asistencial</v>
          </cell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A1257">
            <v>2555</v>
          </cell>
          <cell r="B1257" t="str">
            <v>Asistencial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A1258">
            <v>2379</v>
          </cell>
          <cell r="B1258" t="str">
            <v>Asistencial</v>
          </cell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A1259">
            <v>3011</v>
          </cell>
          <cell r="B1259" t="str">
            <v>Asistencial</v>
          </cell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A1260">
            <v>1730</v>
          </cell>
          <cell r="B1260" t="str">
            <v>Asistencial</v>
          </cell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A1261">
            <v>1011</v>
          </cell>
          <cell r="B1261" t="str">
            <v>Asistencial</v>
          </cell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A1262">
            <v>1604</v>
          </cell>
          <cell r="B1262" t="str">
            <v>Asistencial</v>
          </cell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A1263">
            <v>1345</v>
          </cell>
          <cell r="B1263" t="str">
            <v>Asistencial</v>
          </cell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A1264">
            <v>684</v>
          </cell>
          <cell r="B1264" t="str">
            <v>Asistencial</v>
          </cell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A1265">
            <v>2799</v>
          </cell>
          <cell r="B1265" t="str">
            <v>Asistencial</v>
          </cell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A1266">
            <v>1241</v>
          </cell>
          <cell r="B1266" t="str">
            <v>Asistencial</v>
          </cell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A1267">
            <v>1574</v>
          </cell>
          <cell r="B1267" t="str">
            <v>Asistencial</v>
          </cell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A1268">
            <v>1069</v>
          </cell>
          <cell r="B1268" t="str">
            <v>Asistencial</v>
          </cell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A1269">
            <v>2275</v>
          </cell>
          <cell r="B1269" t="str">
            <v>Asistencial</v>
          </cell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A1270">
            <v>2831</v>
          </cell>
          <cell r="B1270" t="str">
            <v>Asistencial</v>
          </cell>
          <cell r="D1270" t="str">
            <v>407</v>
          </cell>
          <cell r="E1270" t="str">
            <v>27</v>
          </cell>
          <cell r="K1270">
            <v>1032358781</v>
          </cell>
          <cell r="R1270" t="str">
            <v>COLEGIO JOSE JAIME ROJAS (IED)</v>
          </cell>
        </row>
        <row r="1271">
          <cell r="A1271">
            <v>2895</v>
          </cell>
          <cell r="B1271" t="str">
            <v>Asistencial</v>
          </cell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A1272">
            <v>1727</v>
          </cell>
          <cell r="B1272" t="str">
            <v>Asistencial</v>
          </cell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A1273">
            <v>1371</v>
          </cell>
          <cell r="B1273" t="str">
            <v>Asistencial</v>
          </cell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A1274">
            <v>2589</v>
          </cell>
          <cell r="B1274" t="str">
            <v>Asistencial</v>
          </cell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A1275">
            <v>2700</v>
          </cell>
          <cell r="B1275" t="str">
            <v>Asistencial</v>
          </cell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A1276">
            <v>2487</v>
          </cell>
          <cell r="B1276" t="str">
            <v>Asistencial</v>
          </cell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A1277">
            <v>1359</v>
          </cell>
          <cell r="B1277" t="str">
            <v>Asistencial</v>
          </cell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A1278">
            <v>1247</v>
          </cell>
          <cell r="B1278" t="str">
            <v>Asistencial</v>
          </cell>
          <cell r="D1278" t="str">
            <v>407</v>
          </cell>
          <cell r="E1278" t="str">
            <v>27</v>
          </cell>
          <cell r="R1278" t="str">
            <v>COLEGIO SAN BENITO ABAD (IED)</v>
          </cell>
        </row>
        <row r="1279">
          <cell r="A1279">
            <v>1929</v>
          </cell>
          <cell r="B1279" t="str">
            <v>Asistencial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A1280">
            <v>1433</v>
          </cell>
          <cell r="B1280" t="str">
            <v>Asistencial</v>
          </cell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A1281">
            <v>1805</v>
          </cell>
          <cell r="B1281" t="str">
            <v>Asistencial</v>
          </cell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A1282">
            <v>1354</v>
          </cell>
          <cell r="B1282" t="str">
            <v>Asistencial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A1283">
            <v>2248</v>
          </cell>
          <cell r="B1283" t="str">
            <v>Asistencial</v>
          </cell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A1284">
            <v>1128</v>
          </cell>
          <cell r="B1284" t="str">
            <v>Asistencial</v>
          </cell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A1285">
            <v>818</v>
          </cell>
          <cell r="B1285" t="str">
            <v>Asistencial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A1286">
            <v>1575</v>
          </cell>
          <cell r="B1286" t="str">
            <v>Asistencial</v>
          </cell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A1287">
            <v>1754</v>
          </cell>
          <cell r="B1287" t="str">
            <v>Asistencial</v>
          </cell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A1288">
            <v>1744</v>
          </cell>
          <cell r="B1288" t="str">
            <v>Asistencial</v>
          </cell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A1289">
            <v>2991</v>
          </cell>
          <cell r="B1289" t="str">
            <v>Asistencial</v>
          </cell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A1290">
            <v>1623</v>
          </cell>
          <cell r="B1290" t="str">
            <v>Asistencial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A1291">
            <v>2574</v>
          </cell>
          <cell r="B1291" t="str">
            <v>Asistencial</v>
          </cell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A1292">
            <v>2002</v>
          </cell>
          <cell r="B1292" t="str">
            <v>Asistencial</v>
          </cell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A1293">
            <v>2258</v>
          </cell>
          <cell r="B1293" t="str">
            <v>Asistencial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A1294">
            <v>2573</v>
          </cell>
          <cell r="B1294" t="str">
            <v>Asistencial</v>
          </cell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A1295">
            <v>2295</v>
          </cell>
          <cell r="B1295" t="str">
            <v>Asistencial</v>
          </cell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A1296">
            <v>1133</v>
          </cell>
          <cell r="B1296" t="str">
            <v>Asistencial</v>
          </cell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A1297">
            <v>2839</v>
          </cell>
          <cell r="B1297" t="str">
            <v>Asistencial</v>
          </cell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A1298">
            <v>2031</v>
          </cell>
          <cell r="B1298" t="str">
            <v>Asistencial</v>
          </cell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A1299">
            <v>900</v>
          </cell>
          <cell r="B1299" t="str">
            <v>Asistencial</v>
          </cell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A1300">
            <v>2992</v>
          </cell>
          <cell r="B1300" t="str">
            <v>Asistencial</v>
          </cell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A1301">
            <v>1014</v>
          </cell>
          <cell r="B1301" t="str">
            <v>Asistencial</v>
          </cell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A1302">
            <v>1743</v>
          </cell>
          <cell r="B1302" t="str">
            <v>Asistencial</v>
          </cell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A1303">
            <v>2378</v>
          </cell>
          <cell r="B1303" t="str">
            <v>Asistencial</v>
          </cell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A1304">
            <v>1243</v>
          </cell>
          <cell r="B1304" t="str">
            <v>Asistencial</v>
          </cell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A1305">
            <v>2171</v>
          </cell>
          <cell r="B1305" t="str">
            <v>Asistencial</v>
          </cell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A1306">
            <v>2544</v>
          </cell>
          <cell r="B1306" t="str">
            <v>Asistencial</v>
          </cell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A1307">
            <v>3112</v>
          </cell>
          <cell r="B1307" t="str">
            <v>Asistencial</v>
          </cell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A1308">
            <v>2106</v>
          </cell>
          <cell r="B1308" t="str">
            <v>Asistencial</v>
          </cell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A1309">
            <v>2253</v>
          </cell>
          <cell r="B1309" t="str">
            <v>Asistencial</v>
          </cell>
          <cell r="D1309" t="str">
            <v>407</v>
          </cell>
          <cell r="E1309" t="str">
            <v>27</v>
          </cell>
          <cell r="R1309" t="str">
            <v>COLEGIO NUEVA ZELANDIA (IED)</v>
          </cell>
        </row>
        <row r="1310">
          <cell r="A1310">
            <v>2543</v>
          </cell>
          <cell r="B1310" t="str">
            <v>Asistencial</v>
          </cell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A1311">
            <v>2806</v>
          </cell>
          <cell r="B1311" t="str">
            <v>Asistencial</v>
          </cell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A1312">
            <v>1192</v>
          </cell>
          <cell r="B1312" t="str">
            <v>Asistencial</v>
          </cell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A1313">
            <v>1725</v>
          </cell>
          <cell r="B1313" t="str">
            <v>Asistencial</v>
          </cell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A1314">
            <v>3072</v>
          </cell>
          <cell r="B1314" t="str">
            <v>Asistencial</v>
          </cell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A1315">
            <v>1996</v>
          </cell>
          <cell r="B1315" t="str">
            <v>Asistencial</v>
          </cell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A1316">
            <v>953</v>
          </cell>
          <cell r="B1316" t="str">
            <v>Asistencial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A1317">
            <v>2481</v>
          </cell>
          <cell r="B1317" t="str">
            <v>Asistencial</v>
          </cell>
          <cell r="D1317" t="str">
            <v>407</v>
          </cell>
          <cell r="E1317" t="str">
            <v>27</v>
          </cell>
          <cell r="R1317" t="str">
            <v>COLEGIO ATANASIO GIRARDOT (IED)</v>
          </cell>
        </row>
        <row r="1318">
          <cell r="A1318">
            <v>1635</v>
          </cell>
          <cell r="B1318" t="str">
            <v>Asistencial</v>
          </cell>
          <cell r="D1318" t="str">
            <v>407</v>
          </cell>
          <cell r="E1318" t="str">
            <v>27</v>
          </cell>
          <cell r="R1318" t="str">
            <v>COLEGIO CHUNIZA (IED)</v>
          </cell>
        </row>
        <row r="1319">
          <cell r="A1319">
            <v>1610</v>
          </cell>
          <cell r="B1319" t="str">
            <v>Asistencial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A1320">
            <v>2615</v>
          </cell>
          <cell r="B1320" t="str">
            <v>Asistencial</v>
          </cell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A1321">
            <v>2030</v>
          </cell>
          <cell r="B1321" t="str">
            <v>Asistencial</v>
          </cell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A1322">
            <v>1990</v>
          </cell>
          <cell r="B1322" t="str">
            <v>Asistencial</v>
          </cell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A1323">
            <v>930</v>
          </cell>
          <cell r="B1323" t="str">
            <v>Asistencial</v>
          </cell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A1324">
            <v>1207</v>
          </cell>
          <cell r="B1324" t="str">
            <v>Asistencial</v>
          </cell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A1325">
            <v>1456</v>
          </cell>
          <cell r="B1325" t="str">
            <v>Asistencial</v>
          </cell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A1326">
            <v>898</v>
          </cell>
          <cell r="B1326" t="str">
            <v>Asistencial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A1327">
            <v>2083</v>
          </cell>
          <cell r="B1327" t="str">
            <v>Asistencial</v>
          </cell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A1328">
            <v>805</v>
          </cell>
          <cell r="B1328" t="str">
            <v>Asistencial</v>
          </cell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A1329">
            <v>2100</v>
          </cell>
          <cell r="B1329" t="str">
            <v>Asistencial</v>
          </cell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A1330">
            <v>1049</v>
          </cell>
          <cell r="B1330" t="str">
            <v>Asistencial</v>
          </cell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A1331">
            <v>1749</v>
          </cell>
          <cell r="B1331" t="str">
            <v>Asistencial</v>
          </cell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A1332">
            <v>2669</v>
          </cell>
          <cell r="B1332" t="str">
            <v>Asistencial</v>
          </cell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A1333">
            <v>2401</v>
          </cell>
          <cell r="B1333" t="str">
            <v>Asistencial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A1334">
            <v>2798</v>
          </cell>
          <cell r="B1334" t="str">
            <v>Asistencial</v>
          </cell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A1335">
            <v>2158</v>
          </cell>
          <cell r="B1335" t="str">
            <v>Asistencial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A1336">
            <v>1455</v>
          </cell>
          <cell r="B1336" t="str">
            <v>Asistencial</v>
          </cell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A1337">
            <v>1976</v>
          </cell>
          <cell r="B1337" t="str">
            <v>Asistencial</v>
          </cell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A1338">
            <v>2845</v>
          </cell>
          <cell r="B1338" t="str">
            <v>Asistencial</v>
          </cell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A1339">
            <v>649</v>
          </cell>
          <cell r="B1339" t="str">
            <v>Asistencial</v>
          </cell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A1340">
            <v>1222</v>
          </cell>
          <cell r="B1340" t="str">
            <v>Asistencial</v>
          </cell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A1341">
            <v>725</v>
          </cell>
          <cell r="B1341" t="str">
            <v>Asistencial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A1342">
            <v>2807</v>
          </cell>
          <cell r="B1342" t="str">
            <v>Asistencial</v>
          </cell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A1343">
            <v>3068</v>
          </cell>
          <cell r="B1343" t="str">
            <v>Asistencial</v>
          </cell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A1344">
            <v>2440</v>
          </cell>
          <cell r="B1344" t="str">
            <v>Asistencial</v>
          </cell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A1345">
            <v>2533</v>
          </cell>
          <cell r="B1345" t="str">
            <v>Asistencial</v>
          </cell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A1346">
            <v>1923</v>
          </cell>
          <cell r="B1346" t="str">
            <v>Asistencial</v>
          </cell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A1347">
            <v>2885</v>
          </cell>
          <cell r="B1347" t="str">
            <v>Asistencial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A1348">
            <v>2078</v>
          </cell>
          <cell r="B1348" t="str">
            <v>Asistencial</v>
          </cell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A1349">
            <v>1093</v>
          </cell>
          <cell r="B1349" t="str">
            <v>Asistencial</v>
          </cell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A1350">
            <v>2132</v>
          </cell>
          <cell r="B1350" t="str">
            <v>Asistencial</v>
          </cell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A1351">
            <v>1768</v>
          </cell>
          <cell r="B1351" t="str">
            <v>Asistencial</v>
          </cell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A1352">
            <v>880</v>
          </cell>
          <cell r="B1352" t="str">
            <v>Asistencial</v>
          </cell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A1353">
            <v>2089</v>
          </cell>
          <cell r="B1353" t="str">
            <v>Asistencial</v>
          </cell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A1354">
            <v>2564</v>
          </cell>
          <cell r="B1354" t="str">
            <v>Asistencial</v>
          </cell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A1355">
            <v>2372</v>
          </cell>
          <cell r="B1355" t="str">
            <v>Asistencial</v>
          </cell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A1356">
            <v>2830</v>
          </cell>
          <cell r="B1356" t="str">
            <v>Asistencial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A1357">
            <v>696</v>
          </cell>
          <cell r="B1357" t="str">
            <v>Asistencial</v>
          </cell>
          <cell r="D1357" t="str">
            <v>407</v>
          </cell>
          <cell r="E1357" t="str">
            <v>27</v>
          </cell>
          <cell r="R1357" t="str">
            <v>COLEGIO USAQUEN (IED)</v>
          </cell>
        </row>
        <row r="1358">
          <cell r="A1358">
            <v>1170</v>
          </cell>
          <cell r="B1358" t="str">
            <v>Asistencial</v>
          </cell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A1359">
            <v>1118</v>
          </cell>
          <cell r="B1359" t="str">
            <v>Asistencial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A1360">
            <v>1750</v>
          </cell>
          <cell r="B1360" t="str">
            <v>Asistencial</v>
          </cell>
          <cell r="D1360" t="str">
            <v>407</v>
          </cell>
          <cell r="E1360" t="str">
            <v>27</v>
          </cell>
          <cell r="R1360" t="str">
            <v>COLEGIO INSTITUTO TECNICO RODRIGO DE TRIANA (IED)</v>
          </cell>
        </row>
        <row r="1361">
          <cell r="A1361">
            <v>786</v>
          </cell>
          <cell r="B1361" t="str">
            <v>Asistencial</v>
          </cell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A1362">
            <v>2738</v>
          </cell>
          <cell r="B1362" t="str">
            <v>Asistencial</v>
          </cell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A1363">
            <v>2377</v>
          </cell>
          <cell r="B1363" t="str">
            <v>Asistencial</v>
          </cell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A1364">
            <v>444</v>
          </cell>
          <cell r="B1364" t="str">
            <v>Asistencial</v>
          </cell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A1365">
            <v>2557</v>
          </cell>
          <cell r="B1365" t="str">
            <v>Asistencial</v>
          </cell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A1366">
            <v>1322</v>
          </cell>
          <cell r="B1366" t="str">
            <v>Asistencial</v>
          </cell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A1367">
            <v>899</v>
          </cell>
          <cell r="B1367" t="str">
            <v>Asistencial</v>
          </cell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A1368">
            <v>1041</v>
          </cell>
          <cell r="B1368" t="str">
            <v>Asistencial</v>
          </cell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A1369">
            <v>2584</v>
          </cell>
          <cell r="B1369" t="str">
            <v>Asistencial</v>
          </cell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A1370">
            <v>1457</v>
          </cell>
          <cell r="B1370" t="str">
            <v>Asistencial</v>
          </cell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A1371">
            <v>1124</v>
          </cell>
          <cell r="B1371" t="str">
            <v>Asistencial</v>
          </cell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A1372">
            <v>1790</v>
          </cell>
          <cell r="B1372" t="str">
            <v>Asistencial</v>
          </cell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A1373">
            <v>1276</v>
          </cell>
          <cell r="B1373" t="str">
            <v>Asistencial</v>
          </cell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A1374">
            <v>1459</v>
          </cell>
          <cell r="B1374" t="str">
            <v>Asistencial</v>
          </cell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A1375">
            <v>1237</v>
          </cell>
          <cell r="B1375" t="str">
            <v>Asistencial</v>
          </cell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A1376">
            <v>1405</v>
          </cell>
          <cell r="B1376" t="str">
            <v>Asistencial</v>
          </cell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A1377">
            <v>1548</v>
          </cell>
          <cell r="B1377" t="str">
            <v>Asistencial</v>
          </cell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A1378">
            <v>2894</v>
          </cell>
          <cell r="B1378" t="str">
            <v>Asistencial</v>
          </cell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A1379">
            <v>1856</v>
          </cell>
          <cell r="B1379" t="str">
            <v>Asistencial</v>
          </cell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A1380">
            <v>1214</v>
          </cell>
          <cell r="B1380" t="str">
            <v>Asistencial</v>
          </cell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A1381">
            <v>1731</v>
          </cell>
          <cell r="B1381" t="str">
            <v>Asistencial</v>
          </cell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A1382">
            <v>3012</v>
          </cell>
          <cell r="B1382" t="str">
            <v>Asistencial</v>
          </cell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A1383">
            <v>2482</v>
          </cell>
          <cell r="B1383" t="str">
            <v>Asistencial</v>
          </cell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A1384">
            <v>732</v>
          </cell>
          <cell r="B1384" t="str">
            <v>Asistencial</v>
          </cell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A1385">
            <v>1042</v>
          </cell>
          <cell r="B1385" t="str">
            <v>Asistencial</v>
          </cell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A1386">
            <v>1596</v>
          </cell>
          <cell r="B1386" t="str">
            <v>Asistencial</v>
          </cell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A1387">
            <v>2039</v>
          </cell>
          <cell r="B1387" t="str">
            <v>Asistencial</v>
          </cell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A1388">
            <v>2840</v>
          </cell>
          <cell r="B1388" t="str">
            <v>Asistencial</v>
          </cell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A1389">
            <v>1945</v>
          </cell>
          <cell r="B1389" t="str">
            <v>Asistencial</v>
          </cell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A1390">
            <v>1145</v>
          </cell>
          <cell r="B1390" t="str">
            <v>Asistencial</v>
          </cell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A1391">
            <v>2191</v>
          </cell>
          <cell r="B1391" t="str">
            <v>Asistencial</v>
          </cell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A1392">
            <v>2665</v>
          </cell>
          <cell r="B1392" t="str">
            <v>Asistencial</v>
          </cell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A1393">
            <v>2222</v>
          </cell>
          <cell r="B1393" t="str">
            <v>Asistencial</v>
          </cell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A1394">
            <v>2709</v>
          </cell>
          <cell r="B1394" t="str">
            <v>Asistencial</v>
          </cell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A1395">
            <v>1186</v>
          </cell>
          <cell r="B1395" t="str">
            <v>Asistencial</v>
          </cell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A1396">
            <v>1887</v>
          </cell>
          <cell r="B1396" t="str">
            <v>Asistencial</v>
          </cell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A1397">
            <v>946</v>
          </cell>
          <cell r="B1397" t="str">
            <v>Asistencial</v>
          </cell>
          <cell r="D1397" t="str">
            <v>407</v>
          </cell>
          <cell r="E1397" t="str">
            <v>27</v>
          </cell>
          <cell r="K1397">
            <v>51852140</v>
          </cell>
          <cell r="R1397" t="str">
            <v>COLEGIO RAFAEL NUÑEZ (IED)</v>
          </cell>
        </row>
        <row r="1398">
          <cell r="A1398">
            <v>859</v>
          </cell>
          <cell r="B1398" t="str">
            <v>Asistencial</v>
          </cell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A1399">
            <v>2860</v>
          </cell>
          <cell r="B1399" t="str">
            <v>Asistencial</v>
          </cell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A1400">
            <v>1201</v>
          </cell>
          <cell r="B1400" t="str">
            <v>Asistencial</v>
          </cell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A1401">
            <v>2299</v>
          </cell>
          <cell r="B1401" t="str">
            <v>Asistencial</v>
          </cell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A1402">
            <v>3074</v>
          </cell>
          <cell r="B1402" t="str">
            <v>Asistencial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A1403">
            <v>1618</v>
          </cell>
          <cell r="B1403" t="str">
            <v>Asistencial</v>
          </cell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A1404">
            <v>2198</v>
          </cell>
          <cell r="B1404" t="str">
            <v>Asistencial</v>
          </cell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A1405">
            <v>2023</v>
          </cell>
          <cell r="B1405" t="str">
            <v>Asistencial</v>
          </cell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A1406">
            <v>213</v>
          </cell>
          <cell r="B1406" t="str">
            <v>Asistencial</v>
          </cell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A1407">
            <v>2355</v>
          </cell>
          <cell r="B1407" t="str">
            <v>Asistencial</v>
          </cell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A1408">
            <v>1636</v>
          </cell>
          <cell r="B1408" t="str">
            <v>Asistencial</v>
          </cell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A1409">
            <v>3059</v>
          </cell>
          <cell r="B1409" t="str">
            <v>Asistencial</v>
          </cell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A1410">
            <v>843</v>
          </cell>
          <cell r="B1410" t="str">
            <v>Asistencial</v>
          </cell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A1411">
            <v>701</v>
          </cell>
          <cell r="B1411" t="str">
            <v>Asistencial</v>
          </cell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A1412">
            <v>1647</v>
          </cell>
          <cell r="B1412" t="str">
            <v>Asistencial</v>
          </cell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A1413">
            <v>2821</v>
          </cell>
          <cell r="B1413" t="str">
            <v>Asistencial</v>
          </cell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A1414">
            <v>1229</v>
          </cell>
          <cell r="B1414" t="str">
            <v>Asistencial</v>
          </cell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A1415">
            <v>767</v>
          </cell>
          <cell r="B1415" t="str">
            <v>Asistencial</v>
          </cell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A1416">
            <v>1313</v>
          </cell>
          <cell r="B1416" t="str">
            <v>Asistencial</v>
          </cell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A1417">
            <v>2908</v>
          </cell>
          <cell r="B1417" t="str">
            <v>Asistencial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A1418">
            <v>1757</v>
          </cell>
          <cell r="B1418" t="str">
            <v>Asistencial</v>
          </cell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A1419">
            <v>981</v>
          </cell>
          <cell r="B1419" t="str">
            <v>Asistencial</v>
          </cell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A1420">
            <v>2492</v>
          </cell>
          <cell r="B1420" t="str">
            <v>Asistencial</v>
          </cell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A1421">
            <v>1090</v>
          </cell>
          <cell r="B1421" t="str">
            <v>Asistencial</v>
          </cell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A1422">
            <v>1893</v>
          </cell>
          <cell r="B1422" t="str">
            <v>Asistencial</v>
          </cell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A1423">
            <v>1605</v>
          </cell>
          <cell r="B1423" t="str">
            <v>Asistencial</v>
          </cell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A1424">
            <v>1563</v>
          </cell>
          <cell r="B1424" t="str">
            <v>Asistencial</v>
          </cell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A1425">
            <v>1912</v>
          </cell>
          <cell r="B1425" t="str">
            <v>Asistencial</v>
          </cell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A1426">
            <v>2238</v>
          </cell>
          <cell r="B1426" t="str">
            <v>Asistencial</v>
          </cell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A1427">
            <v>2172</v>
          </cell>
          <cell r="B1427" t="str">
            <v>Asistencial</v>
          </cell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A1428">
            <v>2747</v>
          </cell>
          <cell r="B1428" t="str">
            <v>Asistencial</v>
          </cell>
          <cell r="D1428" t="str">
            <v>407</v>
          </cell>
          <cell r="E1428" t="str">
            <v>27</v>
          </cell>
          <cell r="R1428" t="str">
            <v>COLEGIO DIANA TURBAY (IED)</v>
          </cell>
        </row>
        <row r="1429">
          <cell r="A1429">
            <v>2071</v>
          </cell>
          <cell r="B1429" t="str">
            <v>Asistencial</v>
          </cell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A1430">
            <v>1009</v>
          </cell>
          <cell r="B1430" t="str">
            <v>Asistencial</v>
          </cell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A1431">
            <v>1755</v>
          </cell>
          <cell r="B1431" t="str">
            <v>Asistencial</v>
          </cell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A1432">
            <v>2664</v>
          </cell>
          <cell r="B1432" t="str">
            <v>Asistencial</v>
          </cell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A1433">
            <v>1637</v>
          </cell>
          <cell r="B1433" t="str">
            <v>Asistencial</v>
          </cell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A1434">
            <v>2474</v>
          </cell>
          <cell r="B1434" t="str">
            <v>Asistencial</v>
          </cell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A1435">
            <v>2436</v>
          </cell>
          <cell r="B1435" t="str">
            <v>Asistencial</v>
          </cell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A1436">
            <v>2342</v>
          </cell>
          <cell r="B1436" t="str">
            <v>Asistencial</v>
          </cell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A1437">
            <v>1434</v>
          </cell>
          <cell r="B1437" t="str">
            <v>Asistencial</v>
          </cell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A1438">
            <v>2561</v>
          </cell>
          <cell r="B1438" t="str">
            <v>Asistencial</v>
          </cell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A1439">
            <v>2414</v>
          </cell>
          <cell r="B1439" t="str">
            <v>Asistencial</v>
          </cell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A1440">
            <v>1094</v>
          </cell>
          <cell r="B1440" t="str">
            <v>Asistencial</v>
          </cell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A1441">
            <v>760</v>
          </cell>
          <cell r="B1441" t="str">
            <v>Asistencial</v>
          </cell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A1442">
            <v>1583</v>
          </cell>
          <cell r="B1442" t="str">
            <v>Asistencial</v>
          </cell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A1443">
            <v>1333</v>
          </cell>
          <cell r="B1443" t="str">
            <v>Asistencial</v>
          </cell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A1444">
            <v>2847</v>
          </cell>
          <cell r="B1444" t="str">
            <v>Asistencial</v>
          </cell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A1445">
            <v>806</v>
          </cell>
          <cell r="B1445" t="str">
            <v>Asistencial</v>
          </cell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A1446">
            <v>1376</v>
          </cell>
          <cell r="B1446" t="str">
            <v>Asistencial</v>
          </cell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A1447">
            <v>2032</v>
          </cell>
          <cell r="B1447" t="str">
            <v>Asistencial</v>
          </cell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A1448">
            <v>979</v>
          </cell>
          <cell r="B1448" t="str">
            <v>Asistencial</v>
          </cell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A1449">
            <v>742</v>
          </cell>
          <cell r="B1449" t="str">
            <v>Asistencial</v>
          </cell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A1450">
            <v>1043</v>
          </cell>
          <cell r="B1450" t="str">
            <v>Asistencial</v>
          </cell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A1451">
            <v>1869</v>
          </cell>
          <cell r="B1451" t="str">
            <v>Asistencial</v>
          </cell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A1452">
            <v>1629</v>
          </cell>
          <cell r="B1452" t="str">
            <v>Asistencial</v>
          </cell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A1453">
            <v>1466</v>
          </cell>
          <cell r="B1453" t="str">
            <v>Asistencial</v>
          </cell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A1454">
            <v>1418</v>
          </cell>
          <cell r="B1454" t="str">
            <v>Asistencial</v>
          </cell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A1455">
            <v>2136</v>
          </cell>
          <cell r="B1455" t="str">
            <v>Asistencial</v>
          </cell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A1456">
            <v>1465</v>
          </cell>
          <cell r="B1456" t="str">
            <v>Asistencial</v>
          </cell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A1457">
            <v>1702</v>
          </cell>
          <cell r="B1457" t="str">
            <v>Asistencial</v>
          </cell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A1458">
            <v>2848</v>
          </cell>
          <cell r="B1458" t="str">
            <v>Asistencial</v>
          </cell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A1459">
            <v>874</v>
          </cell>
          <cell r="B1459" t="str">
            <v>Asistencial</v>
          </cell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A1460">
            <v>1696</v>
          </cell>
          <cell r="B1460" t="str">
            <v>Asistencial</v>
          </cell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A1461">
            <v>2846</v>
          </cell>
          <cell r="B1461" t="str">
            <v>Asistencial</v>
          </cell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A1462">
            <v>2331</v>
          </cell>
          <cell r="B1462" t="str">
            <v>Asistencial</v>
          </cell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A1463">
            <v>1974</v>
          </cell>
          <cell r="B1463" t="str">
            <v>Asistencial</v>
          </cell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A1464">
            <v>817</v>
          </cell>
          <cell r="B1464" t="str">
            <v>Asistencial</v>
          </cell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A1465">
            <v>1127</v>
          </cell>
          <cell r="B1465" t="str">
            <v>Asistencial</v>
          </cell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A1466">
            <v>977</v>
          </cell>
          <cell r="B1466" t="str">
            <v>Asistencial</v>
          </cell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A1467">
            <v>2432</v>
          </cell>
          <cell r="B1467" t="str">
            <v>Asistencial</v>
          </cell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A1468">
            <v>2670</v>
          </cell>
          <cell r="B1468" t="str">
            <v>Asistencial</v>
          </cell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A1469">
            <v>702</v>
          </cell>
          <cell r="B1469" t="str">
            <v>Asistencial</v>
          </cell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A1470">
            <v>1442</v>
          </cell>
          <cell r="B1470" t="str">
            <v>Asistencial</v>
          </cell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A1471">
            <v>1584</v>
          </cell>
          <cell r="B1471" t="str">
            <v>Asistencial</v>
          </cell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A1472">
            <v>1527</v>
          </cell>
          <cell r="B1472" t="str">
            <v>Asistencial</v>
          </cell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A1473">
            <v>883</v>
          </cell>
          <cell r="B1473" t="str">
            <v>Asistencial</v>
          </cell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A1474">
            <v>2357</v>
          </cell>
          <cell r="B1474" t="str">
            <v>Asistencial</v>
          </cell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A1475">
            <v>1050</v>
          </cell>
          <cell r="B1475" t="str">
            <v>Asistencial</v>
          </cell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A1476">
            <v>3069</v>
          </cell>
          <cell r="B1476" t="str">
            <v>Asistencial</v>
          </cell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A1477">
            <v>999</v>
          </cell>
          <cell r="B1477" t="str">
            <v>Asistencial</v>
          </cell>
          <cell r="D1477" t="str">
            <v>407</v>
          </cell>
          <cell r="E1477" t="str">
            <v>27</v>
          </cell>
          <cell r="K1477">
            <v>28307509</v>
          </cell>
          <cell r="R1477" t="str">
            <v>OFICINA ASESORA JURIDICA</v>
          </cell>
        </row>
        <row r="1478">
          <cell r="A1478">
            <v>2961</v>
          </cell>
          <cell r="B1478" t="str">
            <v>Asistencial</v>
          </cell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A1479">
            <v>1849</v>
          </cell>
          <cell r="B1479" t="str">
            <v>Asistencial</v>
          </cell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A1480">
            <v>1001</v>
          </cell>
          <cell r="B1480" t="str">
            <v>Asistencial</v>
          </cell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A1481">
            <v>1120</v>
          </cell>
          <cell r="B1481" t="str">
            <v>Asistencial</v>
          </cell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A1482">
            <v>879</v>
          </cell>
          <cell r="B1482" t="str">
            <v>Asistencial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A1483">
            <v>1691</v>
          </cell>
          <cell r="B1483" t="str">
            <v>Asistencial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A1484">
            <v>366</v>
          </cell>
          <cell r="B1484" t="str">
            <v>Asistencial</v>
          </cell>
          <cell r="D1484" t="str">
            <v>407</v>
          </cell>
          <cell r="E1484" t="str">
            <v>27</v>
          </cell>
          <cell r="R1484" t="str">
            <v>COLEGIO INTEGRADO DE FONTIBON IBEP (IED)</v>
          </cell>
        </row>
        <row r="1485">
          <cell r="A1485">
            <v>2337</v>
          </cell>
          <cell r="B1485" t="str">
            <v>Asistencial</v>
          </cell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A1486">
            <v>1845</v>
          </cell>
          <cell r="B1486" t="str">
            <v>Asistencial</v>
          </cell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A1487">
            <v>1888</v>
          </cell>
          <cell r="B1487" t="str">
            <v>Asistencial</v>
          </cell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A1488">
            <v>1143</v>
          </cell>
          <cell r="B1488" t="str">
            <v>Asistencial</v>
          </cell>
          <cell r="D1488" t="str">
            <v>407</v>
          </cell>
          <cell r="E1488" t="str">
            <v>27</v>
          </cell>
          <cell r="R1488" t="str">
            <v>COLEGIO FRANCISCO DE PAULA SANTANDER (IED)</v>
          </cell>
        </row>
        <row r="1489">
          <cell r="A1489">
            <v>2181</v>
          </cell>
          <cell r="B1489" t="str">
            <v>Asistencial</v>
          </cell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A1490">
            <v>987</v>
          </cell>
          <cell r="B1490" t="str">
            <v>Asistencial</v>
          </cell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A1491">
            <v>1443</v>
          </cell>
          <cell r="B1491" t="str">
            <v>Asistencial</v>
          </cell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A1492">
            <v>2465</v>
          </cell>
          <cell r="B1492" t="str">
            <v>Asistencial</v>
          </cell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A1493">
            <v>2896</v>
          </cell>
          <cell r="B1493" t="str">
            <v>Asistencial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A1494">
            <v>1275</v>
          </cell>
          <cell r="B1494" t="str">
            <v>Asistencial</v>
          </cell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A1495">
            <v>2878</v>
          </cell>
          <cell r="B1495" t="str">
            <v>Asistencial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A1496">
            <v>2254</v>
          </cell>
          <cell r="B1496" t="str">
            <v>Asistencial</v>
          </cell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A1497">
            <v>811</v>
          </cell>
          <cell r="B1497" t="str">
            <v>Asistencial</v>
          </cell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A1498">
            <v>1231</v>
          </cell>
          <cell r="B1498" t="str">
            <v>Asistencial</v>
          </cell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A1499">
            <v>905</v>
          </cell>
          <cell r="B1499" t="str">
            <v>Asistencial</v>
          </cell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A1500">
            <v>1102</v>
          </cell>
          <cell r="B1500" t="str">
            <v>Asistencial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A1501">
            <v>1034</v>
          </cell>
          <cell r="B1501" t="str">
            <v>Asistencial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A1502">
            <v>1036</v>
          </cell>
          <cell r="B1502" t="str">
            <v>Asistencial</v>
          </cell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A1503">
            <v>1021</v>
          </cell>
          <cell r="B1503" t="str">
            <v>Asistencial</v>
          </cell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A1504">
            <v>3070</v>
          </cell>
          <cell r="B1504" t="str">
            <v>Asistencial</v>
          </cell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A1505">
            <v>3056</v>
          </cell>
          <cell r="B1505" t="str">
            <v>Asistencial</v>
          </cell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A1506">
            <v>1088</v>
          </cell>
          <cell r="B1506" t="str">
            <v>Asistencial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A1507">
            <v>1056</v>
          </cell>
          <cell r="B1507" t="str">
            <v>Asistencial</v>
          </cell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A1508">
            <v>2154</v>
          </cell>
          <cell r="B1508" t="str">
            <v>Asistencial</v>
          </cell>
          <cell r="D1508" t="str">
            <v>407</v>
          </cell>
          <cell r="E1508" t="str">
            <v>27</v>
          </cell>
          <cell r="R1508" t="str">
            <v>COLEGIO MANUELITA SAENZ (IED)</v>
          </cell>
        </row>
        <row r="1509">
          <cell r="A1509">
            <v>820</v>
          </cell>
          <cell r="B1509" t="str">
            <v>Asistencial</v>
          </cell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A1510">
            <v>1139</v>
          </cell>
          <cell r="B1510" t="str">
            <v>Asistencial</v>
          </cell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A1511">
            <v>2950</v>
          </cell>
          <cell r="B1511" t="str">
            <v>Asistencial</v>
          </cell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A1512">
            <v>1977</v>
          </cell>
          <cell r="B1512" t="str">
            <v>Asistencial</v>
          </cell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A1513">
            <v>1067</v>
          </cell>
          <cell r="B1513" t="str">
            <v>Asistencial</v>
          </cell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A1514">
            <v>1586</v>
          </cell>
          <cell r="B1514" t="str">
            <v>Asistencial</v>
          </cell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A1515">
            <v>3064</v>
          </cell>
          <cell r="B1515" t="str">
            <v>Asistencial</v>
          </cell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A1516">
            <v>1337</v>
          </cell>
          <cell r="B1516" t="str">
            <v>Asistencial</v>
          </cell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A1517">
            <v>3057</v>
          </cell>
          <cell r="B1517" t="str">
            <v>Asistencial</v>
          </cell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A1518">
            <v>2686</v>
          </cell>
          <cell r="B1518" t="str">
            <v>Asistencial</v>
          </cell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A1519">
            <v>2065</v>
          </cell>
          <cell r="B1519" t="str">
            <v>Asistencial</v>
          </cell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A1520">
            <v>2476</v>
          </cell>
          <cell r="B1520" t="str">
            <v>Asistencial</v>
          </cell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A1521">
            <v>1771</v>
          </cell>
          <cell r="B1521" t="str">
            <v>Asistencial</v>
          </cell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A1522">
            <v>2566</v>
          </cell>
          <cell r="B1522" t="str">
            <v>Asistencial</v>
          </cell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A1523">
            <v>1064</v>
          </cell>
          <cell r="B1523" t="str">
            <v>Asistencial</v>
          </cell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A1524">
            <v>1248</v>
          </cell>
          <cell r="B1524" t="str">
            <v>Asistencial</v>
          </cell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A1525">
            <v>2966</v>
          </cell>
          <cell r="B1525" t="str">
            <v>Asistencial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A1526">
            <v>1481</v>
          </cell>
          <cell r="B1526" t="str">
            <v>Asistencial</v>
          </cell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A1527">
            <v>1095</v>
          </cell>
          <cell r="B1527" t="str">
            <v>Asistencial</v>
          </cell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A1528">
            <v>1193</v>
          </cell>
          <cell r="B1528" t="str">
            <v>Asistencial</v>
          </cell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A1529">
            <v>1338</v>
          </cell>
          <cell r="B1529" t="str">
            <v>Asistencial</v>
          </cell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A1530">
            <v>1595</v>
          </cell>
          <cell r="B1530" t="str">
            <v>Asistencial</v>
          </cell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A1531">
            <v>2418</v>
          </cell>
          <cell r="B1531" t="str">
            <v>Asistencial</v>
          </cell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A1532">
            <v>2951</v>
          </cell>
          <cell r="B1532" t="str">
            <v>Asistencial</v>
          </cell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A1533">
            <v>3091</v>
          </cell>
          <cell r="B1533" t="str">
            <v>Asistencial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A1534">
            <v>1055</v>
          </cell>
          <cell r="B1534" t="str">
            <v>Asistencial</v>
          </cell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A1535">
            <v>2886</v>
          </cell>
          <cell r="B1535" t="str">
            <v>Asistencial</v>
          </cell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A1536">
            <v>868</v>
          </cell>
          <cell r="B1536" t="str">
            <v>Asistencial</v>
          </cell>
          <cell r="D1536" t="str">
            <v>407</v>
          </cell>
          <cell r="E1536" t="str">
            <v>27</v>
          </cell>
          <cell r="R1536" t="str">
            <v>COLEGIO UNION COLOMBIA (IED)</v>
          </cell>
        </row>
        <row r="1537">
          <cell r="A1537">
            <v>986</v>
          </cell>
          <cell r="B1537" t="str">
            <v>Asistencial</v>
          </cell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A1538">
            <v>3107</v>
          </cell>
          <cell r="B1538" t="str">
            <v>Asistencial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A1539">
            <v>1336</v>
          </cell>
          <cell r="B1539" t="str">
            <v>Asistencial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A1540">
            <v>3052</v>
          </cell>
          <cell r="B1540" t="str">
            <v>Asistencial</v>
          </cell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A1541">
            <v>3053</v>
          </cell>
          <cell r="B1541" t="str">
            <v>Asistencial</v>
          </cell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A1542">
            <v>2036</v>
          </cell>
          <cell r="B1542" t="str">
            <v>Asistencial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A1543">
            <v>2017</v>
          </cell>
          <cell r="B1543" t="str">
            <v>Asistencial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A1544">
            <v>1679</v>
          </cell>
          <cell r="B1544" t="str">
            <v>Asistencial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A1545">
            <v>3079</v>
          </cell>
          <cell r="B1545" t="str">
            <v>Asistencial</v>
          </cell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A1546">
            <v>3073</v>
          </cell>
          <cell r="B1546" t="str">
            <v>Asistencial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A1547">
            <v>3046</v>
          </cell>
          <cell r="B1547" t="str">
            <v>Asistencial</v>
          </cell>
          <cell r="D1547" t="str">
            <v>407</v>
          </cell>
          <cell r="E1547" t="str">
            <v>27</v>
          </cell>
          <cell r="R1547" t="str">
            <v>COLEGIO PRADO VERANIEGO (IED)</v>
          </cell>
        </row>
        <row r="1548">
          <cell r="A1548">
            <v>3066</v>
          </cell>
          <cell r="B1548" t="str">
            <v>Asistencial</v>
          </cell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A1549">
            <v>679</v>
          </cell>
          <cell r="B1549" t="str">
            <v>Asistencial</v>
          </cell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A1550">
            <v>2856</v>
          </cell>
          <cell r="B1550" t="str">
            <v>Asistencial</v>
          </cell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A1551">
            <v>3048</v>
          </cell>
          <cell r="B1551" t="str">
            <v>Asistencial</v>
          </cell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A1552">
            <v>2879</v>
          </cell>
          <cell r="B1552" t="str">
            <v>Asistencial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A1553">
            <v>1784</v>
          </cell>
          <cell r="B1553" t="str">
            <v>Asistencial</v>
          </cell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A1554">
            <v>838</v>
          </cell>
          <cell r="B1554" t="str">
            <v>Asistencial</v>
          </cell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A1555">
            <v>3088</v>
          </cell>
          <cell r="B1555" t="str">
            <v>Asistencial</v>
          </cell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A1556">
            <v>3045</v>
          </cell>
          <cell r="B1556" t="str">
            <v>Asistencial</v>
          </cell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A1557">
            <v>3090</v>
          </cell>
          <cell r="B1557" t="str">
            <v>Asistencial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A1558">
            <v>683</v>
          </cell>
          <cell r="B1558" t="str">
            <v>Asistencial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A1559">
            <v>2061</v>
          </cell>
          <cell r="B1559" t="str">
            <v>Asistencial</v>
          </cell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A1560">
            <v>3093</v>
          </cell>
          <cell r="B1560" t="str">
            <v>Asistencial</v>
          </cell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A1561">
            <v>3094</v>
          </cell>
          <cell r="B1561" t="str">
            <v>Asistencial</v>
          </cell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A1562">
            <v>3060</v>
          </cell>
          <cell r="B1562" t="str">
            <v>Asistencial</v>
          </cell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A1563">
            <v>3096</v>
          </cell>
          <cell r="B1563" t="str">
            <v>Asistencial</v>
          </cell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A1564">
            <v>1223</v>
          </cell>
          <cell r="B1564" t="str">
            <v>Asistencial</v>
          </cell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A1565">
            <v>3044</v>
          </cell>
          <cell r="B1565" t="str">
            <v>Asistencial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A1566">
            <v>836</v>
          </cell>
          <cell r="B1566" t="str">
            <v>Asistencial</v>
          </cell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A1567">
            <v>3097</v>
          </cell>
          <cell r="B1567" t="str">
            <v>Asistencial</v>
          </cell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A1568">
            <v>3058</v>
          </cell>
          <cell r="B1568" t="str">
            <v>Asistencial</v>
          </cell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A1569">
            <v>1650</v>
          </cell>
          <cell r="B1569" t="str">
            <v>Asistencial</v>
          </cell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A1570">
            <v>976</v>
          </cell>
          <cell r="B1570" t="str">
            <v>Asistencial</v>
          </cell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A1571">
            <v>1100</v>
          </cell>
          <cell r="B1571" t="str">
            <v>Asistencial</v>
          </cell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A1572">
            <v>3109</v>
          </cell>
          <cell r="B1572" t="str">
            <v>Asistencial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A1573">
            <v>3095</v>
          </cell>
          <cell r="B1573" t="str">
            <v>Asistencial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A1574">
            <v>3106</v>
          </cell>
          <cell r="B1574" t="str">
            <v>Asistencial</v>
          </cell>
          <cell r="D1574" t="str">
            <v>407</v>
          </cell>
          <cell r="E1574" t="str">
            <v>27</v>
          </cell>
          <cell r="R1574" t="str">
            <v>COLEGIO LA VICTORIA (IED)</v>
          </cell>
        </row>
        <row r="1575">
          <cell r="A1575">
            <v>3049</v>
          </cell>
          <cell r="B1575" t="str">
            <v>Asistencial</v>
          </cell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A1576">
            <v>3087</v>
          </cell>
          <cell r="B1576" t="str">
            <v>Asistencial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A1577">
            <v>2524</v>
          </cell>
          <cell r="B1577" t="str">
            <v>Asistencial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A1578">
            <v>2213</v>
          </cell>
          <cell r="B1578" t="str">
            <v>Asistencial</v>
          </cell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A1579">
            <v>3092</v>
          </cell>
          <cell r="B1579" t="str">
            <v>Asistencial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A1580">
            <v>3051</v>
          </cell>
          <cell r="B1580" t="str">
            <v>Asistencial</v>
          </cell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A1581">
            <v>3086</v>
          </cell>
          <cell r="B1581" t="str">
            <v>Asistencial</v>
          </cell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A1582">
            <v>1835</v>
          </cell>
          <cell r="B1582" t="str">
            <v>Asistencial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A1583">
            <v>1403</v>
          </cell>
          <cell r="B1583" t="str">
            <v>Asistencial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A1584">
            <v>2640</v>
          </cell>
          <cell r="B1584" t="str">
            <v>Asistencial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A1585">
            <v>2277</v>
          </cell>
          <cell r="B1585" t="str">
            <v>Asistencial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A1586">
            <v>743</v>
          </cell>
          <cell r="B1586" t="str">
            <v>Asistencial</v>
          </cell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A1587">
            <v>3103</v>
          </cell>
          <cell r="B1587" t="str">
            <v>Asistencial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A1588">
            <v>3108</v>
          </cell>
          <cell r="B1588" t="str">
            <v>Asistencial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A1589">
            <v>970</v>
          </cell>
          <cell r="B1589" t="str">
            <v>Asistencial</v>
          </cell>
          <cell r="D1589" t="str">
            <v>407</v>
          </cell>
          <cell r="E1589" t="str">
            <v>27</v>
          </cell>
          <cell r="R1589" t="str">
            <v>COLEGIO LUIS EDUARDO MORA OSEJO (IED)</v>
          </cell>
        </row>
        <row r="1590">
          <cell r="A1590">
            <v>2196</v>
          </cell>
          <cell r="B1590" t="str">
            <v>Asistencial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A1591">
            <v>2791</v>
          </cell>
          <cell r="B1591" t="str">
            <v>Asistencial</v>
          </cell>
          <cell r="D1591" t="str">
            <v>407</v>
          </cell>
          <cell r="E1591" t="str">
            <v>27</v>
          </cell>
          <cell r="R1591" t="str">
            <v>COLEGIO EL VIRREY JOSE SOLIS (IED)</v>
          </cell>
        </row>
        <row r="1592">
          <cell r="A1592">
            <v>1915</v>
          </cell>
          <cell r="B1592" t="str">
            <v>Asistencial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A1593">
            <v>1082</v>
          </cell>
          <cell r="B1593" t="str">
            <v>Asistencial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A1594">
            <v>699</v>
          </cell>
          <cell r="B1594" t="str">
            <v>Asistencial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A1595">
            <v>2058</v>
          </cell>
          <cell r="B1595" t="str">
            <v>Asistencial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A1596">
            <v>1729</v>
          </cell>
          <cell r="B1596" t="str">
            <v>Asistencial</v>
          </cell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A1597">
            <v>2234</v>
          </cell>
          <cell r="B1597" t="str">
            <v>Asistencial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A1598">
            <v>1228</v>
          </cell>
          <cell r="B1598" t="str">
            <v>Asistencial</v>
          </cell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A1599">
            <v>1205</v>
          </cell>
          <cell r="B1599" t="str">
            <v>Asistencial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A1600">
            <v>3105</v>
          </cell>
          <cell r="B1600" t="str">
            <v>Asistencial</v>
          </cell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A1601">
            <v>3102</v>
          </cell>
          <cell r="B1601" t="str">
            <v>Asistencial</v>
          </cell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A1602">
            <v>1884</v>
          </cell>
          <cell r="B1602" t="str">
            <v>Asistencial</v>
          </cell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A1603">
            <v>689</v>
          </cell>
          <cell r="B1603" t="str">
            <v>Asistencial</v>
          </cell>
          <cell r="D1603" t="str">
            <v>407</v>
          </cell>
          <cell r="E1603" t="str">
            <v>27</v>
          </cell>
          <cell r="R1603" t="str">
            <v>COLEGIO CAMPESTRE JAIME GARZON (IED)</v>
          </cell>
        </row>
        <row r="1604">
          <cell r="A1604">
            <v>110</v>
          </cell>
          <cell r="B1604" t="str">
            <v>Asistencial</v>
          </cell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A1605">
            <v>1952</v>
          </cell>
          <cell r="B1605" t="str">
            <v>Asistencial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A1606">
            <v>2634</v>
          </cell>
          <cell r="B1606" t="str">
            <v>Asistencial</v>
          </cell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A1607">
            <v>1987</v>
          </cell>
          <cell r="B1607" t="str">
            <v>Asistencial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A1608">
            <v>2422</v>
          </cell>
          <cell r="B1608" t="str">
            <v>Asistencial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A1609">
            <v>3104</v>
          </cell>
          <cell r="B1609" t="str">
            <v>Asistencial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A1610">
            <v>648</v>
          </cell>
          <cell r="B1610" t="str">
            <v>Asistencial</v>
          </cell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A1611">
            <v>2235</v>
          </cell>
          <cell r="B1611" t="str">
            <v>Asistencial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A1612">
            <v>3050</v>
          </cell>
          <cell r="B1612" t="str">
            <v>Asistencial</v>
          </cell>
          <cell r="D1612" t="str">
            <v>407</v>
          </cell>
          <cell r="E1612" t="str">
            <v>27</v>
          </cell>
          <cell r="R1612" t="str">
            <v>COLEGIO PROVINCIA DE QUEBEC (IED)</v>
          </cell>
        </row>
        <row r="1613">
          <cell r="A1613">
            <v>3100</v>
          </cell>
          <cell r="B1613" t="str">
            <v>Asistencial</v>
          </cell>
          <cell r="D1613" t="str">
            <v>407</v>
          </cell>
          <cell r="E1613" t="str">
            <v>27</v>
          </cell>
          <cell r="R1613" t="str">
            <v>COLEGIO LA ARABIA (IED)</v>
          </cell>
        </row>
        <row r="1614">
          <cell r="A1614">
            <v>1312</v>
          </cell>
          <cell r="B1614" t="str">
            <v>Asistencial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A1615">
            <v>1339</v>
          </cell>
          <cell r="B1615" t="str">
            <v>Asistencial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A1616">
            <v>1437</v>
          </cell>
          <cell r="B1616" t="str">
            <v>Asistencial</v>
          </cell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A1617">
            <v>1521</v>
          </cell>
          <cell r="B1617" t="str">
            <v>Asistencial</v>
          </cell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A1618">
            <v>1769</v>
          </cell>
          <cell r="B1618" t="str">
            <v>Asistencial</v>
          </cell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A1619">
            <v>1922</v>
          </cell>
          <cell r="B1619" t="str">
            <v>Asistencial</v>
          </cell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A1620">
            <v>2022</v>
          </cell>
          <cell r="B1620" t="str">
            <v>Asistencial</v>
          </cell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A1621">
            <v>2024</v>
          </cell>
          <cell r="B1621" t="str">
            <v>Asistencial</v>
          </cell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A1622">
            <v>3062</v>
          </cell>
          <cell r="B1622" t="str">
            <v>Asistencial</v>
          </cell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A1623">
            <v>2249</v>
          </cell>
          <cell r="B1623" t="str">
            <v>Asistencial</v>
          </cell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A1624">
            <v>2276</v>
          </cell>
          <cell r="B1624" t="str">
            <v>Asistencial</v>
          </cell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A1625">
            <v>3065</v>
          </cell>
          <cell r="B1625" t="str">
            <v>Asistencial</v>
          </cell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A1626">
            <v>2437</v>
          </cell>
          <cell r="B1626" t="str">
            <v>Asistencial</v>
          </cell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A1627">
            <v>3067</v>
          </cell>
          <cell r="B1627" t="str">
            <v>Asistencial</v>
          </cell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A1628">
            <v>2552</v>
          </cell>
          <cell r="B1628" t="str">
            <v>Asistencial</v>
          </cell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A1629">
            <v>2583</v>
          </cell>
          <cell r="B1629" t="str">
            <v>Asistencial</v>
          </cell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A1630">
            <v>2608</v>
          </cell>
          <cell r="B1630" t="str">
            <v>Asistencial</v>
          </cell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A1631">
            <v>2617</v>
          </cell>
          <cell r="B1631" t="str">
            <v>Asistencial</v>
          </cell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A1632">
            <v>3075</v>
          </cell>
          <cell r="B1632" t="str">
            <v>Asistencial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A1633">
            <v>2648</v>
          </cell>
          <cell r="B1633" t="str">
            <v>Asistencial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A1634">
            <v>3077</v>
          </cell>
          <cell r="B1634" t="str">
            <v>Asistencial</v>
          </cell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A1635">
            <v>3078</v>
          </cell>
          <cell r="B1635" t="str">
            <v>Asistencial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A1636">
            <v>948</v>
          </cell>
          <cell r="B1636" t="str">
            <v>Asistencial</v>
          </cell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A1637">
            <v>1931</v>
          </cell>
          <cell r="B1637" t="str">
            <v>Asistencial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A1638">
            <v>3118</v>
          </cell>
          <cell r="B1638" t="str">
            <v>Asistencial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A1639">
            <v>3119</v>
          </cell>
          <cell r="B1639" t="str">
            <v>Asistencial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A1640">
            <v>3120</v>
          </cell>
          <cell r="B1640" t="str">
            <v>Asistencial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A1641">
            <v>2160</v>
          </cell>
          <cell r="B1641" t="str">
            <v>Asistencial</v>
          </cell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A1642">
            <v>1708</v>
          </cell>
          <cell r="B1642" t="str">
            <v>Asistencial</v>
          </cell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A1643">
            <v>1947</v>
          </cell>
          <cell r="B1643" t="str">
            <v>Asistencial</v>
          </cell>
          <cell r="D1643" t="str">
            <v>440</v>
          </cell>
          <cell r="E1643" t="str">
            <v>27</v>
          </cell>
          <cell r="R1643" t="str">
            <v>COLEGIO ROBERT F. KENNEDY (IED)</v>
          </cell>
        </row>
        <row r="1644">
          <cell r="A1644">
            <v>2842</v>
          </cell>
          <cell r="B1644" t="str">
            <v>Asistencial</v>
          </cell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A1645">
            <v>2546</v>
          </cell>
          <cell r="B1645" t="str">
            <v>Asistencial</v>
          </cell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A1646">
            <v>1614</v>
          </cell>
          <cell r="B1646" t="str">
            <v>Asistencial</v>
          </cell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A1647">
            <v>1232</v>
          </cell>
          <cell r="B1647" t="str">
            <v>Asistencial</v>
          </cell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A1648">
            <v>2102</v>
          </cell>
          <cell r="B1648" t="str">
            <v>Asistencial</v>
          </cell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A1649">
            <v>1577</v>
          </cell>
          <cell r="B1649" t="str">
            <v>Asistencial</v>
          </cell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A1650">
            <v>2767</v>
          </cell>
          <cell r="B1650" t="str">
            <v>Asistencial</v>
          </cell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A1651">
            <v>1174</v>
          </cell>
          <cell r="B1651" t="str">
            <v>Asistencial</v>
          </cell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A1652">
            <v>1460</v>
          </cell>
          <cell r="B1652" t="str">
            <v>Asistencial</v>
          </cell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A1653">
            <v>2610</v>
          </cell>
          <cell r="B1653" t="str">
            <v>Asistencial</v>
          </cell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A1654">
            <v>2691</v>
          </cell>
          <cell r="B1654" t="str">
            <v>Asistencial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A1655">
            <v>2822</v>
          </cell>
          <cell r="B1655" t="str">
            <v>Asistencial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A1656">
            <v>902</v>
          </cell>
          <cell r="B1656" t="str">
            <v>Asistencial</v>
          </cell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A1657">
            <v>1791</v>
          </cell>
          <cell r="B1657" t="str">
            <v>Asistencial</v>
          </cell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A1658">
            <v>1175</v>
          </cell>
          <cell r="B1658" t="str">
            <v>Asistencial</v>
          </cell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A1659">
            <v>1005</v>
          </cell>
          <cell r="B1659" t="str">
            <v>Asistencial</v>
          </cell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A1660">
            <v>2945</v>
          </cell>
          <cell r="B1660" t="str">
            <v>Asistencial</v>
          </cell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A1661">
            <v>1329</v>
          </cell>
          <cell r="B1661" t="str">
            <v>Asistencial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A1662">
            <v>1692</v>
          </cell>
          <cell r="B1662" t="str">
            <v>Asistencial</v>
          </cell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A1663">
            <v>2103</v>
          </cell>
          <cell r="B1663" t="str">
            <v>Asistencial</v>
          </cell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A1664">
            <v>2194</v>
          </cell>
          <cell r="B1664" t="str">
            <v>Asistencial</v>
          </cell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A1665">
            <v>812</v>
          </cell>
          <cell r="B1665" t="str">
            <v>Asistencial</v>
          </cell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A1666">
            <v>1467</v>
          </cell>
          <cell r="B1666" t="str">
            <v>Asistencial</v>
          </cell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A1667">
            <v>1529</v>
          </cell>
          <cell r="B1667" t="str">
            <v>Asistencial</v>
          </cell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A1668">
            <v>1774</v>
          </cell>
          <cell r="B1668" t="str">
            <v>Asistencial</v>
          </cell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A1669">
            <v>2919</v>
          </cell>
          <cell r="B1669" t="str">
            <v>Asistencial</v>
          </cell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A1670">
            <v>1077</v>
          </cell>
          <cell r="B1670" t="str">
            <v>Asistencial</v>
          </cell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A1671">
            <v>2311</v>
          </cell>
          <cell r="B1671" t="str">
            <v>Asistencial</v>
          </cell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A1672">
            <v>2443</v>
          </cell>
          <cell r="B1672" t="str">
            <v>Asistencial</v>
          </cell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A1673">
            <v>2041</v>
          </cell>
          <cell r="B1673" t="str">
            <v>Asistencial</v>
          </cell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A1674">
            <v>1187</v>
          </cell>
          <cell r="B1674" t="str">
            <v>Asistencial</v>
          </cell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A1675">
            <v>2423</v>
          </cell>
          <cell r="B1675" t="str">
            <v>Asistencial</v>
          </cell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A1676">
            <v>705</v>
          </cell>
          <cell r="B1676" t="str">
            <v>Asistencial</v>
          </cell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A1677">
            <v>2043</v>
          </cell>
          <cell r="B1677" t="str">
            <v>Asistencial</v>
          </cell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A1678">
            <v>2897</v>
          </cell>
          <cell r="B1678" t="str">
            <v>Asistencial</v>
          </cell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A1679">
            <v>1621</v>
          </cell>
          <cell r="B1679" t="str">
            <v>Asistencial</v>
          </cell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A1680">
            <v>1216</v>
          </cell>
          <cell r="B1680" t="str">
            <v>Asistencial</v>
          </cell>
          <cell r="D1680" t="str">
            <v>440</v>
          </cell>
          <cell r="E1680" t="str">
            <v>27</v>
          </cell>
          <cell r="R1680" t="str">
            <v>COLEGIO AQUILEO PARRA (IED)</v>
          </cell>
        </row>
        <row r="1681">
          <cell r="A1681">
            <v>2783</v>
          </cell>
          <cell r="B1681" t="str">
            <v>Asistencial</v>
          </cell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A1682">
            <v>2449</v>
          </cell>
          <cell r="B1682" t="str">
            <v>Asistencial</v>
          </cell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A1683">
            <v>2982</v>
          </cell>
          <cell r="B1683" t="str">
            <v>Asistencial</v>
          </cell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A1684">
            <v>2493</v>
          </cell>
          <cell r="B1684" t="str">
            <v>Asistencial</v>
          </cell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A1685">
            <v>2420</v>
          </cell>
          <cell r="B1685" t="str">
            <v>Asistencial</v>
          </cell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A1686">
            <v>1598</v>
          </cell>
          <cell r="B1686" t="str">
            <v>Asistencial</v>
          </cell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A1687">
            <v>1564</v>
          </cell>
          <cell r="B1687" t="str">
            <v>Asistencial</v>
          </cell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A1688">
            <v>2279</v>
          </cell>
          <cell r="B1688" t="str">
            <v>Asistencial</v>
          </cell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A1689">
            <v>1997</v>
          </cell>
          <cell r="B1689" t="str">
            <v>Asistencial</v>
          </cell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A1690">
            <v>2305</v>
          </cell>
          <cell r="B1690" t="str">
            <v>Asistencial</v>
          </cell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A1691">
            <v>2139</v>
          </cell>
          <cell r="B1691" t="str">
            <v>Asistencial</v>
          </cell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A1692">
            <v>1664</v>
          </cell>
          <cell r="B1692" t="str">
            <v>Asistencial</v>
          </cell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A1693">
            <v>777</v>
          </cell>
          <cell r="B1693" t="str">
            <v>Asistencial</v>
          </cell>
          <cell r="D1693" t="str">
            <v>440</v>
          </cell>
          <cell r="E1693" t="str">
            <v>27</v>
          </cell>
          <cell r="R1693" t="str">
            <v>COLEGIO ANTONIO JOSE URIBE (IED)</v>
          </cell>
        </row>
        <row r="1694">
          <cell r="A1694">
            <v>1029</v>
          </cell>
          <cell r="B1694" t="str">
            <v>Asistencial</v>
          </cell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A1695">
            <v>2261</v>
          </cell>
          <cell r="B1695" t="str">
            <v>Asistencial</v>
          </cell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A1696">
            <v>1775</v>
          </cell>
          <cell r="B1696" t="str">
            <v>Asistencial</v>
          </cell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A1697">
            <v>1197</v>
          </cell>
          <cell r="B1697" t="str">
            <v>Asistencial</v>
          </cell>
          <cell r="D1697" t="str">
            <v>440</v>
          </cell>
          <cell r="E1697" t="str">
            <v>27</v>
          </cell>
          <cell r="K1697">
            <v>52202970</v>
          </cell>
          <cell r="R1697" t="str">
            <v>COLEGIO NUEVO CHILE (IED)</v>
          </cell>
        </row>
        <row r="1698">
          <cell r="A1698">
            <v>1409</v>
          </cell>
          <cell r="B1698" t="str">
            <v>Asistencial</v>
          </cell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A1699">
            <v>733</v>
          </cell>
          <cell r="B1699" t="str">
            <v>Asistencial</v>
          </cell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A1700">
            <v>1988</v>
          </cell>
          <cell r="B1700" t="str">
            <v>Asistencial</v>
          </cell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A1701">
            <v>2619</v>
          </cell>
          <cell r="B1701" t="str">
            <v>Asistencial</v>
          </cell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A1702">
            <v>973</v>
          </cell>
          <cell r="B1702" t="str">
            <v>Asistencial</v>
          </cell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A1703">
            <v>1208</v>
          </cell>
          <cell r="B1703" t="str">
            <v>Asistencial</v>
          </cell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A1704">
            <v>1984</v>
          </cell>
          <cell r="B1704" t="str">
            <v>Asistencial</v>
          </cell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A1705">
            <v>664</v>
          </cell>
          <cell r="B1705" t="str">
            <v>Asistencial</v>
          </cell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A1706">
            <v>2740</v>
          </cell>
          <cell r="B1706" t="str">
            <v>Asistencial</v>
          </cell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A1707">
            <v>1968</v>
          </cell>
          <cell r="B1707" t="str">
            <v>Asistencial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A1708">
            <v>2562</v>
          </cell>
          <cell r="B1708" t="str">
            <v>Asistencial</v>
          </cell>
          <cell r="D1708" t="str">
            <v>440</v>
          </cell>
          <cell r="E1708" t="str">
            <v>27</v>
          </cell>
          <cell r="K1708">
            <v>51586184</v>
          </cell>
          <cell r="R1708" t="str">
            <v>COLEGIO LUIS VARGAS TEJADA (IED)</v>
          </cell>
        </row>
        <row r="1709">
          <cell r="A1709">
            <v>2037</v>
          </cell>
          <cell r="B1709" t="str">
            <v>Asistencial</v>
          </cell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A1710">
            <v>691</v>
          </cell>
          <cell r="B1710" t="str">
            <v>Asistencial</v>
          </cell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A1711">
            <v>2415</v>
          </cell>
          <cell r="B1711" t="str">
            <v>Asistencial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A1712">
            <v>2338</v>
          </cell>
          <cell r="B1712" t="str">
            <v>Asistencial</v>
          </cell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A1713">
            <v>914</v>
          </cell>
          <cell r="B1713" t="str">
            <v>Asistencial</v>
          </cell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A1714">
            <v>2012</v>
          </cell>
          <cell r="B1714" t="str">
            <v>Asistencial</v>
          </cell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A1715">
            <v>1536</v>
          </cell>
          <cell r="B1715" t="str">
            <v>Asistencial</v>
          </cell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A1716">
            <v>2645</v>
          </cell>
          <cell r="B1716" t="str">
            <v>Asistencial</v>
          </cell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A1717">
            <v>1706</v>
          </cell>
          <cell r="B1717" t="str">
            <v>Asistencial</v>
          </cell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A1718">
            <v>1476</v>
          </cell>
          <cell r="B1718" t="str">
            <v>Asistencial</v>
          </cell>
          <cell r="D1718" t="str">
            <v>440</v>
          </cell>
          <cell r="E1718" t="str">
            <v>27</v>
          </cell>
          <cell r="R1718" t="str">
            <v>COLEGIO VILLAS DEL PROGRESO (IED)</v>
          </cell>
        </row>
        <row r="1719">
          <cell r="A1719">
            <v>1316</v>
          </cell>
          <cell r="B1719" t="str">
            <v>Asistencial</v>
          </cell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A1720">
            <v>2364</v>
          </cell>
          <cell r="B1720" t="str">
            <v>Asistencial</v>
          </cell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A1721">
            <v>2250</v>
          </cell>
          <cell r="B1721" t="str">
            <v>Asistencial</v>
          </cell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A1722">
            <v>2067</v>
          </cell>
          <cell r="B1722" t="str">
            <v>Asistencial</v>
          </cell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A1723">
            <v>1293</v>
          </cell>
          <cell r="B1723" t="str">
            <v>Asistencial</v>
          </cell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A1724">
            <v>1631</v>
          </cell>
          <cell r="B1724" t="str">
            <v>Asistencial</v>
          </cell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A1725">
            <v>665</v>
          </cell>
          <cell r="B1725" t="str">
            <v>Asistencial</v>
          </cell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A1726">
            <v>1279</v>
          </cell>
          <cell r="B1726" t="str">
            <v>Asistencial</v>
          </cell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A1727">
            <v>2841</v>
          </cell>
          <cell r="B1727" t="str">
            <v>Asistencial</v>
          </cell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A1728">
            <v>823</v>
          </cell>
          <cell r="B1728" t="str">
            <v>Asistencial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A1729">
            <v>2011</v>
          </cell>
          <cell r="B1729" t="str">
            <v>Asistencial</v>
          </cell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A1730">
            <v>1716</v>
          </cell>
          <cell r="B1730" t="str">
            <v>Asistencial</v>
          </cell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A1731">
            <v>1851</v>
          </cell>
          <cell r="B1731" t="str">
            <v>Asistencial</v>
          </cell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A1732">
            <v>2724</v>
          </cell>
          <cell r="B1732" t="str">
            <v>Asistencial</v>
          </cell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A1733">
            <v>1734</v>
          </cell>
          <cell r="B1733" t="str">
            <v>Asistencial</v>
          </cell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A1734">
            <v>1684</v>
          </cell>
          <cell r="B1734" t="str">
            <v>Asistencial</v>
          </cell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A1735">
            <v>1842</v>
          </cell>
          <cell r="B1735" t="str">
            <v>Asistencial</v>
          </cell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A1736">
            <v>2200</v>
          </cell>
          <cell r="B1736" t="str">
            <v>Asistencial</v>
          </cell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A1737">
            <v>2007</v>
          </cell>
          <cell r="B1737" t="str">
            <v>Asistencial</v>
          </cell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A1738">
            <v>2260</v>
          </cell>
          <cell r="B1738" t="str">
            <v>Asistencial</v>
          </cell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A1739">
            <v>1389</v>
          </cell>
          <cell r="B1739" t="str">
            <v>Asistencial</v>
          </cell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A1740">
            <v>697</v>
          </cell>
          <cell r="B1740" t="str">
            <v>Asistencial</v>
          </cell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A1741">
            <v>939</v>
          </cell>
          <cell r="B1741" t="str">
            <v>Asistencial</v>
          </cell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A1742">
            <v>2823</v>
          </cell>
          <cell r="B1742" t="str">
            <v>Asistencial</v>
          </cell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A1743">
            <v>2983</v>
          </cell>
          <cell r="B1743" t="str">
            <v>Asistencial</v>
          </cell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A1744">
            <v>674</v>
          </cell>
          <cell r="B1744" t="str">
            <v>Asistencial</v>
          </cell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A1745">
            <v>933</v>
          </cell>
          <cell r="B1745" t="str">
            <v>Asistencial</v>
          </cell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A1746">
            <v>2706</v>
          </cell>
          <cell r="B1746" t="str">
            <v>Asistencial</v>
          </cell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A1747">
            <v>2373</v>
          </cell>
          <cell r="B1747" t="str">
            <v>Asistencial</v>
          </cell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NICOLAS GOMEZ DAVILA (IED)</v>
          </cell>
        </row>
        <row r="1748">
          <cell r="A1748">
            <v>2682</v>
          </cell>
          <cell r="B1748" t="str">
            <v>Asistencial</v>
          </cell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A1749">
            <v>1685</v>
          </cell>
          <cell r="B1749" t="str">
            <v>Asistencial</v>
          </cell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A1750">
            <v>2477</v>
          </cell>
          <cell r="B1750" t="str">
            <v>Asistencial</v>
          </cell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A1751">
            <v>2585</v>
          </cell>
          <cell r="B1751" t="str">
            <v>Asistencial</v>
          </cell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A1752">
            <v>1530</v>
          </cell>
          <cell r="B1752" t="str">
            <v>Asistencial</v>
          </cell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A1753">
            <v>1941</v>
          </cell>
          <cell r="B1753" t="str">
            <v>Asistencial</v>
          </cell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A1754">
            <v>1673</v>
          </cell>
          <cell r="B1754" t="str">
            <v>Asistencial</v>
          </cell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A1755">
            <v>1798</v>
          </cell>
          <cell r="B1755" t="str">
            <v>Asistencial</v>
          </cell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A1756">
            <v>1837</v>
          </cell>
          <cell r="B1756" t="str">
            <v>Asistencial</v>
          </cell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A1757">
            <v>2793</v>
          </cell>
          <cell r="B1757" t="str">
            <v>Asistencial</v>
          </cell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A1758">
            <v>1362</v>
          </cell>
          <cell r="B1758" t="str">
            <v>Asistencial</v>
          </cell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A1759">
            <v>1420</v>
          </cell>
          <cell r="B1759" t="str">
            <v>Asistencial</v>
          </cell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A1760">
            <v>2351</v>
          </cell>
          <cell r="B1760" t="str">
            <v>Asistencial</v>
          </cell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A1761">
            <v>2092</v>
          </cell>
          <cell r="B1761" t="str">
            <v>Asistencial</v>
          </cell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A1762">
            <v>1713</v>
          </cell>
          <cell r="B1762" t="str">
            <v>Asistencial</v>
          </cell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A1763">
            <v>2049</v>
          </cell>
          <cell r="B1763" t="str">
            <v>Asistencial</v>
          </cell>
          <cell r="D1763" t="str">
            <v>440</v>
          </cell>
          <cell r="E1763" t="str">
            <v>27</v>
          </cell>
          <cell r="R1763" t="str">
            <v>COLEGIO NESTOR FORERO ALCALA (IED)</v>
          </cell>
        </row>
        <row r="1764">
          <cell r="A1764">
            <v>1672</v>
          </cell>
          <cell r="B1764" t="str">
            <v>Asistencial</v>
          </cell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A1765">
            <v>1225</v>
          </cell>
          <cell r="B1765" t="str">
            <v>Asistencial</v>
          </cell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A1766">
            <v>2534</v>
          </cell>
          <cell r="B1766" t="str">
            <v>Asistencial</v>
          </cell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A1767">
            <v>2832</v>
          </cell>
          <cell r="B1767" t="str">
            <v>Asistencial</v>
          </cell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A1768">
            <v>2748</v>
          </cell>
          <cell r="B1768" t="str">
            <v>Asistencial</v>
          </cell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A1769">
            <v>2245</v>
          </cell>
          <cell r="B1769" t="str">
            <v>Asistencial</v>
          </cell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A1770">
            <v>1722</v>
          </cell>
          <cell r="B1770" t="str">
            <v>Asistencial</v>
          </cell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A1771">
            <v>2676</v>
          </cell>
          <cell r="B1771" t="str">
            <v>Asistencial</v>
          </cell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A1772">
            <v>1735</v>
          </cell>
          <cell r="B1772" t="str">
            <v>Asistencial</v>
          </cell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A1773">
            <v>1712</v>
          </cell>
          <cell r="B1773" t="str">
            <v>Asistencial</v>
          </cell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A1774">
            <v>2381</v>
          </cell>
          <cell r="B1774" t="str">
            <v>Asistencial</v>
          </cell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A1775">
            <v>2630</v>
          </cell>
          <cell r="B1775" t="str">
            <v>Asistencial</v>
          </cell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A1776">
            <v>2280</v>
          </cell>
          <cell r="B1776" t="str">
            <v>Asistencial</v>
          </cell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A1777">
            <v>1244</v>
          </cell>
          <cell r="B1777" t="str">
            <v>Asistencial</v>
          </cell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A1778">
            <v>814</v>
          </cell>
          <cell r="B1778" t="str">
            <v>Asistencial</v>
          </cell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A1779">
            <v>2920</v>
          </cell>
          <cell r="B1779" t="str">
            <v>Asistencial</v>
          </cell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A1780">
            <v>1355</v>
          </cell>
          <cell r="B1780" t="str">
            <v>Asistencial</v>
          </cell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A1781">
            <v>1111</v>
          </cell>
          <cell r="B1781" t="str">
            <v>Asistencial</v>
          </cell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A1782">
            <v>1427</v>
          </cell>
          <cell r="B1782" t="str">
            <v>Asistencial</v>
          </cell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A1783">
            <v>1058</v>
          </cell>
          <cell r="B1783" t="str">
            <v>Asistencial</v>
          </cell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A1784">
            <v>869</v>
          </cell>
          <cell r="B1784" t="str">
            <v>Asistencial</v>
          </cell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A1785">
            <v>2935</v>
          </cell>
          <cell r="B1785" t="str">
            <v>Asistencial</v>
          </cell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A1786">
            <v>1106</v>
          </cell>
          <cell r="B1786" t="str">
            <v>Asistencial</v>
          </cell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A1787">
            <v>1979</v>
          </cell>
          <cell r="B1787" t="str">
            <v>Asistencial</v>
          </cell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A1788">
            <v>2757</v>
          </cell>
          <cell r="B1788" t="str">
            <v>Asistencial</v>
          </cell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A1789">
            <v>1625</v>
          </cell>
          <cell r="B1789" t="str">
            <v>Asistencial</v>
          </cell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A1790">
            <v>1946</v>
          </cell>
          <cell r="B1790" t="str">
            <v>Asistencial</v>
          </cell>
          <cell r="D1790" t="str">
            <v>440</v>
          </cell>
          <cell r="E1790" t="str">
            <v>27</v>
          </cell>
          <cell r="R1790" t="str">
            <v>COLEGIO ROBERT F. KENNEDY (IED)</v>
          </cell>
        </row>
        <row r="1791">
          <cell r="A1791">
            <v>1044</v>
          </cell>
          <cell r="B1791" t="str">
            <v>Asistencial</v>
          </cell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A1792">
            <v>1740</v>
          </cell>
          <cell r="B1792" t="str">
            <v>Asistencial</v>
          </cell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A1793">
            <v>2013</v>
          </cell>
          <cell r="B1793" t="str">
            <v>Asistencial</v>
          </cell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A1794">
            <v>1665</v>
          </cell>
          <cell r="B1794" t="str">
            <v>Asistencial</v>
          </cell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A1795">
            <v>1226</v>
          </cell>
          <cell r="B1795" t="str">
            <v>Asistencial</v>
          </cell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A1796">
            <v>2803</v>
          </cell>
          <cell r="B1796" t="str">
            <v>Asistencial</v>
          </cell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A1797">
            <v>2224</v>
          </cell>
          <cell r="B1797" t="str">
            <v>Asistencial</v>
          </cell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A1798">
            <v>2996</v>
          </cell>
          <cell r="B1798" t="str">
            <v>Asistencial</v>
          </cell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A1799">
            <v>1390</v>
          </cell>
          <cell r="B1799" t="str">
            <v>Asistencial</v>
          </cell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A1800">
            <v>1280</v>
          </cell>
          <cell r="B1800" t="str">
            <v>Asistencial</v>
          </cell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A1801">
            <v>666</v>
          </cell>
          <cell r="B1801" t="str">
            <v>Asistencial</v>
          </cell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A1802">
            <v>822</v>
          </cell>
          <cell r="B1802" t="str">
            <v>Asistencial</v>
          </cell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A1803">
            <v>1587</v>
          </cell>
          <cell r="B1803" t="str">
            <v>Asistencial</v>
          </cell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A1804">
            <v>2161</v>
          </cell>
          <cell r="B1804" t="str">
            <v>Asistencial</v>
          </cell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A1805">
            <v>1831</v>
          </cell>
          <cell r="B1805" t="str">
            <v>Asistencial</v>
          </cell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A1806">
            <v>1644</v>
          </cell>
          <cell r="B1806" t="str">
            <v>Asistencial</v>
          </cell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A1807">
            <v>1428</v>
          </cell>
          <cell r="B1807" t="str">
            <v>Asistencial</v>
          </cell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A1808">
            <v>2513</v>
          </cell>
          <cell r="B1808" t="str">
            <v>Asistencial</v>
          </cell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A1809">
            <v>1889</v>
          </cell>
          <cell r="B1809" t="str">
            <v>Asistencial</v>
          </cell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A1810">
            <v>1890</v>
          </cell>
          <cell r="B1810" t="str">
            <v>Asistencial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A1811">
            <v>1410</v>
          </cell>
          <cell r="B1811" t="str">
            <v>Asistencial</v>
          </cell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A1812">
            <v>845</v>
          </cell>
          <cell r="B1812" t="str">
            <v>Asistencial</v>
          </cell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A1813">
            <v>1992</v>
          </cell>
          <cell r="B1813" t="str">
            <v>Asistencial</v>
          </cell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A1814">
            <v>2494</v>
          </cell>
          <cell r="B1814" t="str">
            <v>Asistencial</v>
          </cell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A1815">
            <v>2644</v>
          </cell>
          <cell r="B1815" t="str">
            <v>Asistencial</v>
          </cell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A1816">
            <v>1057</v>
          </cell>
          <cell r="B1816" t="str">
            <v>Asistencial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A1817">
            <v>220</v>
          </cell>
          <cell r="B1817" t="str">
            <v>Asistencial</v>
          </cell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A1818">
            <v>1129</v>
          </cell>
          <cell r="B1818" t="str">
            <v>Asistencial</v>
          </cell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A1819">
            <v>2467</v>
          </cell>
          <cell r="B1819" t="str">
            <v>Asistencial</v>
          </cell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A1820">
            <v>1707</v>
          </cell>
          <cell r="B1820" t="str">
            <v>Asistencial</v>
          </cell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A1821">
            <v>2887</v>
          </cell>
          <cell r="B1821" t="str">
            <v>Asistencial</v>
          </cell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A1822">
            <v>1059</v>
          </cell>
          <cell r="B1822" t="str">
            <v>Asistencial</v>
          </cell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A1823">
            <v>2576</v>
          </cell>
          <cell r="B1823" t="str">
            <v>Asistencial</v>
          </cell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A1824">
            <v>1832</v>
          </cell>
          <cell r="B1824" t="str">
            <v>Asistencial</v>
          </cell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A1825">
            <v>787</v>
          </cell>
          <cell r="B1825" t="str">
            <v>Asistencial</v>
          </cell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A1826">
            <v>367</v>
          </cell>
          <cell r="B1826" t="str">
            <v>Asistencial</v>
          </cell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A1827">
            <v>2108</v>
          </cell>
          <cell r="B1827" t="str">
            <v>Asistencial</v>
          </cell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A1828">
            <v>217</v>
          </cell>
          <cell r="B1828" t="str">
            <v>Asistencial</v>
          </cell>
          <cell r="D1828" t="str">
            <v>425</v>
          </cell>
          <cell r="E1828" t="str">
            <v>27</v>
          </cell>
          <cell r="R1828" t="str">
            <v>OFICINA DE PERSONAL</v>
          </cell>
        </row>
        <row r="1829">
          <cell r="A1829">
            <v>2048</v>
          </cell>
          <cell r="B1829" t="str">
            <v>Asistencial</v>
          </cell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A1830">
            <v>2618</v>
          </cell>
          <cell r="B1830" t="str">
            <v>Asistencial</v>
          </cell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A1831">
            <v>1555</v>
          </cell>
          <cell r="B1831" t="str">
            <v>Asistencial</v>
          </cell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A1832">
            <v>780</v>
          </cell>
          <cell r="B1832" t="str">
            <v>Asistencial</v>
          </cell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A1833">
            <v>35</v>
          </cell>
          <cell r="B1833" t="str">
            <v>Asistencial</v>
          </cell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A1834">
            <v>1597</v>
          </cell>
          <cell r="B1834" t="str">
            <v>Asistencial</v>
          </cell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A1835">
            <v>1305</v>
          </cell>
          <cell r="B1835" t="str">
            <v>Asistencial</v>
          </cell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A1836">
            <v>1785</v>
          </cell>
          <cell r="B1836" t="str">
            <v>Asistencial</v>
          </cell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A1837">
            <v>601</v>
          </cell>
          <cell r="B1837" t="str">
            <v>Asistencial</v>
          </cell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A1838">
            <v>218</v>
          </cell>
          <cell r="B1838" t="str">
            <v>Asistencial</v>
          </cell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A1839">
            <v>2240</v>
          </cell>
          <cell r="B1839" t="str">
            <v>Asistencial</v>
          </cell>
          <cell r="D1839" t="str">
            <v>425</v>
          </cell>
          <cell r="E1839" t="str">
            <v>27</v>
          </cell>
          <cell r="R1839" t="str">
            <v>COLEGIO EL SALITRE - SUBA (IED)</v>
          </cell>
        </row>
        <row r="1840">
          <cell r="A1840">
            <v>2433</v>
          </cell>
          <cell r="B1840" t="str">
            <v>Asistencial</v>
          </cell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A1841">
            <v>526</v>
          </cell>
          <cell r="B1841" t="str">
            <v>Asistencial</v>
          </cell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A1842">
            <v>452</v>
          </cell>
          <cell r="B1842" t="str">
            <v>Asistencial</v>
          </cell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A1843">
            <v>1022</v>
          </cell>
          <cell r="B1843" t="str">
            <v>Asistencial</v>
          </cell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A1844">
            <v>1772</v>
          </cell>
          <cell r="B1844" t="str">
            <v>Asistencial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A1845">
            <v>1830</v>
          </cell>
          <cell r="B1845" t="str">
            <v>Asistencial</v>
          </cell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A1846">
            <v>2228</v>
          </cell>
          <cell r="B1846" t="str">
            <v>Asistencial</v>
          </cell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A1847">
            <v>2696</v>
          </cell>
          <cell r="B1847" t="str">
            <v>Asistencial</v>
          </cell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A1848">
            <v>2751</v>
          </cell>
          <cell r="B1848" t="str">
            <v>Asistencial</v>
          </cell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A1849">
            <v>1269</v>
          </cell>
          <cell r="B1849" t="str">
            <v>Asistencial</v>
          </cell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A1850">
            <v>1867</v>
          </cell>
          <cell r="B1850" t="str">
            <v>Asistencial</v>
          </cell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A1851">
            <v>1999</v>
          </cell>
          <cell r="B1851" t="str">
            <v>Asistencial</v>
          </cell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A1852">
            <v>1720</v>
          </cell>
          <cell r="B1852" t="str">
            <v>Asistencial</v>
          </cell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A1853">
            <v>1934</v>
          </cell>
          <cell r="B1853" t="str">
            <v>Asistencial</v>
          </cell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A1854">
            <v>240</v>
          </cell>
          <cell r="B1854" t="str">
            <v>Asistencial</v>
          </cell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A1855">
            <v>1240</v>
          </cell>
          <cell r="B1855" t="str">
            <v>Asistencial</v>
          </cell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A1856">
            <v>1986</v>
          </cell>
          <cell r="B1856" t="str">
            <v>Asistencial</v>
          </cell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A1857">
            <v>1874</v>
          </cell>
          <cell r="B1857" t="str">
            <v>Asistencial</v>
          </cell>
          <cell r="D1857" t="str">
            <v>407</v>
          </cell>
          <cell r="E1857" t="str">
            <v>24</v>
          </cell>
          <cell r="R1857" t="str">
            <v>COLEGIO COSTA RICA (IED)</v>
          </cell>
        </row>
        <row r="1858">
          <cell r="A1858">
            <v>1320</v>
          </cell>
          <cell r="B1858" t="str">
            <v>Asistencial</v>
          </cell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A1859">
            <v>2539</v>
          </cell>
          <cell r="B1859" t="str">
            <v>Asistencial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A1860">
            <v>2190</v>
          </cell>
          <cell r="B1860" t="str">
            <v>Asistencial</v>
          </cell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A1861">
            <v>1565</v>
          </cell>
          <cell r="B1861" t="str">
            <v>Asistencial</v>
          </cell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A1862">
            <v>2052</v>
          </cell>
          <cell r="B1862" t="str">
            <v>Asistencial</v>
          </cell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A1863">
            <v>2999</v>
          </cell>
          <cell r="B1863" t="str">
            <v>Asistencial</v>
          </cell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A1864">
            <v>2717</v>
          </cell>
          <cell r="B1864" t="str">
            <v>Asistencial</v>
          </cell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A1865">
            <v>1803</v>
          </cell>
          <cell r="B1865" t="str">
            <v>Asistencial</v>
          </cell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A1866">
            <v>2285</v>
          </cell>
          <cell r="B1866" t="str">
            <v>Asistencial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A1867">
            <v>688</v>
          </cell>
          <cell r="B1867" t="str">
            <v>Asistencial</v>
          </cell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A1868">
            <v>2826</v>
          </cell>
          <cell r="B1868" t="str">
            <v>Asistencial</v>
          </cell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A1869">
            <v>2578</v>
          </cell>
          <cell r="B1869" t="str">
            <v>Asistencial</v>
          </cell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A1870">
            <v>2227</v>
          </cell>
          <cell r="B1870" t="str">
            <v>Asistencial</v>
          </cell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A1871">
            <v>1861</v>
          </cell>
          <cell r="B1871" t="str">
            <v>Asistencial</v>
          </cell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A1872">
            <v>2195</v>
          </cell>
          <cell r="B1872" t="str">
            <v>Asistencial</v>
          </cell>
          <cell r="D1872" t="str">
            <v>407</v>
          </cell>
          <cell r="E1872" t="str">
            <v>24</v>
          </cell>
          <cell r="R1872" t="str">
            <v>COLEGIO GERARDO MOLINA RAMIREZ (IED)</v>
          </cell>
        </row>
        <row r="1873">
          <cell r="A1873">
            <v>1212</v>
          </cell>
          <cell r="B1873" t="str">
            <v>Asistencial</v>
          </cell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A1874">
            <v>2632</v>
          </cell>
          <cell r="B1874" t="str">
            <v>Asistencial</v>
          </cell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A1875">
            <v>1198</v>
          </cell>
          <cell r="B1875" t="str">
            <v>Asistencial</v>
          </cell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A1876">
            <v>2347</v>
          </cell>
          <cell r="B1876" t="str">
            <v>Asistencial</v>
          </cell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A1877">
            <v>2480</v>
          </cell>
          <cell r="B1877" t="str">
            <v>Asistencial</v>
          </cell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A1878">
            <v>2076</v>
          </cell>
          <cell r="B1878" t="str">
            <v>Asistencial</v>
          </cell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A1879">
            <v>915</v>
          </cell>
          <cell r="B1879" t="str">
            <v>Asistencial</v>
          </cell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A1880">
            <v>1654</v>
          </cell>
          <cell r="B1880" t="str">
            <v>Asistencial</v>
          </cell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A1881">
            <v>1432</v>
          </cell>
          <cell r="B1881" t="str">
            <v>Asistencial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A1882">
            <v>2201</v>
          </cell>
          <cell r="B1882" t="str">
            <v>Asistencial</v>
          </cell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A1883">
            <v>1114</v>
          </cell>
          <cell r="B1883" t="str">
            <v>Asistencial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A1884">
            <v>2736</v>
          </cell>
          <cell r="B1884" t="str">
            <v>Asistencial</v>
          </cell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A1885">
            <v>682</v>
          </cell>
          <cell r="B1885" t="str">
            <v>Asistencial</v>
          </cell>
          <cell r="D1885" t="str">
            <v>407</v>
          </cell>
          <cell r="E1885" t="str">
            <v>24</v>
          </cell>
          <cell r="K1885">
            <v>74130522</v>
          </cell>
          <cell r="R1885" t="str">
            <v>COLEGIO UNION COLOMBIA (IED)</v>
          </cell>
        </row>
        <row r="1886">
          <cell r="A1886">
            <v>741</v>
          </cell>
          <cell r="B1886" t="str">
            <v>Asistencial</v>
          </cell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A1887">
            <v>1045</v>
          </cell>
          <cell r="B1887" t="str">
            <v>Asistencial</v>
          </cell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A1888">
            <v>2837</v>
          </cell>
          <cell r="B1888" t="str">
            <v>Asistencial</v>
          </cell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A1889">
            <v>850</v>
          </cell>
          <cell r="B1889" t="str">
            <v>Asistencial</v>
          </cell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A1890">
            <v>2184</v>
          </cell>
          <cell r="B1890" t="str">
            <v>Asistencial</v>
          </cell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A1891">
            <v>2294</v>
          </cell>
          <cell r="B1891" t="str">
            <v>Asistencial</v>
          </cell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SALUDCOOP NORTE (IED)</v>
          </cell>
        </row>
        <row r="1892">
          <cell r="A1892">
            <v>827</v>
          </cell>
          <cell r="B1892" t="str">
            <v>Asistencial</v>
          </cell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A1893">
            <v>943</v>
          </cell>
          <cell r="B1893" t="str">
            <v>Asistencial</v>
          </cell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A1894">
            <v>988</v>
          </cell>
          <cell r="B1894" t="str">
            <v>Asistencial</v>
          </cell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A1895">
            <v>2371</v>
          </cell>
          <cell r="B1895" t="str">
            <v>Asistencial</v>
          </cell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A1896">
            <v>809</v>
          </cell>
          <cell r="B1896" t="str">
            <v>Asistencial</v>
          </cell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A1897">
            <v>724</v>
          </cell>
          <cell r="B1897" t="str">
            <v>Asistencial</v>
          </cell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A1898">
            <v>1221</v>
          </cell>
          <cell r="B1898" t="str">
            <v>Asistencial</v>
          </cell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A1899">
            <v>2815</v>
          </cell>
          <cell r="B1899" t="str">
            <v>Asistencial</v>
          </cell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A1900">
            <v>1075</v>
          </cell>
          <cell r="B1900" t="str">
            <v>Asistencial</v>
          </cell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A1901">
            <v>2243</v>
          </cell>
          <cell r="B1901" t="str">
            <v>Asistencial</v>
          </cell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A1902">
            <v>1873</v>
          </cell>
          <cell r="B1902" t="str">
            <v>Asistencial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A1903">
            <v>2844</v>
          </cell>
          <cell r="B1903" t="str">
            <v>Asistencial</v>
          </cell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A1904">
            <v>654</v>
          </cell>
          <cell r="B1904" t="str">
            <v>Asistencial</v>
          </cell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A1905">
            <v>1309</v>
          </cell>
          <cell r="B1905" t="str">
            <v>Asistencial</v>
          </cell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A1906">
            <v>2435</v>
          </cell>
          <cell r="B1906" t="str">
            <v>Asistencial</v>
          </cell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A1907">
            <v>1935</v>
          </cell>
          <cell r="B1907" t="str">
            <v>Asistencial</v>
          </cell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A1908">
            <v>1268</v>
          </cell>
          <cell r="B1908" t="str">
            <v>Asistencial</v>
          </cell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A1909">
            <v>2529</v>
          </cell>
          <cell r="B1909" t="str">
            <v>Asistencial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A1910">
            <v>2588</v>
          </cell>
          <cell r="B1910" t="str">
            <v>Asistencial</v>
          </cell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A1911">
            <v>1062</v>
          </cell>
          <cell r="B1911" t="str">
            <v>Asistencial</v>
          </cell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A1912">
            <v>1490</v>
          </cell>
          <cell r="B1912" t="str">
            <v>Asistencial</v>
          </cell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A1913">
            <v>730</v>
          </cell>
          <cell r="B1913" t="str">
            <v>Asistencial</v>
          </cell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A1914">
            <v>2178</v>
          </cell>
          <cell r="B1914" t="str">
            <v>Asistencial</v>
          </cell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A1915">
            <v>1539</v>
          </cell>
          <cell r="B1915" t="str">
            <v>Asistencial</v>
          </cell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A1916">
            <v>2164</v>
          </cell>
          <cell r="B1916" t="str">
            <v>Asistencial</v>
          </cell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A1917">
            <v>1167</v>
          </cell>
          <cell r="B1917" t="str">
            <v>Asistencial</v>
          </cell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A1918">
            <v>1066</v>
          </cell>
          <cell r="B1918" t="str">
            <v>Asistencial</v>
          </cell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A1919">
            <v>1737</v>
          </cell>
          <cell r="B1919" t="str">
            <v>Asistencial</v>
          </cell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A1920">
            <v>2009</v>
          </cell>
          <cell r="B1920" t="str">
            <v>Asistencial</v>
          </cell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A1921">
            <v>1794</v>
          </cell>
          <cell r="B1921" t="str">
            <v>Asistencial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A1922">
            <v>765</v>
          </cell>
          <cell r="B1922" t="str">
            <v>Asistencial</v>
          </cell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A1923">
            <v>2764</v>
          </cell>
          <cell r="B1923" t="str">
            <v>Asistencial</v>
          </cell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A1924">
            <v>2075</v>
          </cell>
          <cell r="B1924" t="str">
            <v>Asistencial</v>
          </cell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A1925">
            <v>1182</v>
          </cell>
          <cell r="B1925" t="str">
            <v>Asistencial</v>
          </cell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A1926">
            <v>1824</v>
          </cell>
          <cell r="B1926" t="str">
            <v>Asistencial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A1927">
            <v>2165</v>
          </cell>
          <cell r="B1927" t="str">
            <v>Asistencial</v>
          </cell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A1928">
            <v>1396</v>
          </cell>
          <cell r="B1928" t="str">
            <v>Asistencial</v>
          </cell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A1929">
            <v>1980</v>
          </cell>
          <cell r="B1929" t="str">
            <v>Asistencial</v>
          </cell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A1930">
            <v>1274</v>
          </cell>
          <cell r="B1930" t="str">
            <v>Asistencial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A1931">
            <v>2737</v>
          </cell>
          <cell r="B1931" t="str">
            <v>Asistencial</v>
          </cell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A1932">
            <v>2056</v>
          </cell>
          <cell r="B1932" t="str">
            <v>Asistencial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A1933">
            <v>1122</v>
          </cell>
          <cell r="B1933" t="str">
            <v>Asistencial</v>
          </cell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A1934">
            <v>2264</v>
          </cell>
          <cell r="B1934" t="str">
            <v>Asistencial</v>
          </cell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A1935">
            <v>1382</v>
          </cell>
          <cell r="B1935" t="str">
            <v>Asistencial</v>
          </cell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A1936">
            <v>2016</v>
          </cell>
          <cell r="B1936" t="str">
            <v>Asistencial</v>
          </cell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A1937">
            <v>2390</v>
          </cell>
          <cell r="B1937" t="str">
            <v>Asistencial</v>
          </cell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A1938">
            <v>2242</v>
          </cell>
          <cell r="B1938" t="str">
            <v>Asistencial</v>
          </cell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A1939">
            <v>1779</v>
          </cell>
          <cell r="B1939" t="str">
            <v>Asistencial</v>
          </cell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A1940">
            <v>1847</v>
          </cell>
          <cell r="B1940" t="str">
            <v>Asistencial</v>
          </cell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A1941">
            <v>2685</v>
          </cell>
          <cell r="B1941" t="str">
            <v>Asistencial</v>
          </cell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A1942">
            <v>2852</v>
          </cell>
          <cell r="B1942" t="str">
            <v>Asistencial</v>
          </cell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A1943">
            <v>2971</v>
          </cell>
          <cell r="B1943" t="str">
            <v>Asistencial</v>
          </cell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A1944">
            <v>2220</v>
          </cell>
          <cell r="B1944" t="str">
            <v>Asistencial</v>
          </cell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A1945">
            <v>1321</v>
          </cell>
          <cell r="B1945" t="str">
            <v>Asistencial</v>
          </cell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A1946">
            <v>2964</v>
          </cell>
          <cell r="B1946" t="str">
            <v>Asistencial</v>
          </cell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A1947">
            <v>1616</v>
          </cell>
          <cell r="B1947" t="str">
            <v>Asistencial</v>
          </cell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A1948">
            <v>896</v>
          </cell>
          <cell r="B1948" t="str">
            <v>Asistencial</v>
          </cell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A1949">
            <v>2233</v>
          </cell>
          <cell r="B1949" t="str">
            <v>Asistencial</v>
          </cell>
          <cell r="D1949" t="str">
            <v>407</v>
          </cell>
          <cell r="E1949" t="str">
            <v>24</v>
          </cell>
          <cell r="R1949" t="str">
            <v>COLEGIO EL SALITRE - SUBA (IED)</v>
          </cell>
        </row>
        <row r="1950">
          <cell r="A1950">
            <v>2582</v>
          </cell>
          <cell r="B1950" t="str">
            <v>Asistencial</v>
          </cell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A1951">
            <v>1640</v>
          </cell>
          <cell r="B1951" t="str">
            <v>Asistencial</v>
          </cell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A1952">
            <v>1431</v>
          </cell>
          <cell r="B1952" t="str">
            <v>Asistencial</v>
          </cell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A1953">
            <v>2516</v>
          </cell>
          <cell r="B1953" t="str">
            <v>Asistencial</v>
          </cell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A1954">
            <v>989</v>
          </cell>
          <cell r="B1954" t="str">
            <v>Asistencial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A1955">
            <v>1142</v>
          </cell>
          <cell r="B1955" t="str">
            <v>Asistencial</v>
          </cell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A1956">
            <v>994</v>
          </cell>
          <cell r="B1956" t="str">
            <v>Asistencial</v>
          </cell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A1957">
            <v>2095</v>
          </cell>
          <cell r="B1957" t="str">
            <v>Asistencial</v>
          </cell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A1958">
            <v>2554</v>
          </cell>
          <cell r="B1958" t="str">
            <v>Asistencial</v>
          </cell>
          <cell r="D1958" t="str">
            <v>407</v>
          </cell>
          <cell r="E1958" t="str">
            <v>24</v>
          </cell>
          <cell r="R1958" t="str">
            <v>COLEGIO MARCO ANTONIO CARREÑO SILVA (IED)</v>
          </cell>
        </row>
        <row r="1959">
          <cell r="A1959">
            <v>2156</v>
          </cell>
          <cell r="B1959" t="str">
            <v>Asistencial</v>
          </cell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A1960">
            <v>878</v>
          </cell>
          <cell r="B1960" t="str">
            <v>Asistencial</v>
          </cell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A1961">
            <v>1108</v>
          </cell>
          <cell r="B1961" t="str">
            <v>Asistencial</v>
          </cell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A1962">
            <v>2816</v>
          </cell>
          <cell r="B1962" t="str">
            <v>Asistencial</v>
          </cell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A1963">
            <v>2892</v>
          </cell>
          <cell r="B1963" t="str">
            <v>Asistencial</v>
          </cell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A1964">
            <v>1098</v>
          </cell>
          <cell r="B1964" t="str">
            <v>Asistencial</v>
          </cell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A1965">
            <v>1424</v>
          </cell>
          <cell r="B1965" t="str">
            <v>Asistencial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A1966">
            <v>1788</v>
          </cell>
          <cell r="B1966" t="str">
            <v>Asistencial</v>
          </cell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A1967">
            <v>735</v>
          </cell>
          <cell r="B1967" t="str">
            <v>Asistencial</v>
          </cell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A1968">
            <v>2994</v>
          </cell>
          <cell r="B1968" t="str">
            <v>Asistencial</v>
          </cell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A1969">
            <v>998</v>
          </cell>
          <cell r="B1969" t="str">
            <v>Asistencial</v>
          </cell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A1970">
            <v>1678</v>
          </cell>
          <cell r="B1970" t="str">
            <v>Asistencial</v>
          </cell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A1971">
            <v>2965</v>
          </cell>
          <cell r="B1971" t="str">
            <v>Asistencial</v>
          </cell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A1972">
            <v>1714</v>
          </cell>
          <cell r="B1972" t="str">
            <v>Asistencial</v>
          </cell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A1973">
            <v>2340</v>
          </cell>
          <cell r="B1973" t="str">
            <v>Asistencial</v>
          </cell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A1974">
            <v>1701</v>
          </cell>
          <cell r="B1974" t="str">
            <v>Asistencial</v>
          </cell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A1975">
            <v>2273</v>
          </cell>
          <cell r="B1975" t="str">
            <v>Asistencial</v>
          </cell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A1976">
            <v>3042</v>
          </cell>
          <cell r="B1976" t="str">
            <v>Asistencial</v>
          </cell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A1977">
            <v>1661</v>
          </cell>
          <cell r="B1977" t="str">
            <v>Asistencial</v>
          </cell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A1978">
            <v>1092</v>
          </cell>
          <cell r="B1978" t="str">
            <v>Asistencial</v>
          </cell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A1979">
            <v>975</v>
          </cell>
          <cell r="B1979" t="str">
            <v>Asistencial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A1980">
            <v>3041</v>
          </cell>
          <cell r="B1980" t="str">
            <v>Asistencial</v>
          </cell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A1981">
            <v>951</v>
          </cell>
          <cell r="B1981" t="str">
            <v>Asistencial</v>
          </cell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A1982">
            <v>2792</v>
          </cell>
          <cell r="B1982" t="str">
            <v>Asistencial</v>
          </cell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A1983">
            <v>2259</v>
          </cell>
          <cell r="B1983" t="str">
            <v>Asistencial</v>
          </cell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A1984">
            <v>703</v>
          </cell>
          <cell r="B1984" t="str">
            <v>Asistencial</v>
          </cell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A1985">
            <v>1925</v>
          </cell>
          <cell r="B1985" t="str">
            <v>Asistencial</v>
          </cell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A1986">
            <v>1613</v>
          </cell>
          <cell r="B1986" t="str">
            <v>Asistencial</v>
          </cell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A1987">
            <v>2146</v>
          </cell>
          <cell r="B1987" t="str">
            <v>Asistencial</v>
          </cell>
          <cell r="D1987" t="str">
            <v>440</v>
          </cell>
          <cell r="E1987" t="str">
            <v>24</v>
          </cell>
          <cell r="R1987" t="str">
            <v>COLEGIO ALBERTO LLERAS CAMARGO (IED)</v>
          </cell>
        </row>
        <row r="1988">
          <cell r="A1988">
            <v>1682</v>
          </cell>
          <cell r="B1988" t="str">
            <v>Asistencial</v>
          </cell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A1989">
            <v>1930</v>
          </cell>
          <cell r="B1989" t="str">
            <v>Asistencial</v>
          </cell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A1990">
            <v>776</v>
          </cell>
          <cell r="B1990" t="str">
            <v>Asistencial</v>
          </cell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A1991">
            <v>1016</v>
          </cell>
          <cell r="B1991" t="str">
            <v>Asistencial</v>
          </cell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A1992">
            <v>711</v>
          </cell>
          <cell r="B1992" t="str">
            <v>Asistencial</v>
          </cell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A1993">
            <v>1557</v>
          </cell>
          <cell r="B1993" t="str">
            <v>Asistencial</v>
          </cell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A1994">
            <v>2466</v>
          </cell>
          <cell r="B1994" t="str">
            <v>Asistencial</v>
          </cell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A1995">
            <v>1733</v>
          </cell>
          <cell r="B1995" t="str">
            <v>Asistencial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A1996">
            <v>907</v>
          </cell>
          <cell r="B1996" t="str">
            <v>Asistencial</v>
          </cell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A1997">
            <v>1858</v>
          </cell>
          <cell r="B1997" t="str">
            <v>Asistencial</v>
          </cell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A1998">
            <v>906</v>
          </cell>
          <cell r="B1998" t="str">
            <v>Asistencial</v>
          </cell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A1999">
            <v>1763</v>
          </cell>
          <cell r="B1999" t="str">
            <v>Asistencial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A2000">
            <v>1556</v>
          </cell>
          <cell r="B2000" t="str">
            <v>Asistencial</v>
          </cell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A2001">
            <v>1361</v>
          </cell>
          <cell r="B2001" t="str">
            <v>Asistencial</v>
          </cell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A2002">
            <v>1797</v>
          </cell>
          <cell r="B2002" t="str">
            <v>Asistencial</v>
          </cell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A2003">
            <v>2689</v>
          </cell>
          <cell r="B2003" t="str">
            <v>Asistencial</v>
          </cell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A2004">
            <v>2917</v>
          </cell>
          <cell r="B2004" t="str">
            <v>Asistencial</v>
          </cell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A2005">
            <v>1967</v>
          </cell>
          <cell r="B2005" t="str">
            <v>Asistencial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A2006">
            <v>1407</v>
          </cell>
          <cell r="B2006" t="str">
            <v>Asistencial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A2007">
            <v>710</v>
          </cell>
          <cell r="B2007" t="str">
            <v>Asistencial</v>
          </cell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A2008">
            <v>1173</v>
          </cell>
          <cell r="B2008" t="str">
            <v>Asistencial</v>
          </cell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A2009">
            <v>1571</v>
          </cell>
          <cell r="B2009" t="str">
            <v>Asistencial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A2010">
            <v>2545</v>
          </cell>
          <cell r="B2010" t="str">
            <v>Asistencial</v>
          </cell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A2011">
            <v>1065</v>
          </cell>
          <cell r="B2011" t="str">
            <v>Asistencial</v>
          </cell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A2012">
            <v>3015</v>
          </cell>
          <cell r="B2012" t="str">
            <v>Asistencial</v>
          </cell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A2013">
            <v>2207</v>
          </cell>
          <cell r="B2013" t="str">
            <v>Asistencial</v>
          </cell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A2014">
            <v>2571</v>
          </cell>
          <cell r="B2014" t="str">
            <v>Asistencial</v>
          </cell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A2015">
            <v>2133</v>
          </cell>
          <cell r="B2015" t="str">
            <v>Asistencial</v>
          </cell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A2016">
            <v>2952</v>
          </cell>
          <cell r="B2016" t="str">
            <v>Asistencial</v>
          </cell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A2017">
            <v>2199</v>
          </cell>
          <cell r="B2017" t="str">
            <v>Asistencial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A2018">
            <v>1379</v>
          </cell>
          <cell r="B2018" t="str">
            <v>Asistencial</v>
          </cell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A2019">
            <v>1347</v>
          </cell>
          <cell r="B2019" t="str">
            <v>Asistencial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A2020">
            <v>1620</v>
          </cell>
          <cell r="B2020" t="str">
            <v>Asistencial</v>
          </cell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A2021">
            <v>2629</v>
          </cell>
          <cell r="B2021" t="str">
            <v>Asistencial</v>
          </cell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A2022">
            <v>1638</v>
          </cell>
          <cell r="B2022" t="str">
            <v>Asistencial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A2023">
            <v>1786</v>
          </cell>
          <cell r="B2023" t="str">
            <v>Asistencial</v>
          </cell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A2024">
            <v>2828</v>
          </cell>
          <cell r="B2024" t="str">
            <v>Asistencial</v>
          </cell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A2025">
            <v>2175</v>
          </cell>
          <cell r="B2025" t="str">
            <v>Asistencial</v>
          </cell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A2026">
            <v>1705</v>
          </cell>
          <cell r="B2026" t="str">
            <v>Asistencial</v>
          </cell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A2027">
            <v>889</v>
          </cell>
          <cell r="B2027" t="str">
            <v>Asistencial</v>
          </cell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A2028">
            <v>2085</v>
          </cell>
          <cell r="B2028" t="str">
            <v>Asistencial</v>
          </cell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A2029">
            <v>2628</v>
          </cell>
          <cell r="B2029" t="str">
            <v>Asistencial</v>
          </cell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A2030">
            <v>954</v>
          </cell>
          <cell r="B2030" t="str">
            <v>Asistencial</v>
          </cell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A2031">
            <v>1494</v>
          </cell>
          <cell r="B2031" t="str">
            <v>Asistencial</v>
          </cell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A2032">
            <v>1051</v>
          </cell>
          <cell r="B2032" t="str">
            <v>Asistencial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A2033">
            <v>2188</v>
          </cell>
          <cell r="B2033" t="str">
            <v>Asistencial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A2034">
            <v>821</v>
          </cell>
          <cell r="B2034" t="str">
            <v>Asistencial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A2035">
            <v>2084</v>
          </cell>
          <cell r="B2035" t="str">
            <v>Asistencial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A2036">
            <v>2174</v>
          </cell>
          <cell r="B2036" t="str">
            <v>Asistencial</v>
          </cell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A2037">
            <v>1954</v>
          </cell>
          <cell r="B2037" t="str">
            <v>Asistencial</v>
          </cell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A2038">
            <v>2066</v>
          </cell>
          <cell r="B2038" t="str">
            <v>Asistencial</v>
          </cell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A2039">
            <v>2667</v>
          </cell>
          <cell r="B2039" t="str">
            <v>Asistencial</v>
          </cell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A2040">
            <v>1841</v>
          </cell>
          <cell r="B2040" t="str">
            <v>Asistencial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A2041">
            <v>1224</v>
          </cell>
          <cell r="B2041" t="str">
            <v>Asistencial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A2042">
            <v>1926</v>
          </cell>
          <cell r="B2042" t="str">
            <v>Asistencial</v>
          </cell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A2043">
            <v>1278</v>
          </cell>
          <cell r="B2043" t="str">
            <v>Asistencial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A2044">
            <v>982</v>
          </cell>
          <cell r="B2044" t="str">
            <v>Asistencial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A2045">
            <v>1991</v>
          </cell>
          <cell r="B2045" t="str">
            <v>Asistencial</v>
          </cell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A2046">
            <v>884</v>
          </cell>
          <cell r="B2046" t="str">
            <v>Asistencial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A2047">
            <v>1195</v>
          </cell>
          <cell r="B2047" t="str">
            <v>Asistencial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A2048">
            <v>2256</v>
          </cell>
          <cell r="B2048" t="str">
            <v>Asistencial</v>
          </cell>
          <cell r="D2048" t="str">
            <v>440</v>
          </cell>
          <cell r="E2048" t="str">
            <v>24</v>
          </cell>
          <cell r="R2048" t="str">
            <v>COLEGIO NUEVA ZELANDIA (IED)</v>
          </cell>
        </row>
        <row r="2049">
          <cell r="A2049">
            <v>2829</v>
          </cell>
          <cell r="B2049" t="str">
            <v>Asistencial</v>
          </cell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A2050">
            <v>2567</v>
          </cell>
          <cell r="B2050" t="str">
            <v>Asistencial</v>
          </cell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A2051">
            <v>1408</v>
          </cell>
          <cell r="B2051" t="str">
            <v>Asistencial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A2052">
            <v>2101</v>
          </cell>
          <cell r="B2052" t="str">
            <v>Asistencial</v>
          </cell>
          <cell r="D2052" t="str">
            <v>440</v>
          </cell>
          <cell r="E2052" t="str">
            <v>24</v>
          </cell>
          <cell r="K2052">
            <v>51770010</v>
          </cell>
          <cell r="R2052" t="str">
            <v>COLEGIO SIMON BOLIVAR (IED)</v>
          </cell>
        </row>
        <row r="2053">
          <cell r="A2053">
            <v>876</v>
          </cell>
          <cell r="B2053" t="str">
            <v>Asistencial</v>
          </cell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A2054">
            <v>1879</v>
          </cell>
          <cell r="B2054" t="str">
            <v>Asistencial</v>
          </cell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A2055">
            <v>1683</v>
          </cell>
          <cell r="B2055" t="str">
            <v>Asistencial</v>
          </cell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A2056">
            <v>2427</v>
          </cell>
          <cell r="B2056" t="str">
            <v>Asistencial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A2057">
            <v>1978</v>
          </cell>
          <cell r="B2057" t="str">
            <v>Asistencial</v>
          </cell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A2058">
            <v>2255</v>
          </cell>
          <cell r="B2058" t="str">
            <v>Asistencial</v>
          </cell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A2059">
            <v>1194</v>
          </cell>
          <cell r="B2059" t="str">
            <v>Asistencial</v>
          </cell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A2060">
            <v>1277</v>
          </cell>
          <cell r="B2060" t="str">
            <v>Asistencial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A2061">
            <v>2909</v>
          </cell>
          <cell r="B2061" t="str">
            <v>Asistencial</v>
          </cell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A2062">
            <v>992</v>
          </cell>
          <cell r="B2062" t="str">
            <v>Asistencial</v>
          </cell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A2063">
            <v>1773</v>
          </cell>
          <cell r="B2063" t="str">
            <v>Asistencial</v>
          </cell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A2064">
            <v>2040</v>
          </cell>
          <cell r="B2064" t="str">
            <v>Asistencial</v>
          </cell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A2065">
            <v>790</v>
          </cell>
          <cell r="B2065" t="str">
            <v>Asistencial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A2066">
            <v>844</v>
          </cell>
          <cell r="B2066" t="str">
            <v>Asistencial</v>
          </cell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A2067">
            <v>2862</v>
          </cell>
          <cell r="B2067" t="str">
            <v>Asistencial</v>
          </cell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A2068">
            <v>2939</v>
          </cell>
          <cell r="B2068" t="str">
            <v>Asistencial</v>
          </cell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A2069">
            <v>1091</v>
          </cell>
          <cell r="B2069" t="str">
            <v>Asistencial</v>
          </cell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A2070">
            <v>1426</v>
          </cell>
          <cell r="B2070" t="str">
            <v>Asistencial</v>
          </cell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A2071">
            <v>1004</v>
          </cell>
          <cell r="B2071" t="str">
            <v>Asistencial</v>
          </cell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A2072">
            <v>1140</v>
          </cell>
          <cell r="B2072" t="str">
            <v>Asistencial</v>
          </cell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A2073">
            <v>2918</v>
          </cell>
          <cell r="B2073" t="str">
            <v>Asistencial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A2074">
            <v>661</v>
          </cell>
          <cell r="B2074" t="str">
            <v>Asistencial</v>
          </cell>
          <cell r="D2074" t="str">
            <v>440</v>
          </cell>
          <cell r="E2074" t="str">
            <v>24</v>
          </cell>
          <cell r="R2074" t="str">
            <v>COLEGIO SAN FRANCISCO DE ASIS (IED)</v>
          </cell>
        </row>
        <row r="2075">
          <cell r="A2075">
            <v>1110</v>
          </cell>
          <cell r="B2075" t="str">
            <v>Asistencial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A2076">
            <v>2099</v>
          </cell>
          <cell r="B2076" t="str">
            <v>Asistencial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A2077">
            <v>1215</v>
          </cell>
          <cell r="B2077" t="str">
            <v>Asistencial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A2078">
            <v>1196</v>
          </cell>
          <cell r="B2078" t="str">
            <v>Asistencial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A2079">
            <v>1136</v>
          </cell>
          <cell r="B2079" t="str">
            <v>Asistencial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A2080">
            <v>704</v>
          </cell>
          <cell r="B2080" t="str">
            <v>Asistencial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A2081">
            <v>1116</v>
          </cell>
          <cell r="B2081" t="str">
            <v>Asistencial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A2082">
            <v>630</v>
          </cell>
          <cell r="B2082" t="str">
            <v>Asistencial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A2083">
            <v>387</v>
          </cell>
          <cell r="B2083" t="str">
            <v>Asistencial</v>
          </cell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A2084">
            <v>62</v>
          </cell>
          <cell r="B2084" t="str">
            <v>Asistencial</v>
          </cell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A2085">
            <v>472</v>
          </cell>
          <cell r="B2085" t="str">
            <v>Asistencial</v>
          </cell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A2086">
            <v>314</v>
          </cell>
          <cell r="B2086" t="str">
            <v>Asistencial</v>
          </cell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A2087">
            <v>2411</v>
          </cell>
          <cell r="B2087" t="str">
            <v>Asistencial</v>
          </cell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A2088">
            <v>629</v>
          </cell>
          <cell r="B2088" t="str">
            <v>Asistencial</v>
          </cell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A2089">
            <v>216</v>
          </cell>
          <cell r="B2089" t="str">
            <v>Asistencial</v>
          </cell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A2090">
            <v>264</v>
          </cell>
          <cell r="B2090" t="str">
            <v>Asistencial</v>
          </cell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A2091">
            <v>528</v>
          </cell>
          <cell r="B2091" t="str">
            <v>Asistencial</v>
          </cell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A2092">
            <v>756</v>
          </cell>
          <cell r="B2092" t="str">
            <v>Asistencial</v>
          </cell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A2093">
            <v>123</v>
          </cell>
          <cell r="B2093" t="str">
            <v>Asistencial</v>
          </cell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A2094">
            <v>2604</v>
          </cell>
          <cell r="B2094" t="str">
            <v>Asistencial</v>
          </cell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A2095">
            <v>529</v>
          </cell>
          <cell r="B2095" t="str">
            <v>Asistencial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A2096">
            <v>511</v>
          </cell>
          <cell r="B2096" t="str">
            <v>Asistencial</v>
          </cell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A2097">
            <v>723</v>
          </cell>
          <cell r="B2097" t="str">
            <v>Asistencial</v>
          </cell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A2098">
            <v>1519</v>
          </cell>
          <cell r="B2098" t="str">
            <v>Asistencial</v>
          </cell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A2099">
            <v>594</v>
          </cell>
          <cell r="B2099" t="str">
            <v>Asistencial</v>
          </cell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A2100">
            <v>596</v>
          </cell>
          <cell r="B2100" t="str">
            <v>Asistencial</v>
          </cell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A2101">
            <v>595</v>
          </cell>
          <cell r="B2101" t="str">
            <v>Asistencial</v>
          </cell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A2102">
            <v>549</v>
          </cell>
          <cell r="B2102" t="str">
            <v>Asistencial</v>
          </cell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A2103">
            <v>166</v>
          </cell>
          <cell r="B2103" t="str">
            <v>Asistencial</v>
          </cell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A2104">
            <v>803</v>
          </cell>
          <cell r="B2104" t="str">
            <v>Asistencial</v>
          </cell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A2105">
            <v>1522</v>
          </cell>
          <cell r="B2105" t="str">
            <v>Asistencial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A2106">
            <v>2503</v>
          </cell>
          <cell r="B2106" t="str">
            <v>Asistencial</v>
          </cell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A2107">
            <v>167</v>
          </cell>
          <cell r="B2107" t="str">
            <v>Asistencial</v>
          </cell>
          <cell r="D2107" t="str">
            <v>425</v>
          </cell>
          <cell r="E2107" t="str">
            <v>22</v>
          </cell>
          <cell r="K2107">
            <v>52099189</v>
          </cell>
          <cell r="R2107" t="str">
            <v>DIRECCIÓN DE TALENTO HUMANO</v>
          </cell>
        </row>
        <row r="2108">
          <cell r="A2108">
            <v>215</v>
          </cell>
          <cell r="B2108" t="str">
            <v>Asistencial</v>
          </cell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A2109">
            <v>1747</v>
          </cell>
          <cell r="B2109" t="str">
            <v>Asistencial</v>
          </cell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A2110">
            <v>2327</v>
          </cell>
          <cell r="B2110" t="str">
            <v>Asistencial</v>
          </cell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A2111">
            <v>2867</v>
          </cell>
          <cell r="B2111" t="str">
            <v>Asistencial</v>
          </cell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A2112">
            <v>670</v>
          </cell>
          <cell r="B2112" t="str">
            <v>Asistencial</v>
          </cell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A2113">
            <v>1543</v>
          </cell>
          <cell r="B2113" t="str">
            <v>Asistencial</v>
          </cell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A2114">
            <v>2603</v>
          </cell>
          <cell r="B2114" t="str">
            <v>Asistencial</v>
          </cell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A2115">
            <v>1131</v>
          </cell>
          <cell r="B2115" t="str">
            <v>Asistencial</v>
          </cell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A2116">
            <v>2015</v>
          </cell>
          <cell r="B2116" t="str">
            <v>Asistencial</v>
          </cell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A2117">
            <v>61</v>
          </cell>
          <cell r="B2117" t="str">
            <v>Asistencial</v>
          </cell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A2118">
            <v>2804</v>
          </cell>
          <cell r="B2118" t="str">
            <v>Asistencial</v>
          </cell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A2119">
            <v>1488</v>
          </cell>
          <cell r="B2119" t="str">
            <v>Asistencial</v>
          </cell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A2120">
            <v>365</v>
          </cell>
          <cell r="B2120" t="str">
            <v>Asistencial</v>
          </cell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A2121">
            <v>212</v>
          </cell>
          <cell r="B2121" t="str">
            <v>Asistencial</v>
          </cell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A2122">
            <v>2673</v>
          </cell>
          <cell r="B2122" t="str">
            <v>Asistencial</v>
          </cell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A2123">
            <v>1211</v>
          </cell>
          <cell r="B2123" t="str">
            <v>Asistencial</v>
          </cell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A2124">
            <v>985</v>
          </cell>
          <cell r="B2124" t="str">
            <v>Asistencial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A2125">
            <v>2905</v>
          </cell>
          <cell r="B2125" t="str">
            <v>Asistencial</v>
          </cell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A2126">
            <v>3039</v>
          </cell>
          <cell r="B2126" t="str">
            <v>Asistencial</v>
          </cell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A2127">
            <v>2872</v>
          </cell>
          <cell r="B2127" t="str">
            <v>Asistencial</v>
          </cell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A2128">
            <v>2510</v>
          </cell>
          <cell r="B2128" t="str">
            <v>Asistencial</v>
          </cell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A2129">
            <v>2761</v>
          </cell>
          <cell r="B2129" t="str">
            <v>Asistencial</v>
          </cell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A2130">
            <v>165</v>
          </cell>
          <cell r="B2130" t="str">
            <v>Asistencial</v>
          </cell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A2131">
            <v>1489</v>
          </cell>
          <cell r="B2131" t="str">
            <v>Asistencial</v>
          </cell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A2132">
            <v>1544</v>
          </cell>
          <cell r="B2132" t="str">
            <v>Asistencial</v>
          </cell>
          <cell r="D2132" t="str">
            <v>407</v>
          </cell>
          <cell r="E2132" t="str">
            <v>20</v>
          </cell>
          <cell r="R2132" t="str">
            <v>COLEGIO LA FLORESTA SUR (IED)</v>
          </cell>
        </row>
        <row r="2133">
          <cell r="A2133">
            <v>313</v>
          </cell>
          <cell r="B2133" t="str">
            <v>Asistencial</v>
          </cell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A2134">
            <v>496</v>
          </cell>
          <cell r="B2134" t="str">
            <v>Asistencial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A2135">
            <v>2874</v>
          </cell>
          <cell r="B2135" t="str">
            <v>Asistencial</v>
          </cell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A2136">
            <v>259</v>
          </cell>
          <cell r="B2136" t="str">
            <v>Asistencial</v>
          </cell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A2137">
            <v>2460</v>
          </cell>
          <cell r="B2137" t="str">
            <v>Asistencial</v>
          </cell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A2138">
            <v>1368</v>
          </cell>
          <cell r="B2138" t="str">
            <v>Asistencial</v>
          </cell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A2139">
            <v>441</v>
          </cell>
          <cell r="B2139" t="str">
            <v>Asistencial</v>
          </cell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A2140">
            <v>548</v>
          </cell>
          <cell r="B2140" t="str">
            <v>Asistencial</v>
          </cell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A2141">
            <v>1854</v>
          </cell>
          <cell r="B2141" t="str">
            <v>Asistencial</v>
          </cell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A2142">
            <v>833</v>
          </cell>
          <cell r="B2142" t="str">
            <v>Asistencial</v>
          </cell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A2143">
            <v>2446</v>
          </cell>
          <cell r="B2143" t="str">
            <v>Asistencial</v>
          </cell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A2144">
            <v>1031</v>
          </cell>
          <cell r="B2144" t="str">
            <v>Asistencial</v>
          </cell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A2145">
            <v>1375</v>
          </cell>
          <cell r="B2145" t="str">
            <v>Asistencial</v>
          </cell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A2146">
            <v>547</v>
          </cell>
          <cell r="B2146" t="str">
            <v>Asistencial</v>
          </cell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A2147">
            <v>364</v>
          </cell>
          <cell r="B2147" t="str">
            <v>Asistencial</v>
          </cell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A2148">
            <v>442</v>
          </cell>
          <cell r="B2148" t="str">
            <v>Asistencial</v>
          </cell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A2149">
            <v>580</v>
          </cell>
          <cell r="B2149" t="str">
            <v>Asistencial</v>
          </cell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A2150">
            <v>996</v>
          </cell>
          <cell r="B2150" t="str">
            <v>Asistencial</v>
          </cell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A2151">
            <v>936</v>
          </cell>
          <cell r="B2151" t="str">
            <v>Asistencial</v>
          </cell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A2152">
            <v>238</v>
          </cell>
          <cell r="B2152" t="str">
            <v>Asistencial</v>
          </cell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A2153">
            <v>1700</v>
          </cell>
          <cell r="B2153" t="str">
            <v>Asistencial</v>
          </cell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A2154">
            <v>974</v>
          </cell>
          <cell r="B2154" t="str">
            <v>Asistencial</v>
          </cell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A2155">
            <v>2904</v>
          </cell>
          <cell r="B2155" t="str">
            <v>Asistencial</v>
          </cell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A2156">
            <v>1351</v>
          </cell>
          <cell r="B2156" t="str">
            <v>Asistencial</v>
          </cell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A2157">
            <v>2029</v>
          </cell>
          <cell r="B2157" t="str">
            <v>Asistencial</v>
          </cell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A2158">
            <v>3040</v>
          </cell>
          <cell r="B2158" t="str">
            <v>Asistencial</v>
          </cell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A2159">
            <v>260</v>
          </cell>
          <cell r="B2159" t="str">
            <v>Asistencial</v>
          </cell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A2160">
            <v>239</v>
          </cell>
          <cell r="B2160" t="str">
            <v>Asistencial</v>
          </cell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A2161">
            <v>1032</v>
          </cell>
          <cell r="B2161" t="str">
            <v>Asistencial</v>
          </cell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A2162">
            <v>1081</v>
          </cell>
          <cell r="B2162" t="str">
            <v>Asistencial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A2163">
            <v>2925</v>
          </cell>
          <cell r="B2163" t="str">
            <v>Asistencial</v>
          </cell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A2164">
            <v>1288</v>
          </cell>
          <cell r="B2164" t="str">
            <v>Asistencial</v>
          </cell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A2165">
            <v>1132</v>
          </cell>
          <cell r="B2165" t="str">
            <v>Asistencial</v>
          </cell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A2166">
            <v>2805</v>
          </cell>
          <cell r="B2166" t="str">
            <v>Asistencial</v>
          </cell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A2167">
            <v>2868</v>
          </cell>
          <cell r="B2167" t="str">
            <v>Asistencial</v>
          </cell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A2168">
            <v>2547</v>
          </cell>
          <cell r="B2168" t="str">
            <v>Asistencial</v>
          </cell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A2169">
            <v>2762</v>
          </cell>
          <cell r="B2169" t="str">
            <v>Asistencial</v>
          </cell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A2170">
            <v>2511</v>
          </cell>
          <cell r="B2170" t="str">
            <v>Asistencial</v>
          </cell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A2171">
            <v>1054</v>
          </cell>
          <cell r="B2171" t="str">
            <v>Asistencial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A2172">
            <v>997</v>
          </cell>
          <cell r="B2172" t="str">
            <v>Asistencial</v>
          </cell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A2173">
            <v>2873</v>
          </cell>
          <cell r="B2173" t="str">
            <v>Asistencial</v>
          </cell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A2174">
            <v>2836</v>
          </cell>
          <cell r="B2174" t="str">
            <v>Asistencial</v>
          </cell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A2175">
            <v>1026</v>
          </cell>
          <cell r="B2175" t="str">
            <v>Asistencial</v>
          </cell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A2176">
            <v>834</v>
          </cell>
          <cell r="B2176" t="str">
            <v>Asistencial</v>
          </cell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A2177">
            <v>1039</v>
          </cell>
          <cell r="B2177" t="str">
            <v>Asistencial</v>
          </cell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A2178">
            <v>671</v>
          </cell>
          <cell r="B2178" t="str">
            <v>Asistencial</v>
          </cell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A2179">
            <v>1441</v>
          </cell>
          <cell r="B2179" t="str">
            <v>Asistencial</v>
          </cell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A2180">
            <v>1609</v>
          </cell>
          <cell r="B2180" t="str">
            <v>Asistencial</v>
          </cell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A2181">
            <v>3008</v>
          </cell>
          <cell r="B2181" t="str">
            <v>Asistencial</v>
          </cell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A2182">
            <v>214</v>
          </cell>
          <cell r="B2182" t="str">
            <v>Asistencial</v>
          </cell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A2183">
            <v>109</v>
          </cell>
          <cell r="B2183" t="str">
            <v>Asistencial</v>
          </cell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A2184">
            <v>108</v>
          </cell>
          <cell r="B2184" t="str">
            <v>Asistencial</v>
          </cell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A2185">
            <v>312</v>
          </cell>
          <cell r="B2185" t="str">
            <v>Asistencial</v>
          </cell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A2186">
            <v>211</v>
          </cell>
          <cell r="B2186" t="str">
            <v>Asistencial</v>
          </cell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A2187">
            <v>12</v>
          </cell>
          <cell r="B2187" t="str">
            <v>Asistencial</v>
          </cell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A2188">
            <v>1918</v>
          </cell>
          <cell r="B2188" t="str">
            <v>Asistencial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A2189">
            <v>169</v>
          </cell>
          <cell r="B2189" t="str">
            <v>Asistencial</v>
          </cell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A2190">
            <v>403</v>
          </cell>
          <cell r="B2190" t="str">
            <v>Asistencial</v>
          </cell>
          <cell r="D2190" t="str">
            <v>440</v>
          </cell>
          <cell r="E2190" t="str">
            <v>19</v>
          </cell>
          <cell r="K2190">
            <v>51629603</v>
          </cell>
          <cell r="R2190" t="str">
            <v>DIRECCIÓN LOCAL DE EDUCACIÓN 06 - TUNJUELITO</v>
          </cell>
        </row>
        <row r="2191">
          <cell r="A2191">
            <v>519</v>
          </cell>
          <cell r="B2191" t="str">
            <v>Asistencial</v>
          </cell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A2192">
            <v>597</v>
          </cell>
          <cell r="B2192" t="str">
            <v>Asistencial</v>
          </cell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A2193">
            <v>219</v>
          </cell>
          <cell r="B2193" t="str">
            <v>Asistencial</v>
          </cell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A2194">
            <v>757</v>
          </cell>
          <cell r="B2194" t="str">
            <v>Asistencial</v>
          </cell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A2195">
            <v>530</v>
          </cell>
          <cell r="B2195" t="str">
            <v>Asistencial</v>
          </cell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A2196">
            <v>606</v>
          </cell>
          <cell r="B2196" t="str">
            <v>Asistencial</v>
          </cell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A2197">
            <v>598</v>
          </cell>
          <cell r="B2197" t="str">
            <v>Asistencial</v>
          </cell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A2198">
            <v>115</v>
          </cell>
          <cell r="B2198" t="str">
            <v>Asistencial</v>
          </cell>
          <cell r="D2198" t="str">
            <v>440</v>
          </cell>
          <cell r="E2198" t="str">
            <v>19</v>
          </cell>
          <cell r="R2198" t="str">
            <v>DIRECCIÓN DE DOTACIONES ESCOLARES</v>
          </cell>
        </row>
        <row r="2199">
          <cell r="A2199">
            <v>518</v>
          </cell>
          <cell r="B2199" t="str">
            <v>Asistencial</v>
          </cell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A2200">
            <v>261</v>
          </cell>
          <cell r="B2200" t="str">
            <v>Asistencial</v>
          </cell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A2201">
            <v>113</v>
          </cell>
          <cell r="B2201" t="str">
            <v>Asistencial</v>
          </cell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A2202">
            <v>2129</v>
          </cell>
          <cell r="B2202" t="str">
            <v>Asistencial</v>
          </cell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A2203">
            <v>2128</v>
          </cell>
          <cell r="B2203" t="str">
            <v>Asistencial</v>
          </cell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A2204">
            <v>2506</v>
          </cell>
          <cell r="B2204" t="str">
            <v>Asistencial</v>
          </cell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A2205">
            <v>599</v>
          </cell>
          <cell r="B2205" t="str">
            <v>Asistencial</v>
          </cell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A2206">
            <v>294</v>
          </cell>
          <cell r="B2206" t="str">
            <v>Asistencial</v>
          </cell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A2207">
            <v>402</v>
          </cell>
          <cell r="B2207" t="str">
            <v>Asistencial</v>
          </cell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A2208">
            <v>2505</v>
          </cell>
          <cell r="B2208" t="str">
            <v>Asistencial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A2209">
            <v>114</v>
          </cell>
          <cell r="B2209" t="str">
            <v>Asistencial</v>
          </cell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A2210">
            <v>727</v>
          </cell>
          <cell r="B2210" t="str">
            <v>Asistencial</v>
          </cell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A2211">
            <v>210</v>
          </cell>
          <cell r="B2211" t="str">
            <v>Asistencial</v>
          </cell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A2212">
            <v>2126</v>
          </cell>
          <cell r="B2212" t="str">
            <v>Asistencial</v>
          </cell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A2213">
            <v>968</v>
          </cell>
          <cell r="B2213" t="str">
            <v>Asistencial</v>
          </cell>
          <cell r="D2213" t="str">
            <v>407</v>
          </cell>
          <cell r="E2213" t="str">
            <v>18</v>
          </cell>
          <cell r="K2213">
            <v>41796614</v>
          </cell>
          <cell r="R2213" t="str">
            <v>DIRECCIÓN DE CONSTRUCCIÓN Y CONSERVACIÓN DE ESTABLECIMIENTOS EDUCATIVOS</v>
          </cell>
        </row>
        <row r="2214">
          <cell r="A2214">
            <v>60</v>
          </cell>
          <cell r="B2214" t="str">
            <v>Asistencial</v>
          </cell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A2215">
            <v>579</v>
          </cell>
          <cell r="B2215" t="str">
            <v>Asistencial</v>
          </cell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A2216">
            <v>2750</v>
          </cell>
          <cell r="B2216" t="str">
            <v>Asistencial</v>
          </cell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A2217">
            <v>2063</v>
          </cell>
          <cell r="B2217" t="str">
            <v>Asistencial</v>
          </cell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A2218">
            <v>316</v>
          </cell>
          <cell r="B2218" t="str">
            <v>Asistencial</v>
          </cell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A2219">
            <v>10</v>
          </cell>
          <cell r="B2219" t="str">
            <v>Asistencial</v>
          </cell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A2220">
            <v>368</v>
          </cell>
          <cell r="B2220" t="str">
            <v>Asistencial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A2221">
            <v>1826</v>
          </cell>
          <cell r="B2221" t="str">
            <v>Asistencial</v>
          </cell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A2222">
            <v>498</v>
          </cell>
          <cell r="B2222" t="str">
            <v>Asistencial</v>
          </cell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A2223">
            <v>370</v>
          </cell>
          <cell r="B2223" t="str">
            <v>Asistencial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A2224">
            <v>127</v>
          </cell>
          <cell r="B2224" t="str">
            <v>Asistencial</v>
          </cell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A2225">
            <v>499</v>
          </cell>
          <cell r="B2225" t="str">
            <v>Asistencial</v>
          </cell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A2226">
            <v>391</v>
          </cell>
          <cell r="B2226" t="str">
            <v>Asistencial</v>
          </cell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A2227">
            <v>11</v>
          </cell>
          <cell r="B2227" t="str">
            <v>Asistencial</v>
          </cell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A2228">
            <v>2779</v>
          </cell>
          <cell r="B2228" t="str">
            <v>Asistencial</v>
          </cell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A2229">
            <v>126</v>
          </cell>
          <cell r="B2229" t="str">
            <v>Asistencial</v>
          </cell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A2230">
            <v>1524</v>
          </cell>
          <cell r="B2230" t="str">
            <v>Asistencial</v>
          </cell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A2231">
            <v>448</v>
          </cell>
          <cell r="B2231" t="str">
            <v>Asistencial</v>
          </cell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A2232">
            <v>369</v>
          </cell>
          <cell r="B2232" t="str">
            <v>Asistencial</v>
          </cell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A2233">
            <v>1909</v>
          </cell>
          <cell r="B2233" t="str">
            <v>Asistencial</v>
          </cell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A2234">
            <v>517</v>
          </cell>
          <cell r="B2234" t="str">
            <v>Asistencial</v>
          </cell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A2235">
            <v>645</v>
          </cell>
          <cell r="B2235" t="str">
            <v>Asistencial</v>
          </cell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A2236">
            <v>969</v>
          </cell>
          <cell r="B2236" t="str">
            <v>Asistencial</v>
          </cell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A2237">
            <v>726</v>
          </cell>
          <cell r="B2237" t="str">
            <v>Asistencial</v>
          </cell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A2238">
            <v>644</v>
          </cell>
          <cell r="B2238" t="str">
            <v>Asistencial</v>
          </cell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A2239">
            <v>390</v>
          </cell>
          <cell r="B2239" t="str">
            <v>Asistencial</v>
          </cell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A2240">
            <v>755</v>
          </cell>
          <cell r="B2240" t="str">
            <v>Asistencial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A2241">
            <v>1908</v>
          </cell>
          <cell r="B2241" t="str">
            <v>Asistencial</v>
          </cell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A2242">
            <v>2326</v>
          </cell>
          <cell r="B2242" t="str">
            <v>Asistencial</v>
          </cell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A2243">
            <v>440</v>
          </cell>
          <cell r="B2243" t="str">
            <v>Asistencial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A2244">
            <v>79</v>
          </cell>
          <cell r="B2244" t="str">
            <v>Asistencial</v>
          </cell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A2245">
            <v>78</v>
          </cell>
          <cell r="B2245" t="str">
            <v>Asistencial</v>
          </cell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A2246">
            <v>315</v>
          </cell>
          <cell r="B2246" t="str">
            <v>Asistencial</v>
          </cell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A2247">
            <v>2602</v>
          </cell>
          <cell r="B2247" t="str">
            <v>Asistencial</v>
          </cell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A2248">
            <v>729</v>
          </cell>
          <cell r="B2248" t="str">
            <v>Asistencial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A2249">
            <v>2263</v>
          </cell>
          <cell r="B2249" t="str">
            <v>Asistencial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A2250">
            <v>2760</v>
          </cell>
          <cell r="B2250" t="str">
            <v>Asistencial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A2251">
            <v>926</v>
          </cell>
          <cell r="B2251" t="str">
            <v>Asistencial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A2252">
            <v>237</v>
          </cell>
          <cell r="B2252" t="str">
            <v>Asistencial</v>
          </cell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A2253">
            <v>2081</v>
          </cell>
          <cell r="B2253" t="str">
            <v>Asistencial</v>
          </cell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A2254">
            <v>2445</v>
          </cell>
          <cell r="B2254" t="str">
            <v>Asistencial</v>
          </cell>
          <cell r="D2254" t="str">
            <v>407</v>
          </cell>
          <cell r="E2254" t="str">
            <v>14</v>
          </cell>
          <cell r="R2254" t="str">
            <v>COLEGIO SAN FRANCISCO DE ASIS (IED)</v>
          </cell>
        </row>
        <row r="2255">
          <cell r="A2255">
            <v>1350</v>
          </cell>
          <cell r="B2255" t="str">
            <v>Asistencial</v>
          </cell>
          <cell r="D2255" t="str">
            <v>407</v>
          </cell>
          <cell r="E2255" t="str">
            <v>14</v>
          </cell>
          <cell r="R2255" t="str">
            <v>COLEGIO ALFONSO REYES ECHANDIA (IED)</v>
          </cell>
        </row>
        <row r="2256">
          <cell r="A2256">
            <v>949</v>
          </cell>
          <cell r="B2256" t="str">
            <v>Asistencial</v>
          </cell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A2257">
            <v>2979</v>
          </cell>
          <cell r="B2257" t="str">
            <v>Asistencial</v>
          </cell>
          <cell r="D2257" t="str">
            <v>407</v>
          </cell>
          <cell r="E2257" t="str">
            <v>14</v>
          </cell>
          <cell r="R2257" t="str">
            <v>COLEGIO ANTONIO GARCIA (IED)</v>
          </cell>
        </row>
        <row r="2258">
          <cell r="A2258">
            <v>891</v>
          </cell>
          <cell r="B2258" t="str">
            <v>Asistencial</v>
          </cell>
          <cell r="D2258" t="str">
            <v>407</v>
          </cell>
          <cell r="E2258" t="str">
            <v>14</v>
          </cell>
          <cell r="R2258" t="str">
            <v>COLEGIO FLORENTINO GONZALEZ (IED)</v>
          </cell>
        </row>
        <row r="2259">
          <cell r="A2259">
            <v>208</v>
          </cell>
          <cell r="B2259" t="str">
            <v>Asistencial</v>
          </cell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A2260">
            <v>1181</v>
          </cell>
          <cell r="B2260" t="str">
            <v>Asistencial</v>
          </cell>
          <cell r="D2260" t="str">
            <v>407</v>
          </cell>
          <cell r="E2260" t="str">
            <v>14</v>
          </cell>
          <cell r="R2260" t="str">
            <v>DIRECCIÓN LOCAL DE EDUCACIÓN 06 - TUNJUELITO</v>
          </cell>
        </row>
        <row r="2261">
          <cell r="A2261">
            <v>1395</v>
          </cell>
          <cell r="B2261" t="str">
            <v>Asistencial</v>
          </cell>
          <cell r="D2261" t="str">
            <v>407</v>
          </cell>
          <cell r="E2261" t="str">
            <v>14</v>
          </cell>
          <cell r="R2261" t="str">
            <v>COLEGIO KIMI PERNIA DOMICO (IED)</v>
          </cell>
        </row>
        <row r="2262">
          <cell r="A2262">
            <v>1719</v>
          </cell>
          <cell r="B2262" t="str">
            <v>Asistencial</v>
          </cell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A2263">
            <v>2884</v>
          </cell>
          <cell r="B2263" t="str">
            <v>Asistencial</v>
          </cell>
          <cell r="D2263" t="str">
            <v>407</v>
          </cell>
          <cell r="E2263" t="str">
            <v>14</v>
          </cell>
          <cell r="R2263" t="str">
            <v>COLEGIO ESTRELLA DEL SUR (IED)</v>
          </cell>
        </row>
        <row r="2264">
          <cell r="A2264">
            <v>363</v>
          </cell>
          <cell r="B2264" t="str">
            <v>Asistencial</v>
          </cell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A2265">
            <v>2366</v>
          </cell>
          <cell r="B2265" t="str">
            <v>Asistencial</v>
          </cell>
          <cell r="D2265" t="str">
            <v>407</v>
          </cell>
          <cell r="E2265" t="str">
            <v>14</v>
          </cell>
          <cell r="R2265" t="str">
            <v>COLEGIO INSTITUTO TECNICO LAUREANO GOMEZ (IED)</v>
          </cell>
        </row>
        <row r="2266">
          <cell r="A2266">
            <v>967</v>
          </cell>
          <cell r="B2266" t="str">
            <v>Asistencial</v>
          </cell>
          <cell r="D2266" t="str">
            <v>407</v>
          </cell>
          <cell r="E2266" t="str">
            <v>14</v>
          </cell>
          <cell r="R2266" t="str">
            <v>DIRECCIÓN LOCAL DE EDUCACIÓN 05 - USME</v>
          </cell>
        </row>
        <row r="2267">
          <cell r="A2267">
            <v>2272</v>
          </cell>
          <cell r="B2267" t="str">
            <v>Asistencial</v>
          </cell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A2268">
            <v>482</v>
          </cell>
          <cell r="B2268" t="str">
            <v>Asistencial</v>
          </cell>
          <cell r="D2268" t="str">
            <v>407</v>
          </cell>
          <cell r="E2268" t="str">
            <v>14</v>
          </cell>
          <cell r="R2268" t="str">
            <v>DIRECCIÓN LOCAL DE EDUCACIÓN 10 - ENGATIVA</v>
          </cell>
        </row>
        <row r="2269">
          <cell r="A2269">
            <v>1778</v>
          </cell>
          <cell r="B2269" t="str">
            <v>Asistencial</v>
          </cell>
          <cell r="D2269" t="str">
            <v>407</v>
          </cell>
          <cell r="E2269" t="str">
            <v>14</v>
          </cell>
          <cell r="R2269" t="str">
            <v>COLEGIO GABRIEL BETANCOURT MEJIA (IED)</v>
          </cell>
        </row>
        <row r="2270">
          <cell r="A2270">
            <v>641</v>
          </cell>
          <cell r="B2270" t="str">
            <v>Asistencial</v>
          </cell>
          <cell r="D2270" t="str">
            <v>407</v>
          </cell>
          <cell r="E2270" t="str">
            <v>14</v>
          </cell>
          <cell r="R2270" t="str">
            <v>DIRECCIÓN LOCAL DE EDUCACIÓN 01 - USAQUEN</v>
          </cell>
        </row>
        <row r="2271">
          <cell r="A2271">
            <v>2008</v>
          </cell>
          <cell r="B2271" t="str">
            <v>Asistencial</v>
          </cell>
          <cell r="D2271" t="str">
            <v>407</v>
          </cell>
          <cell r="E2271" t="str">
            <v>14</v>
          </cell>
          <cell r="R2271" t="str">
            <v>COLEGIO FLORIDABLANCA (IED)</v>
          </cell>
        </row>
        <row r="2272">
          <cell r="A2272">
            <v>2210</v>
          </cell>
          <cell r="B2272" t="str">
            <v>Asistencial</v>
          </cell>
          <cell r="D2272" t="str">
            <v>407</v>
          </cell>
          <cell r="E2272" t="str">
            <v>14</v>
          </cell>
          <cell r="R2272" t="str">
            <v>COLEGIO VIRGINIA GUTIERREZ DE PINEDA (IED)</v>
          </cell>
        </row>
        <row r="2273">
          <cell r="A2273">
            <v>483</v>
          </cell>
          <cell r="B2273" t="str">
            <v>Asistencial</v>
          </cell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A2274">
            <v>2105</v>
          </cell>
          <cell r="B2274" t="str">
            <v>Asistencial</v>
          </cell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A2275">
            <v>471</v>
          </cell>
          <cell r="B2275" t="str">
            <v>Asistencial</v>
          </cell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A2276">
            <v>3034</v>
          </cell>
          <cell r="B2276" t="str">
            <v>Asistencial</v>
          </cell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A2277">
            <v>1531</v>
          </cell>
          <cell r="B2277" t="str">
            <v>Asistencial</v>
          </cell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A2278">
            <v>2587</v>
          </cell>
          <cell r="B2278" t="str">
            <v>Asistencial</v>
          </cell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A2279">
            <v>1989</v>
          </cell>
          <cell r="B2279" t="str">
            <v>Asistencial</v>
          </cell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A2280">
            <v>2734</v>
          </cell>
          <cell r="B2280" t="str">
            <v>Asistencial</v>
          </cell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A2281">
            <v>2978</v>
          </cell>
          <cell r="B2281" t="str">
            <v>Asistencial</v>
          </cell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A2282">
            <v>236</v>
          </cell>
          <cell r="B2282" t="str">
            <v>Asistencial</v>
          </cell>
          <cell r="D2282" t="str">
            <v>407</v>
          </cell>
          <cell r="E2282" t="str">
            <v>14</v>
          </cell>
          <cell r="R2282" t="str">
            <v>OFICINA DE ESCALAFÓN DOCENTE</v>
          </cell>
        </row>
        <row r="2283">
          <cell r="A2283">
            <v>3035</v>
          </cell>
          <cell r="B2283" t="str">
            <v>Asistencial</v>
          </cell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A2284">
            <v>2430</v>
          </cell>
          <cell r="B2284" t="str">
            <v>Asistencial</v>
          </cell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A2285">
            <v>1486</v>
          </cell>
          <cell r="B2285" t="str">
            <v>Asistencial</v>
          </cell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A2286">
            <v>2439</v>
          </cell>
          <cell r="B2286" t="str">
            <v>Asistencial</v>
          </cell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A2287">
            <v>1961</v>
          </cell>
          <cell r="B2287" t="str">
            <v>Asistencial</v>
          </cell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A2288">
            <v>1723</v>
          </cell>
          <cell r="B2288" t="str">
            <v>Asistencial</v>
          </cell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A2289">
            <v>1401</v>
          </cell>
          <cell r="B2289" t="str">
            <v>Asistencial</v>
          </cell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A2290">
            <v>1487</v>
          </cell>
          <cell r="B2290" t="str">
            <v>Asistencial</v>
          </cell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A2291">
            <v>2859</v>
          </cell>
          <cell r="B2291" t="str">
            <v>Asistencial</v>
          </cell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A2292">
            <v>1452</v>
          </cell>
          <cell r="B2292" t="str">
            <v>Asistencial</v>
          </cell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A2293">
            <v>2490</v>
          </cell>
          <cell r="B2293" t="str">
            <v>Asistencial</v>
          </cell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A2294">
            <v>2735</v>
          </cell>
          <cell r="B2294" t="str">
            <v>Asistencial</v>
          </cell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A2295">
            <v>1793</v>
          </cell>
          <cell r="B2295" t="str">
            <v>Asistencial</v>
          </cell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A2296">
            <v>983</v>
          </cell>
          <cell r="B2296" t="str">
            <v>Asistencial</v>
          </cell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A2297">
            <v>1073</v>
          </cell>
          <cell r="B2297" t="str">
            <v>Asistencial</v>
          </cell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A2298">
            <v>2470</v>
          </cell>
          <cell r="B2298" t="str">
            <v>Asistencial</v>
          </cell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A2299">
            <v>3038</v>
          </cell>
          <cell r="B2299" t="str">
            <v>Asistencial</v>
          </cell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A2300">
            <v>3117</v>
          </cell>
          <cell r="B2300" t="str">
            <v>Asistencial</v>
          </cell>
          <cell r="D2300" t="str">
            <v>480</v>
          </cell>
          <cell r="E2300" t="str">
            <v>14</v>
          </cell>
          <cell r="R2300" t="str">
            <v>DIRECCIÓN DE SERVICIOS ADMINISTRATIVOS</v>
          </cell>
        </row>
        <row r="2301">
          <cell r="A2301">
            <v>112</v>
          </cell>
          <cell r="B2301" t="str">
            <v>Asistencial</v>
          </cell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A2302">
            <v>1825</v>
          </cell>
          <cell r="B2302" t="str">
            <v>Asistencial</v>
          </cell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A2303">
            <v>582</v>
          </cell>
          <cell r="B2303" t="str">
            <v>Asistencial</v>
          </cell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A2304">
            <v>2387</v>
          </cell>
          <cell r="B2304" t="str">
            <v>Asistencial</v>
          </cell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A2305">
            <v>2504</v>
          </cell>
          <cell r="B2305" t="str">
            <v>Asistencial</v>
          </cell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A2306">
            <v>447</v>
          </cell>
          <cell r="B2306" t="str">
            <v>Asistencial</v>
          </cell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A2307">
            <v>643</v>
          </cell>
          <cell r="B2307" t="str">
            <v>Asistencial</v>
          </cell>
          <cell r="D2307" t="str">
            <v>440</v>
          </cell>
          <cell r="E2307" t="str">
            <v>14</v>
          </cell>
          <cell r="R2307" t="str">
            <v>DIRECCIÓN LOCAL DE EDUCACIÓN 01 - USAQUEN</v>
          </cell>
        </row>
        <row r="2308">
          <cell r="A2308">
            <v>1270</v>
          </cell>
          <cell r="B2308" t="str">
            <v>Asistencial</v>
          </cell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A2309">
            <v>497</v>
          </cell>
          <cell r="B2309" t="str">
            <v>Asistencial</v>
          </cell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A2310">
            <v>1523</v>
          </cell>
          <cell r="B2310" t="str">
            <v>Asistencial</v>
          </cell>
          <cell r="D2310" t="str">
            <v>440</v>
          </cell>
          <cell r="E2310" t="str">
            <v>14</v>
          </cell>
          <cell r="R2310" t="str">
            <v>DIRECCIÓN LOCAL DE EDUCACIÓN 08 - KENNEDY</v>
          </cell>
        </row>
        <row r="2311">
          <cell r="A2311">
            <v>361</v>
          </cell>
          <cell r="B2311" t="str">
            <v>Asistencial</v>
          </cell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A2312">
            <v>59</v>
          </cell>
          <cell r="B2312" t="str">
            <v>Asistencial</v>
          </cell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A2313">
            <v>386</v>
          </cell>
          <cell r="B2313" t="str">
            <v>Asistencial</v>
          </cell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A2314">
            <v>2502</v>
          </cell>
          <cell r="B2314" t="str">
            <v>Asistencial</v>
          </cell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A2315">
            <v>1518</v>
          </cell>
          <cell r="B2315" t="str">
            <v>Asistencial</v>
          </cell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A2316">
            <v>1907</v>
          </cell>
          <cell r="B2316" t="str">
            <v>Asistencial</v>
          </cell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A2317">
            <v>360</v>
          </cell>
          <cell r="B2317" t="str">
            <v>Asistencial</v>
          </cell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A2318">
            <v>623</v>
          </cell>
          <cell r="B2318" t="str">
            <v>Asistencial</v>
          </cell>
          <cell r="D2318" t="str">
            <v>407</v>
          </cell>
          <cell r="E2318" t="str">
            <v>13</v>
          </cell>
          <cell r="R2318" t="str">
            <v>DIRECCIÓN GENERAL DE EDUCACIÓN Y COLEGIOS DISTRITALES</v>
          </cell>
        </row>
        <row r="2319">
          <cell r="A2319">
            <v>578</v>
          </cell>
          <cell r="B2319" t="str">
            <v>Asistencial</v>
          </cell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A2320">
            <v>2456</v>
          </cell>
          <cell r="B2320" t="str">
            <v>Asistencial</v>
          </cell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A2321">
            <v>1823</v>
          </cell>
          <cell r="B2321" t="str">
            <v>Asistencial</v>
          </cell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A2322">
            <v>1266</v>
          </cell>
          <cell r="B2322" t="str">
            <v>Asistencial</v>
          </cell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A2323">
            <v>258</v>
          </cell>
          <cell r="B2323" t="str">
            <v>Asistencial</v>
          </cell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A2324">
            <v>1265</v>
          </cell>
          <cell r="B2324" t="str">
            <v>Asistencial</v>
          </cell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A2325">
            <v>235</v>
          </cell>
          <cell r="B2325" t="str">
            <v>Asistencial</v>
          </cell>
          <cell r="D2325" t="str">
            <v>407</v>
          </cell>
          <cell r="E2325" t="str">
            <v>13</v>
          </cell>
          <cell r="R2325" t="str">
            <v>OFICINA DE ESCALAFÓN DOCENTE</v>
          </cell>
        </row>
        <row r="2326">
          <cell r="A2326">
            <v>2778</v>
          </cell>
          <cell r="B2326" t="str">
            <v>Asistencial</v>
          </cell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A2327">
            <v>2325</v>
          </cell>
          <cell r="B2327" t="str">
            <v>Asistencial</v>
          </cell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A2328">
            <v>2124</v>
          </cell>
          <cell r="B2328" t="str">
            <v>Asistencial</v>
          </cell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A2329">
            <v>754</v>
          </cell>
          <cell r="B2329" t="str">
            <v>Asistencial</v>
          </cell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A2330">
            <v>2458</v>
          </cell>
          <cell r="B2330" t="str">
            <v>Asistencial</v>
          </cell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A2331">
            <v>77</v>
          </cell>
          <cell r="B2331" t="str">
            <v>Asistencial</v>
          </cell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A2332">
            <v>2125</v>
          </cell>
          <cell r="B2332" t="str">
            <v>Asistencial</v>
          </cell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A2333">
            <v>1517</v>
          </cell>
          <cell r="B2333" t="str">
            <v>Asistencial</v>
          </cell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A2334">
            <v>362</v>
          </cell>
          <cell r="B2334" t="str">
            <v>Asistencial</v>
          </cell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A2335">
            <v>335</v>
          </cell>
          <cell r="B2335" t="str">
            <v>Asistencial</v>
          </cell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A2336">
            <v>334</v>
          </cell>
          <cell r="B2336" t="str">
            <v>Asistencial</v>
          </cell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A2337">
            <v>336</v>
          </cell>
          <cell r="B2337" t="str">
            <v>Asistencial</v>
          </cell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A2338">
            <v>337</v>
          </cell>
          <cell r="B2338" t="str">
            <v>Asistencial</v>
          </cell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A2339">
            <v>3115</v>
          </cell>
          <cell r="B2339" t="str">
            <v>Asistencial</v>
          </cell>
          <cell r="D2339" t="str">
            <v>480</v>
          </cell>
          <cell r="E2339" t="str">
            <v>13</v>
          </cell>
          <cell r="R2339" t="str">
            <v>DIRECCIÓN DE SERVICIOS ADMINISTRATIVOS</v>
          </cell>
        </row>
        <row r="2340">
          <cell r="A2340">
            <v>3116</v>
          </cell>
          <cell r="B2340" t="str">
            <v>Asistencial</v>
          </cell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A2341">
            <v>257</v>
          </cell>
          <cell r="B2341" t="str">
            <v>Asistencial</v>
          </cell>
          <cell r="D2341" t="str">
            <v>407</v>
          </cell>
          <cell r="E2341" t="str">
            <v>11</v>
          </cell>
          <cell r="R2341" t="str">
            <v>OFICINA DE NÓMINA</v>
          </cell>
        </row>
        <row r="2342">
          <cell r="A2342">
            <v>1509</v>
          </cell>
          <cell r="B2342" t="str">
            <v>Asistencial</v>
          </cell>
          <cell r="D2342" t="str">
            <v>407</v>
          </cell>
          <cell r="E2342" t="str">
            <v>11</v>
          </cell>
          <cell r="R2342" t="str">
            <v>OFICINA CONTROL INTERNO</v>
          </cell>
        </row>
        <row r="2343">
          <cell r="A2343">
            <v>1516</v>
          </cell>
          <cell r="B2343" t="str">
            <v>Asistencial</v>
          </cell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A2344">
            <v>3007</v>
          </cell>
          <cell r="B2344" t="str">
            <v>Asistencial</v>
          </cell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A2345">
            <v>495</v>
          </cell>
          <cell r="B2345" t="str">
            <v>Asistencial</v>
          </cell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A2346">
            <v>592</v>
          </cell>
          <cell r="B2346" t="str">
            <v>Asistencial</v>
          </cell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A2347">
            <v>2777</v>
          </cell>
          <cell r="B2347" t="str">
            <v>Asistencial</v>
          </cell>
          <cell r="D2347" t="str">
            <v>407</v>
          </cell>
          <cell r="E2347" t="str">
            <v>11</v>
          </cell>
          <cell r="R2347" t="str">
            <v>DIRECCIÓN LOCAL DE EDUCACIÓN 11 - SUBA</v>
          </cell>
        </row>
        <row r="2348">
          <cell r="A2348">
            <v>966</v>
          </cell>
          <cell r="B2348" t="str">
            <v>Asistencial</v>
          </cell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A2349">
            <v>593</v>
          </cell>
          <cell r="B2349" t="str">
            <v>Asistencial</v>
          </cell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A2350">
            <v>801</v>
          </cell>
          <cell r="B2350" t="str">
            <v>Asistencial</v>
          </cell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A2351">
            <v>38710</v>
          </cell>
          <cell r="B2351" t="str">
            <v>Asistencial</v>
          </cell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A2352">
            <v>1906</v>
          </cell>
          <cell r="B2352" t="str">
            <v>Asistencial</v>
          </cell>
          <cell r="D2352" t="str">
            <v>407</v>
          </cell>
          <cell r="E2352" t="str">
            <v>11</v>
          </cell>
          <cell r="R2352" t="str">
            <v>DIRECCIÓN LOCAL DE EDUCACIÓN 07 - BOSA</v>
          </cell>
        </row>
        <row r="2353">
          <cell r="A2353">
            <v>263</v>
          </cell>
          <cell r="B2353" t="str">
            <v>Asistencial</v>
          </cell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A2354">
            <v>207</v>
          </cell>
          <cell r="B2354" t="str">
            <v>Asistencial</v>
          </cell>
          <cell r="D2354" t="str">
            <v>407</v>
          </cell>
          <cell r="E2354" t="str">
            <v>11</v>
          </cell>
          <cell r="R2354" t="str">
            <v>OFICINA DE PERSONAL</v>
          </cell>
        </row>
        <row r="2355">
          <cell r="A2355">
            <v>722</v>
          </cell>
          <cell r="B2355" t="str">
            <v>Asistencial</v>
          </cell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A2356">
            <v>639</v>
          </cell>
          <cell r="B2356" t="str">
            <v>Asistencial</v>
          </cell>
          <cell r="D2356" t="str">
            <v>407</v>
          </cell>
          <cell r="E2356" t="str">
            <v>09</v>
          </cell>
          <cell r="R2356" t="str">
            <v>DIRECCIÓN LOCAL DE EDUCACIÓN 09 - FONTIBON</v>
          </cell>
        </row>
        <row r="2357">
          <cell r="A2357">
            <v>2455</v>
          </cell>
          <cell r="B2357" t="str">
            <v>Asistencial</v>
          </cell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A2358">
            <v>163</v>
          </cell>
          <cell r="B2358" t="str">
            <v>Asistencial</v>
          </cell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A2359">
            <v>1515</v>
          </cell>
          <cell r="B2359" t="str">
            <v>Asistencial</v>
          </cell>
          <cell r="D2359" t="str">
            <v>407</v>
          </cell>
          <cell r="E2359" t="str">
            <v>09</v>
          </cell>
          <cell r="R2359" t="str">
            <v>DIRECCIÓN LOCAL DE EDUCACIÓN 08 - KENNEDY</v>
          </cell>
        </row>
        <row r="2360">
          <cell r="A2360">
            <v>311</v>
          </cell>
          <cell r="B2360" t="str">
            <v>Asistencial</v>
          </cell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A2361">
            <v>1156</v>
          </cell>
          <cell r="B2361" t="str">
            <v>Asistencial</v>
          </cell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A2362">
            <v>206</v>
          </cell>
          <cell r="B2362" t="str">
            <v>Asistencial</v>
          </cell>
          <cell r="D2362" t="str">
            <v>407</v>
          </cell>
          <cell r="E2362" t="str">
            <v>09</v>
          </cell>
          <cell r="R2362" t="str">
            <v>OFICINA DE PERSONAL</v>
          </cell>
        </row>
        <row r="2363">
          <cell r="A2363">
            <v>628</v>
          </cell>
          <cell r="B2363" t="str">
            <v>Asistencial</v>
          </cell>
          <cell r="D2363" t="str">
            <v>407</v>
          </cell>
          <cell r="E2363">
            <v>20</v>
          </cell>
          <cell r="R2363" t="str">
            <v>COLEGIO</v>
          </cell>
        </row>
        <row r="2364">
          <cell r="A2364">
            <v>2410</v>
          </cell>
          <cell r="B2364" t="str">
            <v>Asistencial</v>
          </cell>
          <cell r="D2364" t="str">
            <v>407</v>
          </cell>
          <cell r="E2364" t="str">
            <v>09</v>
          </cell>
          <cell r="R2364" t="str">
            <v>DIRECCIÓN LOCAL DE EDUCACIÓN 13 -TEUSAQUILLO</v>
          </cell>
        </row>
        <row r="2365">
          <cell r="A2365">
            <v>622</v>
          </cell>
          <cell r="B2365" t="str">
            <v>Asistencial</v>
          </cell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A2366">
            <v>1155</v>
          </cell>
          <cell r="B2366" t="str">
            <v>Asistencial</v>
          </cell>
          <cell r="D2366" t="str">
            <v>407</v>
          </cell>
          <cell r="E2366" t="str">
            <v>09</v>
          </cell>
          <cell r="R2366" t="str">
            <v>DIRECCIÓN DE TALENTO HUMANO</v>
          </cell>
        </row>
        <row r="2367">
          <cell r="A2367">
            <v>58</v>
          </cell>
          <cell r="B2367" t="str">
            <v>Asistencial</v>
          </cell>
          <cell r="D2367" t="str">
            <v>407</v>
          </cell>
          <cell r="E2367" t="str">
            <v>09</v>
          </cell>
          <cell r="K2367">
            <v>51588027</v>
          </cell>
          <cell r="R2367" t="str">
            <v>OFICINA CONTROL INTERNO</v>
          </cell>
        </row>
        <row r="2368">
          <cell r="A2368">
            <v>359</v>
          </cell>
          <cell r="B2368" t="str">
            <v>Asistencial</v>
          </cell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A2369">
            <v>753</v>
          </cell>
          <cell r="B2369" t="str">
            <v>Asistencial</v>
          </cell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A2370">
            <v>577</v>
          </cell>
          <cell r="B2370" t="str">
            <v>Asistencial</v>
          </cell>
          <cell r="D2370" t="str">
            <v>407</v>
          </cell>
          <cell r="E2370" t="str">
            <v>09</v>
          </cell>
          <cell r="R2370" t="str">
            <v>DIRECCIÓN DE CONSTRUCCIÓN Y CONSERVACIÓN DE ESTABLECIMIENTOS EDUCATIVOS</v>
          </cell>
        </row>
        <row r="2371">
          <cell r="A2371">
            <v>439</v>
          </cell>
          <cell r="B2371" t="str">
            <v>Asistencial</v>
          </cell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A2372">
            <v>3122</v>
          </cell>
          <cell r="B2372" t="str">
            <v>Asistencial</v>
          </cell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INSPECCIÓN Y VIGILANCIA</v>
          </cell>
        </row>
        <row r="2373">
          <cell r="A2373">
            <v>640</v>
          </cell>
          <cell r="B2373" t="str">
            <v>Asistencial</v>
          </cell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A2374">
            <v>333</v>
          </cell>
          <cell r="B2374" t="str">
            <v>Asistencial</v>
          </cell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A2375">
            <v>3114</v>
          </cell>
          <cell r="B2375" t="str">
            <v>Asistencial</v>
          </cell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A2376">
            <v>332</v>
          </cell>
          <cell r="B2376" t="str">
            <v>Asistencial</v>
          </cell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A2377">
            <v>111</v>
          </cell>
          <cell r="B2377" t="str">
            <v>Asistencial</v>
          </cell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A2378">
            <v>804</v>
          </cell>
          <cell r="B2378" t="str">
            <v>Asistencial</v>
          </cell>
          <cell r="D2378" t="str">
            <v>440</v>
          </cell>
          <cell r="E2378" t="str">
            <v>09</v>
          </cell>
          <cell r="R2378" t="str">
            <v>DIRECCIÓN LOCAL DE EDUCACIÓN 04 - SAN CRISTOBAL</v>
          </cell>
        </row>
        <row r="2379">
          <cell r="A2379">
            <v>446</v>
          </cell>
          <cell r="B2379" t="str">
            <v>Asistencial</v>
          </cell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A2380">
            <v>317</v>
          </cell>
          <cell r="B2380" t="str">
            <v>Asistencial</v>
          </cell>
          <cell r="D2380" t="str">
            <v>470</v>
          </cell>
          <cell r="E2380" t="str">
            <v>07</v>
          </cell>
          <cell r="R2380" t="str">
            <v>DIRECCIÓN DE SERVICIOS ADMINISTRATIVOS</v>
          </cell>
        </row>
        <row r="2381">
          <cell r="A2381">
            <v>319</v>
          </cell>
          <cell r="B2381" t="str">
            <v>Asistencial</v>
          </cell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A2382">
            <v>318</v>
          </cell>
          <cell r="B2382" t="str">
            <v>Asistencial</v>
          </cell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A2383">
            <v>325</v>
          </cell>
          <cell r="B2383" t="str">
            <v>Asistencial</v>
          </cell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A2384">
            <v>326</v>
          </cell>
          <cell r="B2384" t="str">
            <v>Asistencial</v>
          </cell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A2385">
            <v>323</v>
          </cell>
          <cell r="B2385" t="str">
            <v>Asistencial</v>
          </cell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A2386">
            <v>322</v>
          </cell>
          <cell r="B2386" t="str">
            <v>Asistencial</v>
          </cell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A2387">
            <v>329</v>
          </cell>
          <cell r="B2387" t="str">
            <v>Asistencial</v>
          </cell>
          <cell r="D2387" t="str">
            <v>480</v>
          </cell>
          <cell r="E2387" t="str">
            <v>07</v>
          </cell>
          <cell r="R2387" t="str">
            <v>DIRECCIÓN DE SERVICIOS ADMINISTRATIVOS</v>
          </cell>
        </row>
        <row r="2388">
          <cell r="A2388">
            <v>320</v>
          </cell>
          <cell r="B2388" t="str">
            <v>Asistencial</v>
          </cell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A2389">
            <v>330</v>
          </cell>
          <cell r="B2389" t="str">
            <v>Asistencial</v>
          </cell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A2390">
            <v>327</v>
          </cell>
          <cell r="B2390" t="str">
            <v>Asistencial</v>
          </cell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A2391">
            <v>331</v>
          </cell>
          <cell r="B2391" t="str">
            <v>Asistencial</v>
          </cell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A2392">
            <v>321</v>
          </cell>
          <cell r="B2392" t="str">
            <v>Asistencial</v>
          </cell>
          <cell r="D2392" t="str">
            <v>480</v>
          </cell>
          <cell r="E2392" t="str">
            <v>07</v>
          </cell>
          <cell r="R2392" t="str">
            <v>DIRECCIÓN DE SERVICIOS ADMINISTRATIVOS</v>
          </cell>
        </row>
        <row r="2393">
          <cell r="A2393">
            <v>328</v>
          </cell>
          <cell r="B2393" t="str">
            <v>Asistencial</v>
          </cell>
          <cell r="D2393" t="str">
            <v>480</v>
          </cell>
          <cell r="E2393" t="str">
            <v>07</v>
          </cell>
          <cell r="R2393" t="str">
            <v>DIRECCIÓN DE SERVICIOS ADMINISTRATIVOS</v>
          </cell>
        </row>
        <row r="2394">
          <cell r="A2394">
            <v>324</v>
          </cell>
          <cell r="B2394" t="str">
            <v>Asistencial</v>
          </cell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A2395">
            <v>3033</v>
          </cell>
          <cell r="B2395" t="str">
            <v>Asistencial</v>
          </cell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A2396">
            <v>202</v>
          </cell>
          <cell r="B2396" t="str">
            <v>Asistencial</v>
          </cell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A2397">
            <v>2776</v>
          </cell>
          <cell r="B2397" t="str">
            <v>Asistencial</v>
          </cell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A2398">
            <v>1819</v>
          </cell>
          <cell r="B2398" t="str">
            <v>Asistencial</v>
          </cell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A2399">
            <v>2774</v>
          </cell>
          <cell r="B2399" t="str">
            <v>Asistencial</v>
          </cell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A2400">
            <v>157</v>
          </cell>
          <cell r="B2400" t="str">
            <v>Asistencial</v>
          </cell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A2401">
            <v>233</v>
          </cell>
          <cell r="B2401" t="str">
            <v>Asistencial</v>
          </cell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A2402">
            <v>203</v>
          </cell>
          <cell r="B2402" t="str">
            <v>Asistencial</v>
          </cell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A2403">
            <v>310</v>
          </cell>
          <cell r="B2403" t="str">
            <v>Asistencial</v>
          </cell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A2404">
            <v>400</v>
          </cell>
          <cell r="B2404" t="str">
            <v>Asistencial</v>
          </cell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A2405">
            <v>350</v>
          </cell>
          <cell r="B2405" t="str">
            <v>Asistencial</v>
          </cell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A2406">
            <v>798</v>
          </cell>
          <cell r="B2406" t="str">
            <v>Asistencial</v>
          </cell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A2407">
            <v>354</v>
          </cell>
          <cell r="B2407" t="str">
            <v>Asistencial</v>
          </cell>
          <cell r="D2407" t="str">
            <v>407</v>
          </cell>
          <cell r="E2407" t="str">
            <v>05</v>
          </cell>
          <cell r="R2407" t="str">
            <v>DIRECCIÓN LOCAL DE EDUCACIÓN 04 - SAN CRISTOBAL</v>
          </cell>
        </row>
        <row r="2408">
          <cell r="A2408">
            <v>105</v>
          </cell>
          <cell r="B2408" t="str">
            <v>Asistencial</v>
          </cell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A2409">
            <v>2324</v>
          </cell>
          <cell r="B2409" t="str">
            <v>Asistencial</v>
          </cell>
          <cell r="D2409" t="str">
            <v>407</v>
          </cell>
          <cell r="E2409" t="str">
            <v>05</v>
          </cell>
          <cell r="R2409" t="str">
            <v>OFICINA DE SERVICIO AL CIUDADANO</v>
          </cell>
        </row>
        <row r="2410">
          <cell r="A2410">
            <v>1512</v>
          </cell>
          <cell r="B2410" t="str">
            <v>Asistencial</v>
          </cell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A2411">
            <v>1511</v>
          </cell>
          <cell r="B2411" t="str">
            <v>Asistencial</v>
          </cell>
          <cell r="D2411" t="str">
            <v>407</v>
          </cell>
          <cell r="E2411" t="str">
            <v>05</v>
          </cell>
          <cell r="R2411" t="str">
            <v>DIRECCIÓN LOCAL DE EDUCACIÓN 08 - KENNEDY</v>
          </cell>
        </row>
        <row r="2412">
          <cell r="A2412">
            <v>201</v>
          </cell>
          <cell r="B2412" t="str">
            <v>Asistencial</v>
          </cell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A2413">
            <v>154</v>
          </cell>
          <cell r="B2413" t="str">
            <v>Asistencial</v>
          </cell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A2414">
            <v>752</v>
          </cell>
          <cell r="B2414" t="str">
            <v>Asistencial</v>
          </cell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A2415">
            <v>612</v>
          </cell>
          <cell r="B2415" t="str">
            <v>Asistencial</v>
          </cell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A2416">
            <v>797</v>
          </cell>
          <cell r="B2416" t="str">
            <v>Asistencial</v>
          </cell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A2417">
            <v>272</v>
          </cell>
          <cell r="B2417" t="str">
            <v>Asistencial</v>
          </cell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A2418">
            <v>104</v>
          </cell>
          <cell r="B2418" t="str">
            <v>Asistencial</v>
          </cell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A2419">
            <v>1821</v>
          </cell>
          <cell r="B2419" t="str">
            <v>Asistencial</v>
          </cell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A2420">
            <v>546</v>
          </cell>
          <cell r="B2420" t="str">
            <v>Asistencial</v>
          </cell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A2421">
            <v>291</v>
          </cell>
          <cell r="B2421" t="str">
            <v>Asistencial</v>
          </cell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A2422">
            <v>1258</v>
          </cell>
          <cell r="B2422" t="str">
            <v>Asistencial</v>
          </cell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A2423">
            <v>2322</v>
          </cell>
          <cell r="B2423" t="str">
            <v>Asistencial</v>
          </cell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A2424">
            <v>437</v>
          </cell>
          <cell r="B2424" t="str">
            <v>Asistencial</v>
          </cell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A2425">
            <v>799</v>
          </cell>
          <cell r="B2425" t="str">
            <v>Asistencial</v>
          </cell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A2426">
            <v>1262</v>
          </cell>
          <cell r="B2426" t="str">
            <v>Asistencial</v>
          </cell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A2427">
            <v>591</v>
          </cell>
          <cell r="B2427" t="str">
            <v>Asistencial</v>
          </cell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A2428">
            <v>357</v>
          </cell>
          <cell r="B2428" t="str">
            <v>Asistencial</v>
          </cell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A2429">
            <v>1820</v>
          </cell>
          <cell r="B2429" t="str">
            <v>Asistencial</v>
          </cell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A2430">
            <v>2323</v>
          </cell>
          <cell r="B2430" t="str">
            <v>Asistencial</v>
          </cell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A2431">
            <v>232</v>
          </cell>
          <cell r="B2431" t="str">
            <v>Asistencial</v>
          </cell>
          <cell r="D2431" t="str">
            <v>407</v>
          </cell>
          <cell r="E2431" t="str">
            <v>05</v>
          </cell>
          <cell r="R2431" t="str">
            <v>OFICINA DE ESCALAFÓN DOCENTE</v>
          </cell>
        </row>
        <row r="2432">
          <cell r="A2432">
            <v>721</v>
          </cell>
          <cell r="B2432" t="str">
            <v>Asistencial</v>
          </cell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A2433">
            <v>353</v>
          </cell>
          <cell r="B2433" t="str">
            <v>Asistencial</v>
          </cell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A2434">
            <v>1037</v>
          </cell>
          <cell r="B2434" t="str">
            <v>Asistencial</v>
          </cell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A2435">
            <v>1818</v>
          </cell>
          <cell r="B2435" t="str">
            <v>Asistencial</v>
          </cell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A2436">
            <v>106</v>
          </cell>
          <cell r="B2436" t="str">
            <v>Asistencial</v>
          </cell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A2437">
            <v>2500</v>
          </cell>
          <cell r="B2437" t="str">
            <v>Asistencial</v>
          </cell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A2438">
            <v>1514</v>
          </cell>
          <cell r="B2438" t="str">
            <v>Asistencial</v>
          </cell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A2439">
            <v>3006</v>
          </cell>
          <cell r="B2439" t="str">
            <v>Asistencial</v>
          </cell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A2440">
            <v>2599</v>
          </cell>
          <cell r="B2440" t="str">
            <v>Asistencial</v>
          </cell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A2441">
            <v>1822</v>
          </cell>
          <cell r="B2441" t="str">
            <v>Asistencial</v>
          </cell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A2442">
            <v>309</v>
          </cell>
          <cell r="B2442" t="str">
            <v>Asistencial</v>
          </cell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A2443">
            <v>356</v>
          </cell>
          <cell r="B2443" t="str">
            <v>Asistencial</v>
          </cell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A2444">
            <v>355</v>
          </cell>
          <cell r="B2444" t="str">
            <v>Asistencial</v>
          </cell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A2445">
            <v>1903</v>
          </cell>
          <cell r="B2445" t="str">
            <v>Asistencial</v>
          </cell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A2446">
            <v>1261</v>
          </cell>
          <cell r="B2446" t="str">
            <v>Asistencial</v>
          </cell>
          <cell r="D2446" t="str">
            <v>407</v>
          </cell>
          <cell r="E2446" t="str">
            <v>05</v>
          </cell>
          <cell r="R2446" t="str">
            <v>COLEGIO DIEGO MONTAÑA CUELLAR (IED)</v>
          </cell>
        </row>
        <row r="2447">
          <cell r="A2447">
            <v>307</v>
          </cell>
          <cell r="B2447" t="str">
            <v>Asistencial</v>
          </cell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A2448">
            <v>107</v>
          </cell>
          <cell r="B2448" t="str">
            <v>Asistencial</v>
          </cell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A2449">
            <v>2600</v>
          </cell>
          <cell r="B2449" t="str">
            <v>Asistencial</v>
          </cell>
          <cell r="D2449" t="str">
            <v>407</v>
          </cell>
          <cell r="E2449" t="str">
            <v>05</v>
          </cell>
          <cell r="R2449" t="str">
            <v>DIRECCIÓN LOCAL DE EDUCACIÓN 18 - RAFAEL URIBE URIBE</v>
          </cell>
        </row>
        <row r="2450">
          <cell r="A2450">
            <v>1260</v>
          </cell>
          <cell r="B2450" t="str">
            <v>Asistencial</v>
          </cell>
          <cell r="D2450" t="str">
            <v>407</v>
          </cell>
          <cell r="E2450" t="str">
            <v>05</v>
          </cell>
          <cell r="R2450" t="str">
            <v>DIRECCIÓN LOCAL DE EDUCACIÓN 07 - BOSA</v>
          </cell>
        </row>
        <row r="2451">
          <cell r="A2451">
            <v>638</v>
          </cell>
          <cell r="B2451" t="str">
            <v>Asistencial</v>
          </cell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A2452">
            <v>1259</v>
          </cell>
          <cell r="B2452" t="str">
            <v>Asistencial</v>
          </cell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A2453">
            <v>161</v>
          </cell>
          <cell r="B2453" t="str">
            <v>Asistencial</v>
          </cell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A2454">
            <v>1154</v>
          </cell>
          <cell r="B2454" t="str">
            <v>Asistencial</v>
          </cell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A2455">
            <v>205</v>
          </cell>
          <cell r="B2455" t="str">
            <v>Asistencial</v>
          </cell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A2456">
            <v>2601</v>
          </cell>
          <cell r="B2456" t="str">
            <v>Asistencial</v>
          </cell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A2457">
            <v>358</v>
          </cell>
          <cell r="B2457" t="str">
            <v>Asistencial</v>
          </cell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A2458">
            <v>965</v>
          </cell>
          <cell r="B2458" t="str">
            <v>Asistencial</v>
          </cell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A2459">
            <v>2454</v>
          </cell>
          <cell r="B2459" t="str">
            <v>Asistencial</v>
          </cell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A2460">
            <v>963</v>
          </cell>
          <cell r="B2460" t="str">
            <v>Asistencial</v>
          </cell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A2461">
            <v>1263</v>
          </cell>
          <cell r="B2461" t="str">
            <v>Asistencial</v>
          </cell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A2462">
            <v>1209</v>
          </cell>
          <cell r="B2462" t="str">
            <v>Asistencial</v>
          </cell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A2463">
            <v>162</v>
          </cell>
          <cell r="B2463" t="str">
            <v>Asistencial</v>
          </cell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A2464">
            <v>234</v>
          </cell>
          <cell r="B2464" t="str">
            <v>Asistencial</v>
          </cell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A2465">
            <v>3005</v>
          </cell>
          <cell r="B2465" t="str">
            <v>Asistencial</v>
          </cell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A2466">
            <v>621</v>
          </cell>
          <cell r="B2466" t="str">
            <v>Asistencial</v>
          </cell>
          <cell r="D2466" t="str">
            <v>407</v>
          </cell>
          <cell r="E2466" t="str">
            <v>05</v>
          </cell>
          <cell r="R2466" t="str">
            <v>DIRECCIÓN DE INSPECCIÓN Y VIGILANCIA</v>
          </cell>
        </row>
        <row r="2467">
          <cell r="A2467">
            <v>156</v>
          </cell>
          <cell r="B2467" t="str">
            <v>Asistencial</v>
          </cell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A2468">
            <v>292</v>
          </cell>
          <cell r="B2468" t="str">
            <v>Asistencial</v>
          </cell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A2469">
            <v>290</v>
          </cell>
          <cell r="B2469" t="str">
            <v>Asistencial</v>
          </cell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A2470">
            <v>76</v>
          </cell>
          <cell r="B2470" t="str">
            <v>Asistencial</v>
          </cell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A2471">
            <v>2501</v>
          </cell>
          <cell r="B2471" t="str">
            <v>Asistencial</v>
          </cell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A2472">
            <v>271</v>
          </cell>
          <cell r="B2472" t="str">
            <v>Asistencial</v>
          </cell>
          <cell r="D2472" t="str">
            <v>407</v>
          </cell>
          <cell r="E2472" t="str">
            <v>05</v>
          </cell>
          <cell r="R2472" t="str">
            <v>DIRECCIÓN LOCAL DE EDUCACIÓN 06 - TUNJUELITO</v>
          </cell>
        </row>
        <row r="2473">
          <cell r="A2473">
            <v>470</v>
          </cell>
          <cell r="B2473" t="str">
            <v>Asistencial</v>
          </cell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A2474">
            <v>435</v>
          </cell>
          <cell r="B2474" t="str">
            <v>Asistencial</v>
          </cell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A2475">
            <v>155</v>
          </cell>
          <cell r="B2475" t="str">
            <v>Asistencial</v>
          </cell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A2476">
            <v>1904</v>
          </cell>
          <cell r="B2476" t="str">
            <v>Asistencial</v>
          </cell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A2477">
            <v>308</v>
          </cell>
          <cell r="B2477" t="str">
            <v>Asistencial</v>
          </cell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A2478">
            <v>255</v>
          </cell>
          <cell r="B2478" t="str">
            <v>Asistencial</v>
          </cell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A2479">
            <v>158</v>
          </cell>
          <cell r="B2479" t="str">
            <v>Asistencial</v>
          </cell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A2480">
            <v>204</v>
          </cell>
          <cell r="B2480" t="str">
            <v>Asistencial</v>
          </cell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A2481">
            <v>401</v>
          </cell>
          <cell r="B2481" t="str">
            <v>Asistencial</v>
          </cell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A2482">
            <v>160</v>
          </cell>
          <cell r="B2482" t="str">
            <v>Asistencial</v>
          </cell>
          <cell r="D2482" t="str">
            <v>407</v>
          </cell>
          <cell r="E2482" t="str">
            <v>05</v>
          </cell>
          <cell r="R2482" t="str">
            <v>DIRECCIÓN DE TALENTO HUMANO</v>
          </cell>
        </row>
        <row r="2483">
          <cell r="A2483">
            <v>352</v>
          </cell>
          <cell r="B2483" t="str">
            <v>Asistencial</v>
          </cell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A2484">
            <v>2121</v>
          </cell>
          <cell r="B2484" t="str">
            <v>Asistencial</v>
          </cell>
          <cell r="D2484" t="str">
            <v>407</v>
          </cell>
          <cell r="E2484" t="str">
            <v>05</v>
          </cell>
          <cell r="R2484" t="str">
            <v>OFICINA DE PERSONAL</v>
          </cell>
        </row>
        <row r="2485">
          <cell r="A2485">
            <v>433</v>
          </cell>
          <cell r="B2485" t="str">
            <v>Asistencial</v>
          </cell>
          <cell r="D2485" t="str">
            <v>407</v>
          </cell>
          <cell r="E2485" t="str">
            <v>05</v>
          </cell>
          <cell r="R2485" t="str">
            <v>OFICINA DE TESORERÍA Y CONTABILIDAD</v>
          </cell>
        </row>
        <row r="2486">
          <cell r="A2486">
            <v>200</v>
          </cell>
          <cell r="B2486" t="str">
            <v>Asistencial</v>
          </cell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A2487">
            <v>351</v>
          </cell>
          <cell r="B2487" t="str">
            <v>Asistencial</v>
          </cell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A2488">
            <v>75</v>
          </cell>
          <cell r="B2488" t="str">
            <v>Asistencial</v>
          </cell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A2489">
            <v>494</v>
          </cell>
          <cell r="B2489" t="str">
            <v>Asistencial</v>
          </cell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A2490">
            <v>256</v>
          </cell>
          <cell r="B2490" t="str">
            <v>Asistencial</v>
          </cell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A2491">
            <v>436</v>
          </cell>
          <cell r="B2491" t="str">
            <v>Asistencial</v>
          </cell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A2492">
            <v>2775</v>
          </cell>
          <cell r="B2492" t="str">
            <v>Asistencial</v>
          </cell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A2493">
            <v>438</v>
          </cell>
          <cell r="B2493" t="str">
            <v>Asistencial</v>
          </cell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A2494">
            <v>1513</v>
          </cell>
          <cell r="B2494" t="str">
            <v>Asistencial</v>
          </cell>
          <cell r="D2494" t="str">
            <v>407</v>
          </cell>
          <cell r="E2494" t="str">
            <v>05</v>
          </cell>
          <cell r="R2494" t="str">
            <v>DIRECCIÓN LOCAL DE EDUCACIÓN 19 - CIUDAD BOLIVAR</v>
          </cell>
        </row>
        <row r="2495">
          <cell r="A2495">
            <v>293</v>
          </cell>
          <cell r="B2495" t="str">
            <v>Asistencial</v>
          </cell>
          <cell r="D2495" t="str">
            <v>407</v>
          </cell>
          <cell r="E2495" t="str">
            <v>05</v>
          </cell>
          <cell r="R2495" t="str">
            <v>OFICINA CONTROL INTERNO</v>
          </cell>
        </row>
        <row r="2496">
          <cell r="A2496">
            <v>2123</v>
          </cell>
          <cell r="B2496" t="str">
            <v>Asistencial</v>
          </cell>
          <cell r="D2496" t="str">
            <v>407</v>
          </cell>
          <cell r="E2496" t="str">
            <v>05</v>
          </cell>
          <cell r="R2496" t="str">
            <v>DIRECCIÓN LOCAL DE EDUCACIÓN 18 - RAFAEL URIBE URIBE</v>
          </cell>
        </row>
        <row r="2497">
          <cell r="A2497">
            <v>159</v>
          </cell>
          <cell r="B2497" t="str">
            <v>Asistencial</v>
          </cell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A2498">
            <v>434</v>
          </cell>
          <cell r="B2498" t="str">
            <v>Asistencial</v>
          </cell>
          <cell r="D2498" t="str">
            <v>407</v>
          </cell>
          <cell r="E2498" t="str">
            <v>05</v>
          </cell>
          <cell r="R2498" t="str">
            <v>OFICINA DE TESORERÍA Y CONTABILIDAD</v>
          </cell>
        </row>
        <row r="2499">
          <cell r="A2499">
            <v>964</v>
          </cell>
          <cell r="B2499" t="str">
            <v>Asistencial</v>
          </cell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A2500">
            <v>1905</v>
          </cell>
          <cell r="B2500" t="str">
            <v>Asistencial</v>
          </cell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A2501">
            <v>800</v>
          </cell>
          <cell r="B2501" t="str">
            <v>Asistencial</v>
          </cell>
          <cell r="D2501" t="str">
            <v>407</v>
          </cell>
          <cell r="E2501" t="str">
            <v>05</v>
          </cell>
          <cell r="R2501" t="str">
            <v>OFICINA DE TESORERÍA Y CONTABILIDAD</v>
          </cell>
        </row>
        <row r="2502">
          <cell r="A2502">
            <v>103</v>
          </cell>
          <cell r="B2502" t="str">
            <v>Asistencial</v>
          </cell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A2503">
            <v>231</v>
          </cell>
          <cell r="B2503" t="str">
            <v>Asistencial</v>
          </cell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A2504">
            <v>2408</v>
          </cell>
          <cell r="B2504" t="str">
            <v>Asistencial</v>
          </cell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A2505">
            <v>2122</v>
          </cell>
          <cell r="B2505" t="str">
            <v>Asistencial</v>
          </cell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A2506">
            <v>751</v>
          </cell>
          <cell r="B2506" t="str">
            <v>Asistencial</v>
          </cell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A2507">
            <v>1153</v>
          </cell>
          <cell r="B2507" t="str">
            <v>Asistencial</v>
          </cell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A2508">
            <v>348</v>
          </cell>
          <cell r="B2508" t="str">
            <v>Asistencial</v>
          </cell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A2509">
            <v>349</v>
          </cell>
          <cell r="B2509" t="str">
            <v>Asistencial</v>
          </cell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A2510">
            <v>651</v>
          </cell>
          <cell r="B2510" t="str">
            <v>Técnico</v>
          </cell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A2511">
            <v>693</v>
          </cell>
          <cell r="B2511" t="str">
            <v>Técnico</v>
          </cell>
          <cell r="D2511" t="str">
            <v>314</v>
          </cell>
          <cell r="E2511" t="str">
            <v>04</v>
          </cell>
          <cell r="R2511" t="str">
            <v>COLEGIO USAQUEN (IED)</v>
          </cell>
        </row>
        <row r="2512">
          <cell r="A2512">
            <v>707</v>
          </cell>
          <cell r="B2512" t="str">
            <v>Técnico</v>
          </cell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A2513">
            <v>712</v>
          </cell>
          <cell r="B2513" t="str">
            <v>Técnico</v>
          </cell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A2514">
            <v>728</v>
          </cell>
          <cell r="B2514" t="str">
            <v>Técnico</v>
          </cell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A2515">
            <v>738</v>
          </cell>
          <cell r="B2515" t="str">
            <v>Técnico</v>
          </cell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A2516">
            <v>758</v>
          </cell>
          <cell r="B2516" t="str">
            <v>Técnico</v>
          </cell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A2517">
            <v>764</v>
          </cell>
          <cell r="B2517" t="str">
            <v>Técnico</v>
          </cell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A2518">
            <v>768</v>
          </cell>
          <cell r="B2518" t="str">
            <v>Técnico</v>
          </cell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A2519">
            <v>778</v>
          </cell>
          <cell r="B2519" t="str">
            <v>Técnico</v>
          </cell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A2520">
            <v>807</v>
          </cell>
          <cell r="B2520" t="str">
            <v>Técnico</v>
          </cell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A2521">
            <v>840</v>
          </cell>
          <cell r="B2521" t="str">
            <v>Técnico</v>
          </cell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A2522">
            <v>846</v>
          </cell>
          <cell r="B2522" t="str">
            <v>Técnico</v>
          </cell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A2523">
            <v>857</v>
          </cell>
          <cell r="B2523" t="str">
            <v>Técnico</v>
          </cell>
          <cell r="D2523" t="str">
            <v>314</v>
          </cell>
          <cell r="E2523" t="str">
            <v>04</v>
          </cell>
          <cell r="R2523" t="str">
            <v>COLEGIO MARCO FIDEL SUAREZ (IED)</v>
          </cell>
        </row>
        <row r="2524">
          <cell r="A2524">
            <v>894</v>
          </cell>
          <cell r="B2524" t="str">
            <v>Técnico</v>
          </cell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A2525">
            <v>895</v>
          </cell>
          <cell r="B2525" t="str">
            <v>Técnico</v>
          </cell>
          <cell r="D2525" t="str">
            <v>314</v>
          </cell>
          <cell r="E2525" t="str">
            <v>04</v>
          </cell>
          <cell r="R2525" t="str">
            <v>COLEGIO MANUELITA SAENZ (IED)</v>
          </cell>
        </row>
        <row r="2526">
          <cell r="A2526">
            <v>908</v>
          </cell>
          <cell r="B2526" t="str">
            <v>Técnico</v>
          </cell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A2527">
            <v>923</v>
          </cell>
          <cell r="B2527" t="str">
            <v>Técnico</v>
          </cell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A2528">
            <v>1006</v>
          </cell>
          <cell r="B2528" t="str">
            <v>Técnico</v>
          </cell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A2529">
            <v>1017</v>
          </cell>
          <cell r="B2529" t="str">
            <v>Técnico</v>
          </cell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A2530">
            <v>1030</v>
          </cell>
          <cell r="B2530" t="str">
            <v>Técnico</v>
          </cell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A2531">
            <v>1060</v>
          </cell>
          <cell r="B2531" t="str">
            <v>Técnico</v>
          </cell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A2532">
            <v>1071</v>
          </cell>
          <cell r="B2532" t="str">
            <v>Técnico</v>
          </cell>
          <cell r="D2532" t="str">
            <v>314</v>
          </cell>
          <cell r="E2532" t="str">
            <v>04</v>
          </cell>
          <cell r="R2532" t="str">
            <v>COLEGIO EDUARDO UMAÑA MENDOZA (IED)</v>
          </cell>
        </row>
        <row r="2533">
          <cell r="A2533">
            <v>1078</v>
          </cell>
          <cell r="B2533" t="str">
            <v>Técnico</v>
          </cell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A2534">
            <v>1112</v>
          </cell>
          <cell r="B2534" t="str">
            <v>Técnico</v>
          </cell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A2535">
            <v>1165</v>
          </cell>
          <cell r="B2535" t="str">
            <v>Técnico</v>
          </cell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A2536">
            <v>1166</v>
          </cell>
          <cell r="B2536" t="str">
            <v>Técnico</v>
          </cell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A2537">
            <v>1177</v>
          </cell>
          <cell r="B2537" t="str">
            <v>Técnico</v>
          </cell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A2538">
            <v>1188</v>
          </cell>
          <cell r="B2538" t="str">
            <v>Técnico</v>
          </cell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A2539">
            <v>1190</v>
          </cell>
          <cell r="B2539" t="str">
            <v>Técnico</v>
          </cell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A2540">
            <v>1227</v>
          </cell>
          <cell r="B2540" t="str">
            <v>Técnico</v>
          </cell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A2541">
            <v>1282</v>
          </cell>
          <cell r="B2541" t="str">
            <v>Técnico</v>
          </cell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A2542">
            <v>1283</v>
          </cell>
          <cell r="B2542" t="str">
            <v>Técnico</v>
          </cell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A2543">
            <v>1294</v>
          </cell>
          <cell r="B2543" t="str">
            <v>Técnico</v>
          </cell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A2544">
            <v>1306</v>
          </cell>
          <cell r="B2544" t="str">
            <v>Técnico</v>
          </cell>
          <cell r="D2544" t="str">
            <v>314</v>
          </cell>
          <cell r="E2544" t="str">
            <v>04</v>
          </cell>
          <cell r="R2544" t="str">
            <v>COLEGIO BRASILIA - BOSA (IED)</v>
          </cell>
        </row>
        <row r="2545">
          <cell r="A2545">
            <v>1307</v>
          </cell>
          <cell r="B2545" t="str">
            <v>Técnico</v>
          </cell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A2546">
            <v>1330</v>
          </cell>
          <cell r="B2546" t="str">
            <v>Técnico</v>
          </cell>
          <cell r="D2546" t="str">
            <v>314</v>
          </cell>
          <cell r="E2546" t="str">
            <v>04</v>
          </cell>
          <cell r="R2546" t="str">
            <v>COLEGIO LLANO ORIENTAL (IED)</v>
          </cell>
        </row>
        <row r="2547">
          <cell r="A2547">
            <v>1340</v>
          </cell>
          <cell r="B2547" t="str">
            <v>Técnico</v>
          </cell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A2548">
            <v>1348</v>
          </cell>
          <cell r="B2548" t="str">
            <v>Técnico</v>
          </cell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A2549">
            <v>1356</v>
          </cell>
          <cell r="B2549" t="str">
            <v>Técnico</v>
          </cell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A2550">
            <v>1357</v>
          </cell>
          <cell r="B2550" t="str">
            <v>Técnico</v>
          </cell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A2551">
            <v>1397</v>
          </cell>
          <cell r="B2551" t="str">
            <v>Técnico</v>
          </cell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A2552">
            <v>1398</v>
          </cell>
          <cell r="B2552" t="str">
            <v>Técnico</v>
          </cell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A2553">
            <v>1411</v>
          </cell>
          <cell r="B2553" t="str">
            <v>Técnico</v>
          </cell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A2554">
            <v>1412</v>
          </cell>
          <cell r="B2554" t="str">
            <v>Técnico</v>
          </cell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A2555">
            <v>1421</v>
          </cell>
          <cell r="B2555" t="str">
            <v>Técnico</v>
          </cell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A2556">
            <v>1422</v>
          </cell>
          <cell r="B2556" t="str">
            <v>Técnico</v>
          </cell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A2557">
            <v>1429</v>
          </cell>
          <cell r="B2557" t="str">
            <v>Técnico</v>
          </cell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A2558">
            <v>1438</v>
          </cell>
          <cell r="B2558" t="str">
            <v>Técnico</v>
          </cell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A2559">
            <v>1444</v>
          </cell>
          <cell r="B2559" t="str">
            <v>Técnico</v>
          </cell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A2560">
            <v>1445</v>
          </cell>
          <cell r="B2560" t="str">
            <v>Técnico</v>
          </cell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A2561">
            <v>1461</v>
          </cell>
          <cell r="B2561" t="str">
            <v>Técnico</v>
          </cell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A2562">
            <v>1462</v>
          </cell>
          <cell r="B2562" t="str">
            <v>Técnico</v>
          </cell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A2563">
            <v>1468</v>
          </cell>
          <cell r="B2563" t="str">
            <v>Técnico</v>
          </cell>
          <cell r="D2563" t="str">
            <v>314</v>
          </cell>
          <cell r="E2563" t="str">
            <v>04</v>
          </cell>
          <cell r="R2563" t="str">
            <v>COLEGIO VILLAS DEL PROGRESO (IED)</v>
          </cell>
        </row>
        <row r="2564">
          <cell r="A2564">
            <v>1469</v>
          </cell>
          <cell r="B2564" t="str">
            <v>Técnico</v>
          </cell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A2565">
            <v>1482</v>
          </cell>
          <cell r="B2565" t="str">
            <v>Técnico</v>
          </cell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A2566">
            <v>1483</v>
          </cell>
          <cell r="B2566" t="str">
            <v>Técnico</v>
          </cell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A2567">
            <v>1495</v>
          </cell>
          <cell r="B2567" t="str">
            <v>Técnico</v>
          </cell>
          <cell r="D2567" t="str">
            <v>314</v>
          </cell>
          <cell r="E2567" t="str">
            <v>04</v>
          </cell>
          <cell r="R2567" t="str">
            <v>COLEGIO CARLOS ALBAN HOLGUIN (IED)</v>
          </cell>
        </row>
        <row r="2568">
          <cell r="A2568">
            <v>1525</v>
          </cell>
          <cell r="B2568" t="str">
            <v>Técnico</v>
          </cell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A2569">
            <v>1549</v>
          </cell>
          <cell r="B2569" t="str">
            <v>Técnico</v>
          </cell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A2570">
            <v>1572</v>
          </cell>
          <cell r="B2570" t="str">
            <v>Técnico</v>
          </cell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A2571">
            <v>1588</v>
          </cell>
          <cell r="B2571" t="str">
            <v>Técnico</v>
          </cell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A2572">
            <v>1589</v>
          </cell>
          <cell r="B2572" t="str">
            <v>Técnico</v>
          </cell>
          <cell r="D2572" t="str">
            <v>314</v>
          </cell>
          <cell r="E2572" t="str">
            <v>04</v>
          </cell>
          <cell r="R2572" t="str">
            <v>COLEGIO PAULO VI (IED)</v>
          </cell>
        </row>
        <row r="2573">
          <cell r="A2573">
            <v>1606</v>
          </cell>
          <cell r="B2573" t="str">
            <v>Técnico</v>
          </cell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A2574">
            <v>1607</v>
          </cell>
          <cell r="B2574" t="str">
            <v>Técnico</v>
          </cell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A2575">
            <v>1653</v>
          </cell>
          <cell r="B2575" t="str">
            <v>Técnico</v>
          </cell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A2576">
            <v>1666</v>
          </cell>
          <cell r="B2576" t="str">
            <v>Técnico</v>
          </cell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A2577">
            <v>1675</v>
          </cell>
          <cell r="B2577" t="str">
            <v>Técnico</v>
          </cell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A2578">
            <v>1686</v>
          </cell>
          <cell r="B2578" t="str">
            <v>Técnico</v>
          </cell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A2579">
            <v>1717</v>
          </cell>
          <cell r="B2579" t="str">
            <v>Técnico</v>
          </cell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A2580">
            <v>1753</v>
          </cell>
          <cell r="B2580" t="str">
            <v>Técnico</v>
          </cell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A2581">
            <v>1758</v>
          </cell>
          <cell r="B2581" t="str">
            <v>Técnico</v>
          </cell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A2582">
            <v>1764</v>
          </cell>
          <cell r="B2582" t="str">
            <v>Técnico</v>
          </cell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A2583">
            <v>1776</v>
          </cell>
          <cell r="B2583" t="str">
            <v>Técnico</v>
          </cell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A2584">
            <v>1799</v>
          </cell>
          <cell r="B2584" t="str">
            <v>Técnico</v>
          </cell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A2585">
            <v>1827</v>
          </cell>
          <cell r="B2585" t="str">
            <v>Técnico</v>
          </cell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A2586">
            <v>1859</v>
          </cell>
          <cell r="B2586" t="str">
            <v>Técnico</v>
          </cell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A2587">
            <v>1870</v>
          </cell>
          <cell r="B2587" t="str">
            <v>Técnico</v>
          </cell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A2588">
            <v>1871</v>
          </cell>
          <cell r="B2588" t="str">
            <v>Técnico</v>
          </cell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A2589">
            <v>1880</v>
          </cell>
          <cell r="B2589" t="str">
            <v>Técnico</v>
          </cell>
          <cell r="D2589" t="str">
            <v>314</v>
          </cell>
          <cell r="E2589" t="str">
            <v>04</v>
          </cell>
          <cell r="R2589" t="str">
            <v>COLEGIO INTEGRADO DE FONTIBON IBEP (IED)</v>
          </cell>
        </row>
        <row r="2590">
          <cell r="A2590">
            <v>1910</v>
          </cell>
          <cell r="B2590" t="str">
            <v>Técnico</v>
          </cell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A2591">
            <v>1933</v>
          </cell>
          <cell r="B2591" t="str">
            <v>Técnico</v>
          </cell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A2592">
            <v>1948</v>
          </cell>
          <cell r="B2592" t="str">
            <v>Técnico</v>
          </cell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A2593">
            <v>1957</v>
          </cell>
          <cell r="B2593" t="str">
            <v>Técnico</v>
          </cell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A2594">
            <v>1958</v>
          </cell>
          <cell r="B2594" t="str">
            <v>Técnico</v>
          </cell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A2595">
            <v>1985</v>
          </cell>
          <cell r="B2595" t="str">
            <v>Técnico</v>
          </cell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A2596">
            <v>1998</v>
          </cell>
          <cell r="B2596" t="str">
            <v>Técnico</v>
          </cell>
          <cell r="D2596" t="str">
            <v>314</v>
          </cell>
          <cell r="E2596" t="str">
            <v>04</v>
          </cell>
          <cell r="R2596" t="str">
            <v>COLEGIO LOS PINOS (IED)</v>
          </cell>
        </row>
        <row r="2597">
          <cell r="A2597">
            <v>2020</v>
          </cell>
          <cell r="B2597" t="str">
            <v>Técnico</v>
          </cell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A2598">
            <v>2050</v>
          </cell>
          <cell r="B2598" t="str">
            <v>Técnico</v>
          </cell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A2599">
            <v>2093</v>
          </cell>
          <cell r="B2599" t="str">
            <v>Técnico</v>
          </cell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A2600">
            <v>2134</v>
          </cell>
          <cell r="B2600" t="str">
            <v>Técnico</v>
          </cell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A2601">
            <v>2189</v>
          </cell>
          <cell r="B2601" t="str">
            <v>Técnico</v>
          </cell>
          <cell r="D2601" t="str">
            <v>314</v>
          </cell>
          <cell r="E2601" t="str">
            <v>04</v>
          </cell>
          <cell r="R2601" t="str">
            <v>COLEGIO DELIA ZAPATA OLIVELLA (IED)</v>
          </cell>
        </row>
        <row r="2602">
          <cell r="A2602">
            <v>2215</v>
          </cell>
          <cell r="B2602" t="str">
            <v>Técnico</v>
          </cell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A2603">
            <v>2269</v>
          </cell>
          <cell r="B2603" t="str">
            <v>Técnico</v>
          </cell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A2604">
            <v>2290</v>
          </cell>
          <cell r="B2604" t="str">
            <v>Técnico</v>
          </cell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A2605">
            <v>2328</v>
          </cell>
          <cell r="B2605" t="str">
            <v>Técnico</v>
          </cell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A2606">
            <v>2345</v>
          </cell>
          <cell r="B2606" t="str">
            <v>Técnico</v>
          </cell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A2607">
            <v>2352</v>
          </cell>
          <cell r="B2607" t="str">
            <v>Técnico</v>
          </cell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A2608">
            <v>2358</v>
          </cell>
          <cell r="B2608" t="str">
            <v>Técnico</v>
          </cell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A2609">
            <v>2365</v>
          </cell>
          <cell r="B2609" t="str">
            <v>Técnico</v>
          </cell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A2610">
            <v>2370</v>
          </cell>
          <cell r="B2610" t="str">
            <v>Técnico</v>
          </cell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A2611">
            <v>2375</v>
          </cell>
          <cell r="B2611" t="str">
            <v>Técnico</v>
          </cell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A2612">
            <v>2389</v>
          </cell>
          <cell r="B2612" t="str">
            <v>Técnico</v>
          </cell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A2613">
            <v>2398</v>
          </cell>
          <cell r="B2613" t="str">
            <v>Técnico</v>
          </cell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A2614">
            <v>2424</v>
          </cell>
          <cell r="B2614" t="str">
            <v>Técnico</v>
          </cell>
          <cell r="D2614" t="str">
            <v>314</v>
          </cell>
          <cell r="E2614" t="str">
            <v>04</v>
          </cell>
          <cell r="R2614" t="str">
            <v>COLEGIO LICEO NACIONAL AGUSTIN NIETO CABALLERO (IED)</v>
          </cell>
        </row>
        <row r="2615">
          <cell r="A2615">
            <v>2428</v>
          </cell>
          <cell r="B2615" t="str">
            <v>Técnico</v>
          </cell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A2616">
            <v>2507</v>
          </cell>
          <cell r="B2616" t="str">
            <v>Técnico</v>
          </cell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A2617">
            <v>2549</v>
          </cell>
          <cell r="B2617" t="str">
            <v>Técnico</v>
          </cell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A2618">
            <v>2568</v>
          </cell>
          <cell r="B2618" t="str">
            <v>Técnico</v>
          </cell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A2619">
            <v>2611</v>
          </cell>
          <cell r="B2619" t="str">
            <v>Técnico</v>
          </cell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A2620">
            <v>2620</v>
          </cell>
          <cell r="B2620" t="str">
            <v>Técnico</v>
          </cell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A2621">
            <v>2651</v>
          </cell>
          <cell r="B2621" t="str">
            <v>Técnico</v>
          </cell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A2622">
            <v>2654</v>
          </cell>
          <cell r="B2622" t="str">
            <v>Técnico</v>
          </cell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A2623">
            <v>2668</v>
          </cell>
          <cell r="B2623" t="str">
            <v>Técnico</v>
          </cell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A2624">
            <v>2677</v>
          </cell>
          <cell r="B2624" t="str">
            <v>Técnico</v>
          </cell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A2625">
            <v>2692</v>
          </cell>
          <cell r="B2625" t="str">
            <v>Técnico</v>
          </cell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A2626">
            <v>2712</v>
          </cell>
          <cell r="B2626" t="str">
            <v>Técnico</v>
          </cell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A2627">
            <v>2722</v>
          </cell>
          <cell r="B2627" t="str">
            <v>Técnico</v>
          </cell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A2628">
            <v>2730</v>
          </cell>
          <cell r="B2628" t="str">
            <v>Técnico</v>
          </cell>
          <cell r="D2628" t="str">
            <v>314</v>
          </cell>
          <cell r="E2628" t="str">
            <v>04</v>
          </cell>
          <cell r="R2628" t="str">
            <v>COLEGIO JOSE MARTI (IED)</v>
          </cell>
        </row>
        <row r="2629">
          <cell r="A2629">
            <v>2741</v>
          </cell>
          <cell r="B2629" t="str">
            <v>Técnico</v>
          </cell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A2630">
            <v>2794</v>
          </cell>
          <cell r="B2630" t="str">
            <v>Técnico</v>
          </cell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A2631">
            <v>2824</v>
          </cell>
          <cell r="B2631" t="str">
            <v>Técnico</v>
          </cell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A2632">
            <v>2854</v>
          </cell>
          <cell r="B2632" t="str">
            <v>Técnico</v>
          </cell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A2633">
            <v>2888</v>
          </cell>
          <cell r="B2633" t="str">
            <v>Técnico</v>
          </cell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A2634">
            <v>2928</v>
          </cell>
          <cell r="B2634" t="str">
            <v>Técnico</v>
          </cell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A2635">
            <v>2936</v>
          </cell>
          <cell r="B2635" t="str">
            <v>Técnico</v>
          </cell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A2636">
            <v>2949</v>
          </cell>
          <cell r="B2636" t="str">
            <v>Técnico</v>
          </cell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A2637">
            <v>2953</v>
          </cell>
          <cell r="B2637" t="str">
            <v>Técnico</v>
          </cell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A2638">
            <v>2954</v>
          </cell>
          <cell r="B2638" t="str">
            <v>Técnico</v>
          </cell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A2639">
            <v>2969</v>
          </cell>
          <cell r="B2639" t="str">
            <v>Técnico</v>
          </cell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A2640">
            <v>2976</v>
          </cell>
          <cell r="B2640" t="str">
            <v>Técnico</v>
          </cell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A2641">
            <v>2997</v>
          </cell>
          <cell r="B2641" t="str">
            <v>Técnico</v>
          </cell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A2642">
            <v>589</v>
          </cell>
          <cell r="B2642" t="str">
            <v>Asistencial</v>
          </cell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A2643">
            <v>590</v>
          </cell>
          <cell r="B2643" t="str">
            <v>Asistencial</v>
          </cell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DOTACIONES ESCOLARES</v>
          </cell>
        </row>
        <row r="2644">
          <cell r="A2644">
            <v>653</v>
          </cell>
          <cell r="B2644" t="str">
            <v>Asistencial</v>
          </cell>
          <cell r="D2644" t="str">
            <v>407</v>
          </cell>
          <cell r="E2644" t="str">
            <v>05</v>
          </cell>
          <cell r="K2644">
            <v>1016000413</v>
          </cell>
          <cell r="R2644" t="str">
            <v>COLEGIO AGUSTIN FERNANDEZ (IED)</v>
          </cell>
        </row>
        <row r="2645">
          <cell r="A2645">
            <v>669</v>
          </cell>
          <cell r="B2645" t="str">
            <v>Asistencial</v>
          </cell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A2646">
            <v>675</v>
          </cell>
          <cell r="B2646" t="str">
            <v>Asistencial</v>
          </cell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A2647">
            <v>676</v>
          </cell>
          <cell r="B2647" t="str">
            <v>Asistencial</v>
          </cell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A2648">
            <v>677</v>
          </cell>
          <cell r="B2648" t="str">
            <v>Asistencial</v>
          </cell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A2649">
            <v>678</v>
          </cell>
          <cell r="B2649" t="str">
            <v>Asistencial</v>
          </cell>
          <cell r="D2649" t="str">
            <v>407</v>
          </cell>
          <cell r="E2649" t="str">
            <v>05</v>
          </cell>
          <cell r="R2649" t="str">
            <v>COLEGIO NUEVO HORIZONTE (IED)</v>
          </cell>
        </row>
        <row r="2650">
          <cell r="A2650">
            <v>687</v>
          </cell>
          <cell r="B2650" t="str">
            <v>Asistencial</v>
          </cell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A2651">
            <v>739</v>
          </cell>
          <cell r="B2651" t="str">
            <v>Asistencial</v>
          </cell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A2652">
            <v>740</v>
          </cell>
          <cell r="B2652" t="str">
            <v>Asistencial</v>
          </cell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A2653">
            <v>759</v>
          </cell>
          <cell r="B2653" t="str">
            <v>Asistencial</v>
          </cell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A2654">
            <v>769</v>
          </cell>
          <cell r="B2654" t="str">
            <v>Asistencial</v>
          </cell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A2655">
            <v>770</v>
          </cell>
          <cell r="B2655" t="str">
            <v>Asistencial</v>
          </cell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A2656">
            <v>779</v>
          </cell>
          <cell r="B2656" t="str">
            <v>Asistencial</v>
          </cell>
          <cell r="D2656" t="str">
            <v>407</v>
          </cell>
          <cell r="E2656" t="str">
            <v>05</v>
          </cell>
          <cell r="R2656" t="str">
            <v>COLEGIO MANUEL ELKIN PATARROYO (IED)</v>
          </cell>
        </row>
        <row r="2657">
          <cell r="A2657">
            <v>781</v>
          </cell>
          <cell r="B2657" t="str">
            <v>Asistencial</v>
          </cell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A2658">
            <v>782</v>
          </cell>
          <cell r="B2658" t="str">
            <v>Asistencial</v>
          </cell>
          <cell r="D2658" t="str">
            <v>407</v>
          </cell>
          <cell r="E2658" t="str">
            <v>05</v>
          </cell>
          <cell r="R2658" t="str">
            <v>COLEGIO INSTITUTO TECNICO INDUSTRIAL PILOTO (IED)</v>
          </cell>
        </row>
        <row r="2659">
          <cell r="A2659">
            <v>783</v>
          </cell>
          <cell r="B2659" t="str">
            <v>Asistencial</v>
          </cell>
          <cell r="D2659" t="str">
            <v>407</v>
          </cell>
          <cell r="E2659" t="str">
            <v>05</v>
          </cell>
          <cell r="R2659" t="str">
            <v>COLEGIO ARBORIZADORA ALTA (IED)</v>
          </cell>
        </row>
        <row r="2660">
          <cell r="A2660">
            <v>788</v>
          </cell>
          <cell r="B2660" t="str">
            <v>Asistencial</v>
          </cell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A2661">
            <v>808</v>
          </cell>
          <cell r="B2661" t="str">
            <v>Asistencial</v>
          </cell>
          <cell r="D2661" t="str">
            <v>407</v>
          </cell>
          <cell r="E2661" t="str">
            <v>05</v>
          </cell>
          <cell r="K2661">
            <v>1010186502</v>
          </cell>
          <cell r="R2661" t="str">
            <v>COLEGIO VEINTE DE JULIO (IED)</v>
          </cell>
        </row>
        <row r="2662">
          <cell r="A2662">
            <v>815</v>
          </cell>
          <cell r="B2662" t="str">
            <v>Asistencial</v>
          </cell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A2663">
            <v>819</v>
          </cell>
          <cell r="B2663" t="str">
            <v>Asistencial</v>
          </cell>
          <cell r="D2663" t="str">
            <v>407</v>
          </cell>
          <cell r="E2663" t="str">
            <v>05</v>
          </cell>
          <cell r="R2663" t="str">
            <v>COLEGIO JUANA ESCOBAR (IED)</v>
          </cell>
        </row>
        <row r="2664">
          <cell r="A2664">
            <v>825</v>
          </cell>
          <cell r="B2664" t="str">
            <v>Asistencial</v>
          </cell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A2665">
            <v>826</v>
          </cell>
          <cell r="B2665" t="str">
            <v>Asistencial</v>
          </cell>
          <cell r="D2665" t="str">
            <v>407</v>
          </cell>
          <cell r="E2665" t="str">
            <v>05</v>
          </cell>
          <cell r="R2665" t="str">
            <v>COLEGIO ALTAMIRA SUR ORIENTAL (IED)</v>
          </cell>
        </row>
        <row r="2666">
          <cell r="A2666">
            <v>837</v>
          </cell>
          <cell r="B2666" t="str">
            <v>Asistencial</v>
          </cell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A2667">
            <v>841</v>
          </cell>
          <cell r="B2667" t="str">
            <v>Asistencial</v>
          </cell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A2668">
            <v>842</v>
          </cell>
          <cell r="B2668" t="str">
            <v>Asistencial</v>
          </cell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A2669">
            <v>848</v>
          </cell>
          <cell r="B2669" t="str">
            <v>Asistencial</v>
          </cell>
          <cell r="D2669" t="str">
            <v>407</v>
          </cell>
          <cell r="E2669" t="str">
            <v>05</v>
          </cell>
          <cell r="R2669" t="str">
            <v>COLEGIO LOS ALPES (IED)</v>
          </cell>
        </row>
        <row r="2670">
          <cell r="A2670">
            <v>849</v>
          </cell>
          <cell r="B2670" t="str">
            <v>Asistencial</v>
          </cell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A2671">
            <v>854</v>
          </cell>
          <cell r="B2671" t="str">
            <v>Asistencial</v>
          </cell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A2672">
            <v>855</v>
          </cell>
          <cell r="B2672" t="str">
            <v>Asistencial</v>
          </cell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A2673">
            <v>861</v>
          </cell>
          <cell r="B2673" t="str">
            <v>Asistencial</v>
          </cell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A2674">
            <v>864</v>
          </cell>
          <cell r="B2674" t="str">
            <v>Asistencial</v>
          </cell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A2675">
            <v>870</v>
          </cell>
          <cell r="B2675" t="str">
            <v>Asistencial</v>
          </cell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A2676">
            <v>877</v>
          </cell>
          <cell r="B2676" t="str">
            <v>Asistencial</v>
          </cell>
          <cell r="D2676" t="str">
            <v>407</v>
          </cell>
          <cell r="E2676" t="str">
            <v>05</v>
          </cell>
          <cell r="R2676" t="str">
            <v>COLEGIO TIBABUYES UNIVERSAL (IED)</v>
          </cell>
        </row>
        <row r="2677">
          <cell r="A2677">
            <v>882</v>
          </cell>
          <cell r="B2677" t="str">
            <v>Asistencial</v>
          </cell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A2678">
            <v>885</v>
          </cell>
          <cell r="B2678" t="str">
            <v>Asistencial</v>
          </cell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A2679">
            <v>886</v>
          </cell>
          <cell r="B2679" t="str">
            <v>Asistencial</v>
          </cell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A2680">
            <v>890</v>
          </cell>
          <cell r="B2680" t="str">
            <v>Asistencial</v>
          </cell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A2681">
            <v>903</v>
          </cell>
          <cell r="B2681" t="str">
            <v>Asistencial</v>
          </cell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A2682">
            <v>904</v>
          </cell>
          <cell r="B2682" t="str">
            <v>Asistencial</v>
          </cell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A2683">
            <v>909</v>
          </cell>
          <cell r="B2683" t="str">
            <v>Asistencial</v>
          </cell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A2684">
            <v>910</v>
          </cell>
          <cell r="B2684" t="str">
            <v>Asistencial</v>
          </cell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A2685">
            <v>918</v>
          </cell>
          <cell r="B2685" t="str">
            <v>Asistencial</v>
          </cell>
          <cell r="D2685" t="str">
            <v>407</v>
          </cell>
          <cell r="E2685" t="str">
            <v>05</v>
          </cell>
          <cell r="R2685" t="str">
            <v>COLEGIO ISMAEL PERDOMO (IED)</v>
          </cell>
        </row>
        <row r="2686">
          <cell r="A2686">
            <v>919</v>
          </cell>
          <cell r="B2686" t="str">
            <v>Asistencial</v>
          </cell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A2687">
            <v>920</v>
          </cell>
          <cell r="B2687" t="str">
            <v>Asistencial</v>
          </cell>
          <cell r="D2687" t="str">
            <v>407</v>
          </cell>
          <cell r="E2687" t="str">
            <v>05</v>
          </cell>
          <cell r="R2687" t="str">
            <v>COLEGIO JUAN REY (IED)</v>
          </cell>
        </row>
        <row r="2688">
          <cell r="A2688">
            <v>924</v>
          </cell>
          <cell r="B2688" t="str">
            <v>Asistencial</v>
          </cell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A2689">
            <v>934</v>
          </cell>
          <cell r="B2689" t="str">
            <v>Asistencial</v>
          </cell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A2690">
            <v>935</v>
          </cell>
          <cell r="B2690" t="str">
            <v>Asistencial</v>
          </cell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A2691">
            <v>940</v>
          </cell>
          <cell r="B2691" t="str">
            <v>Asistencial</v>
          </cell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A2692">
            <v>1013</v>
          </cell>
          <cell r="B2692" t="str">
            <v>Asistencial</v>
          </cell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A2693">
            <v>1019</v>
          </cell>
          <cell r="B2693" t="str">
            <v>Asistencial</v>
          </cell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A2694">
            <v>1024</v>
          </cell>
          <cell r="B2694" t="str">
            <v>Asistencial</v>
          </cell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A2695">
            <v>1038</v>
          </cell>
          <cell r="B2695" t="str">
            <v>Asistencial</v>
          </cell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A2696">
            <v>1052</v>
          </cell>
          <cell r="B2696" t="str">
            <v>Asistencial</v>
          </cell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A2697">
            <v>1053</v>
          </cell>
          <cell r="B2697" t="str">
            <v>Asistencial</v>
          </cell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A2698">
            <v>1068</v>
          </cell>
          <cell r="B2698" t="str">
            <v>Asistencial</v>
          </cell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A2699">
            <v>1072</v>
          </cell>
          <cell r="B2699" t="str">
            <v>Asistencial</v>
          </cell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A2700">
            <v>1079</v>
          </cell>
          <cell r="B2700" t="str">
            <v>Asistencial</v>
          </cell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A2701">
            <v>1085</v>
          </cell>
          <cell r="B2701" t="str">
            <v>Asistencial</v>
          </cell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A2702">
            <v>1086</v>
          </cell>
          <cell r="B2702" t="str">
            <v>Asistencial</v>
          </cell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A2703">
            <v>1087</v>
          </cell>
          <cell r="B2703" t="str">
            <v>Asistencial</v>
          </cell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A2704">
            <v>1096</v>
          </cell>
          <cell r="B2704" t="str">
            <v>Asistencial</v>
          </cell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A2705">
            <v>1104</v>
          </cell>
          <cell r="B2705" t="str">
            <v>Asistencial</v>
          </cell>
          <cell r="D2705" t="str">
            <v>407</v>
          </cell>
          <cell r="E2705" t="str">
            <v>05</v>
          </cell>
          <cell r="R2705" t="str">
            <v>COLEGIO LOS TEJARES (IED)</v>
          </cell>
        </row>
        <row r="2706">
          <cell r="A2706">
            <v>1107</v>
          </cell>
          <cell r="B2706" t="str">
            <v>Asistencial</v>
          </cell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A2707">
            <v>1117</v>
          </cell>
          <cell r="B2707" t="str">
            <v>Asistencial</v>
          </cell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A2708">
            <v>1130</v>
          </cell>
          <cell r="B2708" t="str">
            <v>Asistencial</v>
          </cell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A2709">
            <v>1134</v>
          </cell>
          <cell r="B2709" t="str">
            <v>Asistencial</v>
          </cell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A2710">
            <v>1141</v>
          </cell>
          <cell r="B2710" t="str">
            <v>Asistencial</v>
          </cell>
          <cell r="D2710" t="str">
            <v>407</v>
          </cell>
          <cell r="E2710" t="str">
            <v>05</v>
          </cell>
          <cell r="K2710">
            <v>1023863450</v>
          </cell>
          <cell r="R2710" t="str">
            <v>COLEGIO FABIO LOZANO SIMONELLI (IED)</v>
          </cell>
        </row>
        <row r="2711">
          <cell r="A2711">
            <v>1158</v>
          </cell>
          <cell r="B2711" t="str">
            <v>Asistencial</v>
          </cell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A2712">
            <v>1178</v>
          </cell>
          <cell r="B2712" t="str">
            <v>Asistencial</v>
          </cell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A2713">
            <v>1180</v>
          </cell>
          <cell r="B2713" t="str">
            <v>Asistencial</v>
          </cell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A2714">
            <v>1191</v>
          </cell>
          <cell r="B2714" t="str">
            <v>Asistencial</v>
          </cell>
          <cell r="D2714" t="str">
            <v>407</v>
          </cell>
          <cell r="E2714" t="str">
            <v>05</v>
          </cell>
          <cell r="R2714" t="str">
            <v>COLEGIO RAFAEL URIBE URIBE (IED)</v>
          </cell>
        </row>
        <row r="2715">
          <cell r="A2715">
            <v>1203</v>
          </cell>
          <cell r="B2715" t="str">
            <v>Asistencial</v>
          </cell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A2716">
            <v>1204</v>
          </cell>
          <cell r="B2716" t="str">
            <v>Asistencial</v>
          </cell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A2717">
            <v>1210</v>
          </cell>
          <cell r="B2717" t="str">
            <v>Asistencial</v>
          </cell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A2718">
            <v>1218</v>
          </cell>
          <cell r="B2718" t="str">
            <v>Asistencial</v>
          </cell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A2719">
            <v>1219</v>
          </cell>
          <cell r="B2719" t="str">
            <v>Asistencial</v>
          </cell>
          <cell r="D2719" t="str">
            <v>407</v>
          </cell>
          <cell r="E2719" t="str">
            <v>05</v>
          </cell>
          <cell r="R2719" t="str">
            <v>COLEGIO INEM SANTIAGO PEREZ (IED)</v>
          </cell>
        </row>
        <row r="2720">
          <cell r="A2720">
            <v>1233</v>
          </cell>
          <cell r="B2720" t="str">
            <v>Asistencial</v>
          </cell>
          <cell r="D2720" t="str">
            <v>407</v>
          </cell>
          <cell r="E2720" t="str">
            <v>05</v>
          </cell>
          <cell r="R2720" t="str">
            <v>COLEGIO CIUDADELA EDUCATIVA DE BOSA (IED)</v>
          </cell>
        </row>
        <row r="2721">
          <cell r="A2721">
            <v>1239</v>
          </cell>
          <cell r="B2721" t="str">
            <v>Asistencial</v>
          </cell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A2722">
            <v>1245</v>
          </cell>
          <cell r="B2722" t="str">
            <v>Asistencial</v>
          </cell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A2723">
            <v>1271</v>
          </cell>
          <cell r="B2723" t="str">
            <v>Asistencial</v>
          </cell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A2724">
            <v>1272</v>
          </cell>
          <cell r="B2724" t="str">
            <v>Asistencial</v>
          </cell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A2725">
            <v>1273</v>
          </cell>
          <cell r="B2725" t="str">
            <v>Asistencial</v>
          </cell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A2726">
            <v>1285</v>
          </cell>
          <cell r="B2726" t="str">
            <v>Asistencial</v>
          </cell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A2727">
            <v>1286</v>
          </cell>
          <cell r="B2727" t="str">
            <v>Asistencial</v>
          </cell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A2728">
            <v>1295</v>
          </cell>
          <cell r="B2728" t="str">
            <v>Asistencial</v>
          </cell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A2729">
            <v>1296</v>
          </cell>
          <cell r="B2729" t="str">
            <v>Asistencial</v>
          </cell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A2730">
            <v>1297</v>
          </cell>
          <cell r="B2730" t="str">
            <v>Asistencial</v>
          </cell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A2731">
            <v>1298</v>
          </cell>
          <cell r="B2731" t="str">
            <v>Asistencial</v>
          </cell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A2732">
            <v>1308</v>
          </cell>
          <cell r="B2732" t="str">
            <v>Asistencial</v>
          </cell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A2733">
            <v>1315</v>
          </cell>
          <cell r="B2733" t="str">
            <v>Asistencial</v>
          </cell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A2734">
            <v>1318</v>
          </cell>
          <cell r="B2734" t="str">
            <v>Asistencial</v>
          </cell>
          <cell r="D2734" t="str">
            <v>407</v>
          </cell>
          <cell r="E2734" t="str">
            <v>05</v>
          </cell>
          <cell r="R2734" t="str">
            <v>COLEGIO GRANCOLOMBIANO (IED)</v>
          </cell>
        </row>
        <row r="2735">
          <cell r="A2735">
            <v>1326</v>
          </cell>
          <cell r="B2735" t="str">
            <v>Asistencial</v>
          </cell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A2736">
            <v>1327</v>
          </cell>
          <cell r="B2736" t="str">
            <v>Asistencial</v>
          </cell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A2737">
            <v>1334</v>
          </cell>
          <cell r="B2737" t="str">
            <v>Asistencial</v>
          </cell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A2738">
            <v>1341</v>
          </cell>
          <cell r="B2738" t="str">
            <v>Asistencial</v>
          </cell>
          <cell r="D2738" t="str">
            <v>407</v>
          </cell>
          <cell r="E2738" t="str">
            <v>05</v>
          </cell>
          <cell r="R2738" t="str">
            <v>COLEGIO LEONARDO POSADA PEDRAZA (IED)</v>
          </cell>
        </row>
        <row r="2739">
          <cell r="A2739">
            <v>1342</v>
          </cell>
          <cell r="B2739" t="str">
            <v>Asistencial</v>
          </cell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A2740">
            <v>1349</v>
          </cell>
          <cell r="B2740" t="str">
            <v>Asistencial</v>
          </cell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A2741">
            <v>1358</v>
          </cell>
          <cell r="B2741" t="str">
            <v>Asistencial</v>
          </cell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A2742">
            <v>1364</v>
          </cell>
          <cell r="B2742" t="str">
            <v>Asistencial</v>
          </cell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A2743">
            <v>1365</v>
          </cell>
          <cell r="B2743" t="str">
            <v>Asistencial</v>
          </cell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A2744">
            <v>1366</v>
          </cell>
          <cell r="B2744" t="str">
            <v>Asistencial</v>
          </cell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A2745">
            <v>1374</v>
          </cell>
          <cell r="B2745" t="str">
            <v>Asistencial</v>
          </cell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A2746">
            <v>1380</v>
          </cell>
          <cell r="B2746" t="str">
            <v>Asistencial</v>
          </cell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A2747">
            <v>1381</v>
          </cell>
          <cell r="B2747" t="str">
            <v>Asistencial</v>
          </cell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A2748">
            <v>1385</v>
          </cell>
          <cell r="B2748" t="str">
            <v>Asistencial</v>
          </cell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A2749">
            <v>1386</v>
          </cell>
          <cell r="B2749" t="str">
            <v>Asistencial</v>
          </cell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A2750">
            <v>1391</v>
          </cell>
          <cell r="B2750" t="str">
            <v>Asistencial</v>
          </cell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A2751">
            <v>1392</v>
          </cell>
          <cell r="B2751" t="str">
            <v>Asistencial</v>
          </cell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A2752">
            <v>1393</v>
          </cell>
          <cell r="B2752" t="str">
            <v>Asistencial</v>
          </cell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A2753">
            <v>1394</v>
          </cell>
          <cell r="B2753" t="str">
            <v>Asistencial</v>
          </cell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A2754">
            <v>1399</v>
          </cell>
          <cell r="B2754" t="str">
            <v>Asistencial</v>
          </cell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A2755">
            <v>1400</v>
          </cell>
          <cell r="B2755" t="str">
            <v>Asistencial</v>
          </cell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A2756">
            <v>1413</v>
          </cell>
          <cell r="B2756" t="str">
            <v>Asistencial</v>
          </cell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A2757">
            <v>1414</v>
          </cell>
          <cell r="B2757" t="str">
            <v>Asistencial</v>
          </cell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A2758">
            <v>1415</v>
          </cell>
          <cell r="B2758" t="str">
            <v>Asistencial</v>
          </cell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A2759">
            <v>1423</v>
          </cell>
          <cell r="B2759" t="str">
            <v>Asistencial</v>
          </cell>
          <cell r="D2759" t="str">
            <v>407</v>
          </cell>
          <cell r="E2759" t="str">
            <v>05</v>
          </cell>
          <cell r="R2759" t="str">
            <v>COLEGIO LUIS LOPEZ DE MESA (IED)</v>
          </cell>
        </row>
        <row r="2760">
          <cell r="A2760">
            <v>1430</v>
          </cell>
          <cell r="B2760" t="str">
            <v>Asistencial</v>
          </cell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A2761">
            <v>1439</v>
          </cell>
          <cell r="B2761" t="str">
            <v>Asistencial</v>
          </cell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A2762">
            <v>1446</v>
          </cell>
          <cell r="B2762" t="str">
            <v>Asistencial</v>
          </cell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A2763">
            <v>1447</v>
          </cell>
          <cell r="B2763" t="str">
            <v>Asistencial</v>
          </cell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A2764">
            <v>1448</v>
          </cell>
          <cell r="B2764" t="str">
            <v>Asistencial</v>
          </cell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A2765">
            <v>1450</v>
          </cell>
          <cell r="B2765" t="str">
            <v>Asistencial</v>
          </cell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A2766">
            <v>1451</v>
          </cell>
          <cell r="B2766" t="str">
            <v>Asistencial</v>
          </cell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A2767">
            <v>1463</v>
          </cell>
          <cell r="B2767" t="str">
            <v>Asistencial</v>
          </cell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A2768">
            <v>1464</v>
          </cell>
          <cell r="B2768" t="str">
            <v>Asistencial</v>
          </cell>
          <cell r="D2768" t="str">
            <v>407</v>
          </cell>
          <cell r="E2768" t="str">
            <v>05</v>
          </cell>
          <cell r="R2768" t="str">
            <v>COLEGIO PORFIRIO BARBA JACOB (IED)</v>
          </cell>
        </row>
        <row r="2769">
          <cell r="A2769">
            <v>1470</v>
          </cell>
          <cell r="B2769" t="str">
            <v>Asistencial</v>
          </cell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A2770">
            <v>1471</v>
          </cell>
          <cell r="B2770" t="str">
            <v>Asistencial</v>
          </cell>
          <cell r="D2770" t="str">
            <v>407</v>
          </cell>
          <cell r="E2770" t="str">
            <v>05</v>
          </cell>
          <cell r="R2770" t="str">
            <v>COLEGIO VILLAS DEL PROGRESO (IED)</v>
          </cell>
        </row>
        <row r="2771">
          <cell r="A2771">
            <v>1472</v>
          </cell>
          <cell r="B2771" t="str">
            <v>Asistencial</v>
          </cell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A2772">
            <v>1473</v>
          </cell>
          <cell r="B2772" t="str">
            <v>Asistencial</v>
          </cell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A2773">
            <v>1477</v>
          </cell>
          <cell r="B2773" t="str">
            <v>Asistencial</v>
          </cell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A2774">
            <v>1478</v>
          </cell>
          <cell r="B2774" t="str">
            <v>Asistencial</v>
          </cell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A2775">
            <v>1479</v>
          </cell>
          <cell r="B2775" t="str">
            <v>Asistencial</v>
          </cell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A2776">
            <v>1484</v>
          </cell>
          <cell r="B2776" t="str">
            <v>Asistencial</v>
          </cell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A2777">
            <v>1485</v>
          </cell>
          <cell r="B2777" t="str">
            <v>Asistencial</v>
          </cell>
          <cell r="D2777" t="str">
            <v>407</v>
          </cell>
          <cell r="E2777" t="str">
            <v>05</v>
          </cell>
          <cell r="R2777" t="str">
            <v>COLEGIO EL PORVENIR (IED)</v>
          </cell>
        </row>
        <row r="2778">
          <cell r="A2778">
            <v>1496</v>
          </cell>
          <cell r="B2778" t="str">
            <v>Asistencial</v>
          </cell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A2779">
            <v>1526</v>
          </cell>
          <cell r="B2779" t="str">
            <v>Asistencial</v>
          </cell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A2780">
            <v>1538</v>
          </cell>
          <cell r="B2780" t="str">
            <v>Asistencial</v>
          </cell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A2781">
            <v>1558</v>
          </cell>
          <cell r="B2781" t="str">
            <v>Asistencial</v>
          </cell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A2782">
            <v>1579</v>
          </cell>
          <cell r="B2782" t="str">
            <v>Asistencial</v>
          </cell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A2783">
            <v>1592</v>
          </cell>
          <cell r="B2783" t="str">
            <v>Asistencial</v>
          </cell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A2784">
            <v>1593</v>
          </cell>
          <cell r="B2784" t="str">
            <v>Asistencial</v>
          </cell>
          <cell r="D2784" t="str">
            <v>407</v>
          </cell>
          <cell r="E2784" t="str">
            <v>05</v>
          </cell>
          <cell r="R2784" t="str">
            <v>COLEGIO FRANCISCO DE MIRANDA (IED)</v>
          </cell>
        </row>
        <row r="2785">
          <cell r="A2785">
            <v>1600</v>
          </cell>
          <cell r="B2785" t="str">
            <v>Asistencial</v>
          </cell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A2786">
            <v>1601</v>
          </cell>
          <cell r="B2786" t="str">
            <v>Asistencial</v>
          </cell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A2787">
            <v>1602</v>
          </cell>
          <cell r="B2787" t="str">
            <v>Asistencial</v>
          </cell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A2788">
            <v>1615</v>
          </cell>
          <cell r="B2788" t="str">
            <v>Asistencial</v>
          </cell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A2789">
            <v>1626</v>
          </cell>
          <cell r="B2789" t="str">
            <v>Asistencial</v>
          </cell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A2790">
            <v>1645</v>
          </cell>
          <cell r="B2790" t="str">
            <v>Asistencial</v>
          </cell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A2791">
            <v>1659</v>
          </cell>
          <cell r="B2791" t="str">
            <v>Asistencial</v>
          </cell>
          <cell r="D2791" t="str">
            <v>407</v>
          </cell>
          <cell r="E2791" t="str">
            <v>05</v>
          </cell>
          <cell r="R2791" t="str">
            <v>COLEGIO GRANCOLOMBIANO (IED)</v>
          </cell>
        </row>
        <row r="2792">
          <cell r="A2792">
            <v>1660</v>
          </cell>
          <cell r="B2792" t="str">
            <v>Asistencial</v>
          </cell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A2793">
            <v>1668</v>
          </cell>
          <cell r="B2793" t="str">
            <v>Asistencial</v>
          </cell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A2794">
            <v>1677</v>
          </cell>
          <cell r="B2794" t="str">
            <v>Asistencial</v>
          </cell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A2795">
            <v>1687</v>
          </cell>
          <cell r="B2795" t="str">
            <v>Asistencial</v>
          </cell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A2796">
            <v>1699</v>
          </cell>
          <cell r="B2796" t="str">
            <v>Asistencial</v>
          </cell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A2797">
            <v>1728</v>
          </cell>
          <cell r="B2797" t="str">
            <v>Asistencial</v>
          </cell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A2798">
            <v>1741</v>
          </cell>
          <cell r="B2798" t="str">
            <v>Asistencial</v>
          </cell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A2799">
            <v>1760</v>
          </cell>
          <cell r="B2799" t="str">
            <v>Asistencial</v>
          </cell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A2800">
            <v>1765</v>
          </cell>
          <cell r="B2800" t="str">
            <v>Asistencial</v>
          </cell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A2801">
            <v>1787</v>
          </cell>
          <cell r="B2801" t="str">
            <v>Asistencial</v>
          </cell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A2802">
            <v>1792</v>
          </cell>
          <cell r="B2802" t="str">
            <v>Asistencial</v>
          </cell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A2803">
            <v>1800</v>
          </cell>
          <cell r="B2803" t="str">
            <v>Asistencial</v>
          </cell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A2804">
            <v>1801</v>
          </cell>
          <cell r="B2804" t="str">
            <v>Asistencial</v>
          </cell>
          <cell r="D2804" t="str">
            <v>407</v>
          </cell>
          <cell r="E2804" t="str">
            <v>05</v>
          </cell>
          <cell r="R2804" t="str">
            <v>COLEGIO GABRIEL BETANCOURT MEJIA (IED)</v>
          </cell>
        </row>
        <row r="2805">
          <cell r="A2805">
            <v>1808</v>
          </cell>
          <cell r="B2805" t="str">
            <v>Asistencial</v>
          </cell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A2806">
            <v>1833</v>
          </cell>
          <cell r="B2806" t="str">
            <v>Asistencial</v>
          </cell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A2807">
            <v>1838</v>
          </cell>
          <cell r="B2807" t="str">
            <v>Asistencial</v>
          </cell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A2808">
            <v>1843</v>
          </cell>
          <cell r="B2808" t="str">
            <v>Asistencial</v>
          </cell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A2809">
            <v>1846</v>
          </cell>
          <cell r="B2809" t="str">
            <v>Asistencial</v>
          </cell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A2810">
            <v>1860</v>
          </cell>
          <cell r="B2810" t="str">
            <v>Asistencial</v>
          </cell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A2811">
            <v>1866</v>
          </cell>
          <cell r="B2811" t="str">
            <v>Asistencial</v>
          </cell>
          <cell r="D2811" t="str">
            <v>407</v>
          </cell>
          <cell r="E2811" t="str">
            <v>05</v>
          </cell>
          <cell r="R2811" t="str">
            <v>COLEGIO LUIS ANGEL ARANGO (IED)</v>
          </cell>
        </row>
        <row r="2812">
          <cell r="A2812">
            <v>1872</v>
          </cell>
          <cell r="B2812" t="str">
            <v>Asistencial</v>
          </cell>
          <cell r="D2812" t="str">
            <v>407</v>
          </cell>
          <cell r="E2812" t="str">
            <v>05</v>
          </cell>
          <cell r="K2812">
            <v>79750623</v>
          </cell>
          <cell r="R2812" t="str">
            <v>COLEGIO COSTA RICA (IED)</v>
          </cell>
        </row>
        <row r="2813">
          <cell r="A2813">
            <v>1881</v>
          </cell>
          <cell r="B2813" t="str">
            <v>Asistencial</v>
          </cell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A2814">
            <v>1911</v>
          </cell>
          <cell r="B2814" t="str">
            <v>Asistencial</v>
          </cell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A2815">
            <v>1919</v>
          </cell>
          <cell r="B2815" t="str">
            <v>Asistencial</v>
          </cell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A2816">
            <v>1920</v>
          </cell>
          <cell r="B2816" t="str">
            <v>Asistencial</v>
          </cell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A2817">
            <v>1921</v>
          </cell>
          <cell r="B2817" t="str">
            <v>Asistencial</v>
          </cell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A2818">
            <v>1949</v>
          </cell>
          <cell r="B2818" t="str">
            <v>Asistencial</v>
          </cell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A2819">
            <v>1959</v>
          </cell>
          <cell r="B2819" t="str">
            <v>Asistencial</v>
          </cell>
          <cell r="D2819" t="str">
            <v>407</v>
          </cell>
          <cell r="E2819" t="str">
            <v>05</v>
          </cell>
          <cell r="R2819" t="str">
            <v>COLEGIO GRANCOLOMBIANO (IED)</v>
          </cell>
        </row>
        <row r="2820">
          <cell r="A2820">
            <v>1960</v>
          </cell>
          <cell r="B2820" t="str">
            <v>Asistencial</v>
          </cell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A2821">
            <v>1972</v>
          </cell>
          <cell r="B2821" t="str">
            <v>Asistencial</v>
          </cell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A2822">
            <v>1973</v>
          </cell>
          <cell r="B2822" t="str">
            <v>Asistencial</v>
          </cell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A2823">
            <v>2004</v>
          </cell>
          <cell r="B2823" t="str">
            <v>Asistencial</v>
          </cell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A2824">
            <v>2014</v>
          </cell>
          <cell r="B2824" t="str">
            <v>Asistencial</v>
          </cell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A2825">
            <v>2021</v>
          </cell>
          <cell r="B2825" t="str">
            <v>Asistencial</v>
          </cell>
          <cell r="D2825" t="str">
            <v>407</v>
          </cell>
          <cell r="E2825" t="str">
            <v>05</v>
          </cell>
          <cell r="K2825">
            <v>1014249606</v>
          </cell>
          <cell r="R2825" t="str">
            <v>COLEGIO REPUBLICA DE CHINA (IED)</v>
          </cell>
        </row>
        <row r="2826">
          <cell r="A2826">
            <v>2026</v>
          </cell>
          <cell r="B2826" t="str">
            <v>Asistencial</v>
          </cell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A2827">
            <v>2034</v>
          </cell>
          <cell r="B2827" t="str">
            <v>Asistencial</v>
          </cell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A2828">
            <v>2038</v>
          </cell>
          <cell r="B2828" t="str">
            <v>Asistencial</v>
          </cell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A2829">
            <v>2044</v>
          </cell>
          <cell r="B2829" t="str">
            <v>Asistencial</v>
          </cell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A2830">
            <v>2051</v>
          </cell>
          <cell r="B2830" t="str">
            <v>Asistencial</v>
          </cell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A2831">
            <v>2060</v>
          </cell>
          <cell r="B2831" t="str">
            <v>Asistencial</v>
          </cell>
          <cell r="D2831" t="str">
            <v>407</v>
          </cell>
          <cell r="E2831" t="str">
            <v>05</v>
          </cell>
          <cell r="K2831">
            <v>1014216066</v>
          </cell>
          <cell r="R2831" t="str">
            <v>COLEGIO VILLEMAR EL CARMEN (IED)</v>
          </cell>
        </row>
        <row r="2832">
          <cell r="A2832">
            <v>2062</v>
          </cell>
          <cell r="B2832" t="str">
            <v>Asistencial</v>
          </cell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A2833">
            <v>2068</v>
          </cell>
          <cell r="B2833" t="str">
            <v>Asistencial</v>
          </cell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A2834">
            <v>2073</v>
          </cell>
          <cell r="B2834" t="str">
            <v>Asistencial</v>
          </cell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A2835">
            <v>2074</v>
          </cell>
          <cell r="B2835" t="str">
            <v>Asistencial</v>
          </cell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A2836">
            <v>2086</v>
          </cell>
          <cell r="B2836" t="str">
            <v>Asistencial</v>
          </cell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A2837">
            <v>2094</v>
          </cell>
          <cell r="B2837" t="str">
            <v>Asistencial</v>
          </cell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A2838">
            <v>2130</v>
          </cell>
          <cell r="B2838" t="str">
            <v>Asistencial</v>
          </cell>
          <cell r="D2838" t="str">
            <v>407</v>
          </cell>
          <cell r="E2838" t="str">
            <v>05</v>
          </cell>
          <cell r="K2838">
            <v>52792343</v>
          </cell>
          <cell r="R2838" t="str">
            <v>COLEGIO LA GAITANA (IED)</v>
          </cell>
        </row>
        <row r="2839">
          <cell r="A2839">
            <v>2135</v>
          </cell>
          <cell r="B2839" t="str">
            <v>Asistencial</v>
          </cell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A2840">
            <v>2140</v>
          </cell>
          <cell r="B2840" t="str">
            <v>Asistencial</v>
          </cell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A2841">
            <v>2149</v>
          </cell>
          <cell r="B2841" t="str">
            <v>Asistencial</v>
          </cell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A2842">
            <v>2150</v>
          </cell>
          <cell r="B2842" t="str">
            <v>Asistencial</v>
          </cell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A2843">
            <v>2163</v>
          </cell>
          <cell r="B2843" t="str">
            <v>Asistencial</v>
          </cell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A2844">
            <v>2169</v>
          </cell>
          <cell r="B2844" t="str">
            <v>Asistencial</v>
          </cell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A2845">
            <v>2170</v>
          </cell>
          <cell r="B2845" t="str">
            <v>Asistencial</v>
          </cell>
          <cell r="D2845" t="str">
            <v>407</v>
          </cell>
          <cell r="E2845" t="str">
            <v>05</v>
          </cell>
          <cell r="R2845" t="str">
            <v>COLEGIO RAMON DE ZUBIRIA (IED)</v>
          </cell>
        </row>
        <row r="2846">
          <cell r="A2846">
            <v>2176</v>
          </cell>
          <cell r="B2846" t="str">
            <v>Asistencial</v>
          </cell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A2847">
            <v>2177</v>
          </cell>
          <cell r="B2847" t="str">
            <v>Asistencial</v>
          </cell>
          <cell r="D2847" t="str">
            <v>407</v>
          </cell>
          <cell r="E2847" t="str">
            <v>05</v>
          </cell>
          <cell r="R2847" t="str">
            <v>COLEGIO ALVARO GOMEZ HURTADO (IED)</v>
          </cell>
        </row>
        <row r="2848">
          <cell r="A2848">
            <v>2182</v>
          </cell>
          <cell r="B2848" t="str">
            <v>Asistencial</v>
          </cell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A2849">
            <v>2183</v>
          </cell>
          <cell r="B2849" t="str">
            <v>Asistencial</v>
          </cell>
          <cell r="D2849" t="str">
            <v>407</v>
          </cell>
          <cell r="E2849" t="str">
            <v>05</v>
          </cell>
          <cell r="R2849" t="str">
            <v>COLEGIO LA TOSCANA - LISBOA (IED)</v>
          </cell>
        </row>
        <row r="2850">
          <cell r="A2850">
            <v>2209</v>
          </cell>
          <cell r="B2850" t="str">
            <v>Asistencial</v>
          </cell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A2851">
            <v>2216</v>
          </cell>
          <cell r="B2851" t="str">
            <v>Asistencial</v>
          </cell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A2852">
            <v>2217</v>
          </cell>
          <cell r="B2852" t="str">
            <v>Asistencial</v>
          </cell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A2853">
            <v>2218</v>
          </cell>
          <cell r="B2853" t="str">
            <v>Asistencial</v>
          </cell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A2854">
            <v>2225</v>
          </cell>
          <cell r="B2854" t="str">
            <v>Asistencial</v>
          </cell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A2855">
            <v>2226</v>
          </cell>
          <cell r="B2855" t="str">
            <v>Asistencial</v>
          </cell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A2856">
            <v>2232</v>
          </cell>
          <cell r="B2856" t="str">
            <v>Asistencial</v>
          </cell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A2857">
            <v>2241</v>
          </cell>
          <cell r="B2857" t="str">
            <v>Asistencial</v>
          </cell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A2858">
            <v>2246</v>
          </cell>
          <cell r="B2858" t="str">
            <v>Asistencial</v>
          </cell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A2859">
            <v>2251</v>
          </cell>
          <cell r="B2859" t="str">
            <v>Asistencial</v>
          </cell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A2860">
            <v>2252</v>
          </cell>
          <cell r="B2860" t="str">
            <v>Asistencial</v>
          </cell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A2861">
            <v>2257</v>
          </cell>
          <cell r="B2861" t="str">
            <v>Asistencial</v>
          </cell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A2862">
            <v>2270</v>
          </cell>
          <cell r="B2862" t="str">
            <v>Asistencial</v>
          </cell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A2863">
            <v>2271</v>
          </cell>
          <cell r="B2863" t="str">
            <v>Asistencial</v>
          </cell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A2864">
            <v>2282</v>
          </cell>
          <cell r="B2864" t="str">
            <v>Asistencial</v>
          </cell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A2865">
            <v>2283</v>
          </cell>
          <cell r="B2865" t="str">
            <v>Asistencial</v>
          </cell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A2866">
            <v>2284</v>
          </cell>
          <cell r="B2866" t="str">
            <v>Asistencial</v>
          </cell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A2867">
            <v>2292</v>
          </cell>
          <cell r="B2867" t="str">
            <v>Asistencial</v>
          </cell>
          <cell r="D2867" t="str">
            <v>407</v>
          </cell>
          <cell r="E2867" t="str">
            <v>05</v>
          </cell>
          <cell r="R2867" t="str">
            <v>COLEGIO GERARDO PAREDES (IED)</v>
          </cell>
        </row>
        <row r="2868">
          <cell r="A2868">
            <v>2293</v>
          </cell>
          <cell r="B2868" t="str">
            <v>Asistencial</v>
          </cell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A2869">
            <v>2301</v>
          </cell>
          <cell r="B2869" t="str">
            <v>Asistencial</v>
          </cell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A2870">
            <v>2306</v>
          </cell>
          <cell r="B2870" t="str">
            <v>Asistencial</v>
          </cell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A2871">
            <v>2312</v>
          </cell>
          <cell r="B2871" t="str">
            <v>Asistencial</v>
          </cell>
          <cell r="D2871" t="str">
            <v>407</v>
          </cell>
          <cell r="E2871" t="str">
            <v>05</v>
          </cell>
          <cell r="R2871" t="str">
            <v>COLEGIO FILARMONICO JORGE MARIO BERGOGLIO (IED)</v>
          </cell>
        </row>
        <row r="2872">
          <cell r="A2872">
            <v>2329</v>
          </cell>
          <cell r="B2872" t="str">
            <v>Asistencial</v>
          </cell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A2873">
            <v>2333</v>
          </cell>
          <cell r="B2873" t="str">
            <v>Asistencial</v>
          </cell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A2874">
            <v>2334</v>
          </cell>
          <cell r="B2874" t="str">
            <v>Asistencial</v>
          </cell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A2875">
            <v>2339</v>
          </cell>
          <cell r="B2875" t="str">
            <v>Asistencial</v>
          </cell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A2876">
            <v>2346</v>
          </cell>
          <cell r="B2876" t="str">
            <v>Asistencial</v>
          </cell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A2877">
            <v>2359</v>
          </cell>
          <cell r="B2877" t="str">
            <v>Asistencial</v>
          </cell>
          <cell r="D2877" t="str">
            <v>407</v>
          </cell>
          <cell r="E2877" t="str">
            <v>05</v>
          </cell>
          <cell r="R2877" t="str">
            <v>OFICINA DE SERVICIO AL CIUDADANO</v>
          </cell>
        </row>
        <row r="2878">
          <cell r="A2878">
            <v>2376</v>
          </cell>
          <cell r="B2878" t="str">
            <v>Asistencial</v>
          </cell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A2879">
            <v>2399</v>
          </cell>
          <cell r="B2879" t="str">
            <v>Asistencial</v>
          </cell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A2880">
            <v>2412</v>
          </cell>
          <cell r="B2880" t="str">
            <v>Asistencial</v>
          </cell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A2881">
            <v>2425</v>
          </cell>
          <cell r="B2881" t="str">
            <v>Asistencial</v>
          </cell>
          <cell r="D2881" t="str">
            <v>407</v>
          </cell>
          <cell r="E2881" t="str">
            <v>05</v>
          </cell>
          <cell r="R2881" t="str">
            <v>COLEGIO LICEO NACIONAL AGUSTIN NIETO CABALLERO (IED)</v>
          </cell>
        </row>
        <row r="2882">
          <cell r="A2882">
            <v>2429</v>
          </cell>
          <cell r="B2882" t="str">
            <v>Asistencial</v>
          </cell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A2883">
            <v>2434</v>
          </cell>
          <cell r="B2883" t="str">
            <v>Asistencial</v>
          </cell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A2884">
            <v>2438</v>
          </cell>
          <cell r="B2884" t="str">
            <v>Asistencial</v>
          </cell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A2885">
            <v>2479</v>
          </cell>
          <cell r="B2885" t="str">
            <v>Asistencial</v>
          </cell>
          <cell r="D2885" t="str">
            <v>407</v>
          </cell>
          <cell r="E2885" t="str">
            <v>05</v>
          </cell>
          <cell r="R2885" t="str">
            <v>COLEGIO ATANASIO GIRARDOT (IED)</v>
          </cell>
        </row>
        <row r="2886">
          <cell r="A2886">
            <v>2509</v>
          </cell>
          <cell r="B2886" t="str">
            <v>Asistencial</v>
          </cell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A2887">
            <v>2514</v>
          </cell>
          <cell r="B2887" t="str">
            <v>Asistencial</v>
          </cell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A2888">
            <v>2522</v>
          </cell>
          <cell r="B2888" t="str">
            <v>Asistencial</v>
          </cell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A2889">
            <v>2523</v>
          </cell>
          <cell r="B2889" t="str">
            <v>Asistencial</v>
          </cell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A2890">
            <v>2541</v>
          </cell>
          <cell r="B2890" t="str">
            <v>Asistencial</v>
          </cell>
          <cell r="D2890" t="str">
            <v>407</v>
          </cell>
          <cell r="E2890" t="str">
            <v>05</v>
          </cell>
          <cell r="K2890">
            <v>1024464495</v>
          </cell>
          <cell r="R2890" t="str">
            <v>COLEGIO EL JAZMIN (IED)</v>
          </cell>
        </row>
        <row r="2891">
          <cell r="A2891">
            <v>2550</v>
          </cell>
          <cell r="B2891" t="str">
            <v>Asistencial</v>
          </cell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A2892">
            <v>2553</v>
          </cell>
          <cell r="B2892" t="str">
            <v>Asistencial</v>
          </cell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A2893">
            <v>2569</v>
          </cell>
          <cell r="B2893" t="str">
            <v>Asistencial</v>
          </cell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A2894">
            <v>2572</v>
          </cell>
          <cell r="B2894" t="str">
            <v>Asistencial</v>
          </cell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A2895">
            <v>2577</v>
          </cell>
          <cell r="B2895" t="str">
            <v>Asistencial</v>
          </cell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A2896">
            <v>2586</v>
          </cell>
          <cell r="B2896" t="str">
            <v>Asistencial</v>
          </cell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A2897">
            <v>2606</v>
          </cell>
          <cell r="B2897" t="str">
            <v>Asistencial</v>
          </cell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A2898">
            <v>2607</v>
          </cell>
          <cell r="B2898" t="str">
            <v>Asistencial</v>
          </cell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A2899">
            <v>2612</v>
          </cell>
          <cell r="B2899" t="str">
            <v>Asistencial</v>
          </cell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A2900">
            <v>2613</v>
          </cell>
          <cell r="B2900" t="str">
            <v>Asistencial</v>
          </cell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A2901">
            <v>2614</v>
          </cell>
          <cell r="B2901" t="str">
            <v>Asistencial</v>
          </cell>
          <cell r="D2901" t="str">
            <v>407</v>
          </cell>
          <cell r="E2901" t="str">
            <v>05</v>
          </cell>
          <cell r="K2901">
            <v>1024544427</v>
          </cell>
          <cell r="R2901" t="str">
            <v>COLEGIO REINO DE HOLANDA (IED)</v>
          </cell>
        </row>
        <row r="2902">
          <cell r="A2902">
            <v>2621</v>
          </cell>
          <cell r="B2902" t="str">
            <v>Asistencial</v>
          </cell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A2903">
            <v>2622</v>
          </cell>
          <cell r="B2903" t="str">
            <v>Asistencial</v>
          </cell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A2904">
            <v>2623</v>
          </cell>
          <cell r="B2904" t="str">
            <v>Asistencial</v>
          </cell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A2905">
            <v>2624</v>
          </cell>
          <cell r="B2905" t="str">
            <v>Asistencial</v>
          </cell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A2906">
            <v>2631</v>
          </cell>
          <cell r="B2906" t="str">
            <v>Asistencial</v>
          </cell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A2907">
            <v>2638</v>
          </cell>
          <cell r="B2907" t="str">
            <v>Asistencial</v>
          </cell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A2908">
            <v>2639</v>
          </cell>
          <cell r="B2908" t="str">
            <v>Asistencial</v>
          </cell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A2909">
            <v>2646</v>
          </cell>
          <cell r="B2909" t="str">
            <v>Asistencial</v>
          </cell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A2910">
            <v>2647</v>
          </cell>
          <cell r="B2910" t="str">
            <v>Asistencial</v>
          </cell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A2911">
            <v>2660</v>
          </cell>
          <cell r="B2911" t="str">
            <v>Asistencial</v>
          </cell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A2912">
            <v>2671</v>
          </cell>
          <cell r="B2912" t="str">
            <v>Asistencial</v>
          </cell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A2913">
            <v>2672</v>
          </cell>
          <cell r="B2913" t="str">
            <v>Asistencial</v>
          </cell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A2914">
            <v>2683</v>
          </cell>
          <cell r="B2914" t="str">
            <v>Asistencial</v>
          </cell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A2915">
            <v>2684</v>
          </cell>
          <cell r="B2915" t="str">
            <v>Asistencial</v>
          </cell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A2916">
            <v>2693</v>
          </cell>
          <cell r="B2916" t="str">
            <v>Asistencial</v>
          </cell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A2917">
            <v>2694</v>
          </cell>
          <cell r="B2917" t="str">
            <v>Asistencial</v>
          </cell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A2918">
            <v>2702</v>
          </cell>
          <cell r="B2918" t="str">
            <v>Asistencial</v>
          </cell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A2919">
            <v>2703</v>
          </cell>
          <cell r="B2919" t="str">
            <v>Asistencial</v>
          </cell>
          <cell r="D2919" t="str">
            <v>407</v>
          </cell>
          <cell r="E2919" t="str">
            <v>05</v>
          </cell>
          <cell r="R2919" t="str">
            <v>COLEGIO ALFREDO IRIARTE (IED)</v>
          </cell>
        </row>
        <row r="2920">
          <cell r="A2920">
            <v>2707</v>
          </cell>
          <cell r="B2920" t="str">
            <v>Asistencial</v>
          </cell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A2921">
            <v>2714</v>
          </cell>
          <cell r="B2921" t="str">
            <v>Asistencial</v>
          </cell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A2922">
            <v>2715</v>
          </cell>
          <cell r="B2922" t="str">
            <v>Asistencial</v>
          </cell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A2923">
            <v>2716</v>
          </cell>
          <cell r="B2923" t="str">
            <v>Asistencial</v>
          </cell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A2924">
            <v>2723</v>
          </cell>
          <cell r="B2924" t="str">
            <v>Asistencial</v>
          </cell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A2925">
            <v>2725</v>
          </cell>
          <cell r="B2925" t="str">
            <v>Asistencial</v>
          </cell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A2926">
            <v>2731</v>
          </cell>
          <cell r="B2926" t="str">
            <v>Asistencial</v>
          </cell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A2927">
            <v>2732</v>
          </cell>
          <cell r="B2927" t="str">
            <v>Asistencial</v>
          </cell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A2928">
            <v>2733</v>
          </cell>
          <cell r="B2928" t="str">
            <v>Asistencial</v>
          </cell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A2929">
            <v>2742</v>
          </cell>
          <cell r="B2929" t="str">
            <v>Asistencial</v>
          </cell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A2930">
            <v>2745</v>
          </cell>
          <cell r="B2930" t="str">
            <v>Asistencial</v>
          </cell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A2931">
            <v>2746</v>
          </cell>
          <cell r="B2931" t="str">
            <v>Asistencial</v>
          </cell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A2932">
            <v>2749</v>
          </cell>
          <cell r="B2932" t="str">
            <v>Asistencial</v>
          </cell>
          <cell r="D2932" t="str">
            <v>407</v>
          </cell>
          <cell r="E2932" t="str">
            <v>05</v>
          </cell>
          <cell r="R2932" t="str">
            <v>COLEGIO MARRUECOS Y MOLINOS (IED)</v>
          </cell>
        </row>
        <row r="2933">
          <cell r="A2933">
            <v>2758</v>
          </cell>
          <cell r="B2933" t="str">
            <v>Asistencial</v>
          </cell>
          <cell r="D2933" t="str">
            <v>407</v>
          </cell>
          <cell r="E2933" t="str">
            <v>05</v>
          </cell>
          <cell r="R2933" t="str">
            <v>COLEGIO LA PAZ (CED)</v>
          </cell>
        </row>
        <row r="2934">
          <cell r="A2934">
            <v>2780</v>
          </cell>
          <cell r="B2934" t="str">
            <v>Asistencial</v>
          </cell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A2935">
            <v>2781</v>
          </cell>
          <cell r="B2935" t="str">
            <v>Asistencial</v>
          </cell>
          <cell r="D2935" t="str">
            <v>407</v>
          </cell>
          <cell r="E2935" t="str">
            <v>05</v>
          </cell>
          <cell r="R2935" t="str">
            <v>COLEGIO REPUBLICA DE MEXICO (IED)</v>
          </cell>
        </row>
        <row r="2936">
          <cell r="A2936">
            <v>2784</v>
          </cell>
          <cell r="B2936" t="str">
            <v>Asistencial</v>
          </cell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A2937">
            <v>2785</v>
          </cell>
          <cell r="B2937" t="str">
            <v>Asistencial</v>
          </cell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A2938">
            <v>2789</v>
          </cell>
          <cell r="B2938" t="str">
            <v>Asistencial</v>
          </cell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A2939">
            <v>2795</v>
          </cell>
          <cell r="B2939" t="str">
            <v>Asistencial</v>
          </cell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A2940">
            <v>2796</v>
          </cell>
          <cell r="B2940" t="str">
            <v>Asistencial</v>
          </cell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A2941">
            <v>2797</v>
          </cell>
          <cell r="B2941" t="str">
            <v>Asistencial</v>
          </cell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A2942">
            <v>2809</v>
          </cell>
          <cell r="B2942" t="str">
            <v>Asistencial</v>
          </cell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A2943">
            <v>2810</v>
          </cell>
          <cell r="B2943" t="str">
            <v>Asistencial</v>
          </cell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A2944">
            <v>2811</v>
          </cell>
          <cell r="B2944" t="str">
            <v>Asistencial</v>
          </cell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A2945">
            <v>2814</v>
          </cell>
          <cell r="B2945" t="str">
            <v>Asistencial</v>
          </cell>
          <cell r="D2945" t="str">
            <v>407</v>
          </cell>
          <cell r="E2945" t="str">
            <v>05</v>
          </cell>
          <cell r="K2945">
            <v>79815557</v>
          </cell>
          <cell r="R2945" t="str">
            <v>COLEGIO ARBORIZADORA BAJA (IED)</v>
          </cell>
        </row>
        <row r="2946">
          <cell r="A2946">
            <v>2834</v>
          </cell>
          <cell r="B2946" t="str">
            <v>Asistencial</v>
          </cell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A2947">
            <v>2843</v>
          </cell>
          <cell r="B2947" t="str">
            <v>Asistencial</v>
          </cell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A2948">
            <v>2850</v>
          </cell>
          <cell r="B2948" t="str">
            <v>Asistencial</v>
          </cell>
          <cell r="D2948" t="str">
            <v>407</v>
          </cell>
          <cell r="E2948" t="str">
            <v>05</v>
          </cell>
          <cell r="R2948" t="str">
            <v>COLEGIO EL PARAISO DE MANUELA BELTRAN (IED)</v>
          </cell>
        </row>
        <row r="2949">
          <cell r="A2949">
            <v>2851</v>
          </cell>
          <cell r="B2949" t="str">
            <v>Asistencial</v>
          </cell>
          <cell r="D2949" t="str">
            <v>407</v>
          </cell>
          <cell r="E2949" t="str">
            <v>05</v>
          </cell>
          <cell r="R2949" t="str">
            <v>COLEGIO EL PARAISO DE MANUELA BELTRAN (IED)</v>
          </cell>
        </row>
        <row r="2950">
          <cell r="A2950">
            <v>2855</v>
          </cell>
          <cell r="B2950" t="str">
            <v>Asistencial</v>
          </cell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A2951">
            <v>2857</v>
          </cell>
          <cell r="B2951" t="str">
            <v>Asistencial</v>
          </cell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A2952">
            <v>2858</v>
          </cell>
          <cell r="B2952" t="str">
            <v>Asistencial</v>
          </cell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A2953">
            <v>2863</v>
          </cell>
          <cell r="B2953" t="str">
            <v>Asistencial</v>
          </cell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A2954">
            <v>2864</v>
          </cell>
          <cell r="B2954" t="str">
            <v>Asistencial</v>
          </cell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A2955">
            <v>2865</v>
          </cell>
          <cell r="B2955" t="str">
            <v>Asistencial</v>
          </cell>
          <cell r="D2955" t="str">
            <v>407</v>
          </cell>
          <cell r="E2955" t="str">
            <v>05</v>
          </cell>
          <cell r="R2955" t="str">
            <v>COLEGIO PARAISO MIRADOR (IED)</v>
          </cell>
        </row>
        <row r="2956">
          <cell r="A2956">
            <v>2866</v>
          </cell>
          <cell r="B2956" t="str">
            <v>Asistencial</v>
          </cell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A2957">
            <v>2880</v>
          </cell>
          <cell r="B2957" t="str">
            <v>Asistencial</v>
          </cell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A2958">
            <v>2881</v>
          </cell>
          <cell r="B2958" t="str">
            <v>Asistencial</v>
          </cell>
          <cell r="D2958" t="str">
            <v>407</v>
          </cell>
          <cell r="E2958" t="str">
            <v>05</v>
          </cell>
          <cell r="R2958" t="str">
            <v>COLEGIO CEDID CIUDAD BOLIVAR (IED)</v>
          </cell>
        </row>
        <row r="2959">
          <cell r="A2959">
            <v>2883</v>
          </cell>
          <cell r="B2959" t="str">
            <v>Asistencial</v>
          </cell>
          <cell r="D2959" t="str">
            <v>407</v>
          </cell>
          <cell r="E2959" t="str">
            <v>05</v>
          </cell>
          <cell r="K2959">
            <v>1081154424</v>
          </cell>
          <cell r="R2959" t="str">
            <v>COLEGIO ESTRELLA DEL SUR (IED)</v>
          </cell>
        </row>
        <row r="2960">
          <cell r="A2960">
            <v>2898</v>
          </cell>
          <cell r="B2960" t="str">
            <v>Asistencial</v>
          </cell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A2961">
            <v>2899</v>
          </cell>
          <cell r="B2961" t="str">
            <v>Asistencial</v>
          </cell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A2962">
            <v>2900</v>
          </cell>
          <cell r="B2962" t="str">
            <v>Asistencial</v>
          </cell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A2963">
            <v>2901</v>
          </cell>
          <cell r="B2963" t="str">
            <v>Asistencial</v>
          </cell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A2964">
            <v>2902</v>
          </cell>
          <cell r="B2964" t="str">
            <v>Asistencial</v>
          </cell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A2965">
            <v>2903</v>
          </cell>
          <cell r="B2965" t="str">
            <v>Asistencial</v>
          </cell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A2966">
            <v>2910</v>
          </cell>
          <cell r="B2966" t="str">
            <v>Asistencial</v>
          </cell>
          <cell r="D2966" t="str">
            <v>407</v>
          </cell>
          <cell r="E2966" t="str">
            <v>05</v>
          </cell>
          <cell r="R2966" t="str">
            <v>COLEGIO CIUDAD DE MONTREAL (IED)</v>
          </cell>
        </row>
        <row r="2967">
          <cell r="A2967">
            <v>2911</v>
          </cell>
          <cell r="B2967" t="str">
            <v>Asistencial</v>
          </cell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A2968">
            <v>2912</v>
          </cell>
          <cell r="B2968" t="str">
            <v>Asistencial</v>
          </cell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A2969">
            <v>2922</v>
          </cell>
          <cell r="B2969" t="str">
            <v>Asistencial</v>
          </cell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A2970">
            <v>2923</v>
          </cell>
          <cell r="B2970" t="str">
            <v>Asistencial</v>
          </cell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A2971">
            <v>2929</v>
          </cell>
          <cell r="B2971" t="str">
            <v>Asistencial</v>
          </cell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A2972">
            <v>2930</v>
          </cell>
          <cell r="B2972" t="str">
            <v>Asistencial</v>
          </cell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A2973">
            <v>2931</v>
          </cell>
          <cell r="B2973" t="str">
            <v>Asistencial</v>
          </cell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A2974">
            <v>2937</v>
          </cell>
          <cell r="B2974" t="str">
            <v>Asistencial</v>
          </cell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A2975">
            <v>2938</v>
          </cell>
          <cell r="B2975" t="str">
            <v>Asistencial</v>
          </cell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A2976">
            <v>2941</v>
          </cell>
          <cell r="B2976" t="str">
            <v>Asistencial</v>
          </cell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A2977">
            <v>2946</v>
          </cell>
          <cell r="B2977" t="str">
            <v>Asistencial</v>
          </cell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A2978">
            <v>2955</v>
          </cell>
          <cell r="B2978" t="str">
            <v>Asistencial</v>
          </cell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A2979">
            <v>2959</v>
          </cell>
          <cell r="B2979" t="str">
            <v>Asistencial</v>
          </cell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A2980">
            <v>2960</v>
          </cell>
          <cell r="B2980" t="str">
            <v>Asistencial</v>
          </cell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A2981">
            <v>2970</v>
          </cell>
          <cell r="B2981" t="str">
            <v>Asistencial</v>
          </cell>
          <cell r="D2981" t="str">
            <v>407</v>
          </cell>
          <cell r="E2981" t="str">
            <v>05</v>
          </cell>
          <cell r="K2981">
            <v>52164808</v>
          </cell>
          <cell r="R2981" t="str">
            <v>COLEGIO CUNDINAMARCA (IED)</v>
          </cell>
        </row>
        <row r="2982">
          <cell r="A2982">
            <v>2977</v>
          </cell>
          <cell r="B2982" t="str">
            <v>Asistencial</v>
          </cell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A2983">
            <v>2986</v>
          </cell>
          <cell r="B2983" t="str">
            <v>Asistencial</v>
          </cell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A2984">
            <v>2989</v>
          </cell>
          <cell r="B2984" t="str">
            <v>Asistencial</v>
          </cell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A2985">
            <v>2990</v>
          </cell>
          <cell r="B2985" t="str">
            <v>Asistencial</v>
          </cell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A2986">
            <v>2993</v>
          </cell>
          <cell r="B2986" t="str">
            <v>Asistencial</v>
          </cell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A2987">
            <v>2998</v>
          </cell>
          <cell r="B2987" t="str">
            <v>Asistencial</v>
          </cell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A2988">
            <v>3002</v>
          </cell>
          <cell r="B2988" t="str">
            <v>Asistencial</v>
          </cell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A2989">
            <v>3009</v>
          </cell>
          <cell r="B2989" t="str">
            <v>Asistencial</v>
          </cell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A2990">
            <v>3013</v>
          </cell>
          <cell r="B2990" t="str">
            <v>Asistencial</v>
          </cell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A2991">
            <v>3024</v>
          </cell>
          <cell r="B2991" t="str">
            <v>Asistencial</v>
          </cell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A2992">
            <v>3025</v>
          </cell>
          <cell r="B2992" t="str">
            <v>Asistencial</v>
          </cell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A2993">
            <v>3026</v>
          </cell>
          <cell r="B2993" t="str">
            <v>Asistencial</v>
          </cell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A2994">
            <v>3027</v>
          </cell>
          <cell r="B2994" t="str">
            <v>Asistencial</v>
          </cell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A2995">
            <v>3028</v>
          </cell>
          <cell r="B2995" t="str">
            <v>Asistencial</v>
          </cell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A2996">
            <v>3030</v>
          </cell>
          <cell r="B2996" t="str">
            <v>Asistencial</v>
          </cell>
          <cell r="D2996" t="str">
            <v>407</v>
          </cell>
          <cell r="E2996" t="str">
            <v>05</v>
          </cell>
          <cell r="R2996" t="str">
            <v>COLEGIO FERNANDO SOTO APARICIO (IED)</v>
          </cell>
        </row>
        <row r="2997">
          <cell r="A2997">
            <v>3032</v>
          </cell>
          <cell r="B2997" t="str">
            <v>Asistencial</v>
          </cell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A2998">
            <v>40323</v>
          </cell>
          <cell r="B2998" t="str">
            <v>Asistencial</v>
          </cell>
          <cell r="D2998" t="str">
            <v>407</v>
          </cell>
          <cell r="E2998" t="str">
            <v>27</v>
          </cell>
          <cell r="K2998">
            <v>52705781</v>
          </cell>
          <cell r="R2998" t="str">
            <v>COLEGIO CRISTOBAL COLON (IED)</v>
          </cell>
        </row>
        <row r="2999">
          <cell r="A2999">
            <v>40324</v>
          </cell>
          <cell r="B2999" t="str">
            <v>Asistencial</v>
          </cell>
          <cell r="D2999" t="str">
            <v>407</v>
          </cell>
          <cell r="E2999" t="str">
            <v>27</v>
          </cell>
          <cell r="R2999" t="str">
            <v>COLEGIO GENERAL SANTANDER (IED)</v>
          </cell>
        </row>
        <row r="3000">
          <cell r="A3000">
            <v>40325</v>
          </cell>
          <cell r="B3000" t="str">
            <v>Asistencial</v>
          </cell>
          <cell r="D3000" t="str">
            <v>407</v>
          </cell>
          <cell r="E3000" t="str">
            <v>27</v>
          </cell>
          <cell r="R3000" t="str">
            <v>COLEGIO JORGE SOTO DEL CORRAL (IED)</v>
          </cell>
        </row>
        <row r="3001">
          <cell r="A3001">
            <v>40326</v>
          </cell>
          <cell r="B3001" t="str">
            <v>Asistencial</v>
          </cell>
          <cell r="D3001" t="str">
            <v>407</v>
          </cell>
          <cell r="E3001" t="str">
            <v>27</v>
          </cell>
          <cell r="R3001" t="str">
            <v>COLEGIO ATENAS (IED)</v>
          </cell>
        </row>
        <row r="3002">
          <cell r="A3002">
            <v>40327</v>
          </cell>
          <cell r="B3002" t="str">
            <v>Asistencial</v>
          </cell>
          <cell r="D3002" t="str">
            <v>407</v>
          </cell>
          <cell r="E3002" t="str">
            <v>27</v>
          </cell>
          <cell r="R3002" t="str">
            <v>COLEGIO FLORENTINO GONZALEZ (IED)</v>
          </cell>
        </row>
        <row r="3003">
          <cell r="A3003">
            <v>40328</v>
          </cell>
          <cell r="B3003" t="str">
            <v>Asistencial</v>
          </cell>
          <cell r="D3003" t="str">
            <v>407</v>
          </cell>
          <cell r="E3003" t="str">
            <v>27</v>
          </cell>
          <cell r="R3003" t="str">
            <v>COLEGIO JOSE ACEVEDO Y GOMEZ (IED)</v>
          </cell>
        </row>
        <row r="3004">
          <cell r="A3004">
            <v>40329</v>
          </cell>
          <cell r="B3004" t="str">
            <v>Asistencial</v>
          </cell>
          <cell r="D3004" t="str">
            <v>407</v>
          </cell>
          <cell r="E3004" t="str">
            <v>27</v>
          </cell>
          <cell r="R3004" t="str">
            <v>COLEGIO JUANA ESCOBAR (IED)</v>
          </cell>
        </row>
        <row r="3005">
          <cell r="A3005">
            <v>40330</v>
          </cell>
          <cell r="B3005" t="str">
            <v>Asistencial</v>
          </cell>
          <cell r="D3005" t="str">
            <v>407</v>
          </cell>
          <cell r="E3005" t="str">
            <v>27</v>
          </cell>
          <cell r="R3005" t="str">
            <v>COLEGIO SAN ISIDRO SUR ORIENTAL (IED)</v>
          </cell>
        </row>
        <row r="3006">
          <cell r="A3006">
            <v>40331</v>
          </cell>
          <cell r="B3006" t="str">
            <v>Asistencial</v>
          </cell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A3007">
            <v>40332</v>
          </cell>
          <cell r="B3007" t="str">
            <v>Asistencial</v>
          </cell>
          <cell r="D3007" t="str">
            <v>407</v>
          </cell>
          <cell r="E3007" t="str">
            <v>27</v>
          </cell>
          <cell r="R3007" t="str">
            <v>COLEGIO BRASILIA - USME (IED)</v>
          </cell>
        </row>
        <row r="3008">
          <cell r="A3008">
            <v>40333</v>
          </cell>
          <cell r="B3008" t="str">
            <v>Asistencial</v>
          </cell>
          <cell r="D3008" t="str">
            <v>407</v>
          </cell>
          <cell r="E3008" t="str">
            <v>27</v>
          </cell>
          <cell r="R3008" t="str">
            <v>COLEGIO NUEVA ESPERANZA (IED)</v>
          </cell>
        </row>
        <row r="3009">
          <cell r="A3009">
            <v>40334</v>
          </cell>
          <cell r="B3009" t="str">
            <v>Asistencial</v>
          </cell>
          <cell r="D3009" t="str">
            <v>407</v>
          </cell>
          <cell r="E3009" t="str">
            <v>27</v>
          </cell>
          <cell r="R3009" t="str">
            <v>COLEGIO FRANCISCO DE PAULA SANTANDER (IED)</v>
          </cell>
        </row>
        <row r="3010">
          <cell r="A3010">
            <v>40335</v>
          </cell>
          <cell r="B3010" t="str">
            <v>Asistencial</v>
          </cell>
          <cell r="D3010" t="str">
            <v>407</v>
          </cell>
          <cell r="E3010" t="str">
            <v>27</v>
          </cell>
          <cell r="R3010" t="str">
            <v>COLEGIO KIMI PERNIA DOMICO (IED)</v>
          </cell>
        </row>
        <row r="3011">
          <cell r="A3011">
            <v>40336</v>
          </cell>
          <cell r="B3011" t="str">
            <v>Asistencial</v>
          </cell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A3012">
            <v>40337</v>
          </cell>
          <cell r="B3012" t="str">
            <v>Asistencial</v>
          </cell>
          <cell r="D3012" t="str">
            <v>407</v>
          </cell>
          <cell r="E3012" t="str">
            <v>27</v>
          </cell>
          <cell r="R3012" t="str">
            <v>COLEGIO SAN BERNARDINO (IED)</v>
          </cell>
        </row>
        <row r="3013">
          <cell r="A3013">
            <v>40338</v>
          </cell>
          <cell r="B3013" t="str">
            <v>Asistencial</v>
          </cell>
          <cell r="D3013" t="str">
            <v>407</v>
          </cell>
          <cell r="E3013" t="str">
            <v>27</v>
          </cell>
          <cell r="R3013" t="str">
            <v>COLEGIO ALQUERIA DE LA FRAGUA (IED)</v>
          </cell>
        </row>
        <row r="3014">
          <cell r="A3014">
            <v>40339</v>
          </cell>
          <cell r="B3014" t="str">
            <v>Asistencial</v>
          </cell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A3015">
            <v>40340</v>
          </cell>
          <cell r="B3015" t="str">
            <v>Asistencial</v>
          </cell>
          <cell r="D3015" t="str">
            <v>407</v>
          </cell>
          <cell r="E3015" t="str">
            <v>27</v>
          </cell>
          <cell r="R3015" t="str">
            <v>COLEGIO FRANCISCO DE MIRANDA (IED)</v>
          </cell>
        </row>
        <row r="3016">
          <cell r="A3016">
            <v>40341</v>
          </cell>
          <cell r="B3016" t="str">
            <v>Asistencial</v>
          </cell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A3017">
            <v>40342</v>
          </cell>
          <cell r="B3017" t="str">
            <v>Asistencial</v>
          </cell>
          <cell r="D3017" t="str">
            <v>407</v>
          </cell>
          <cell r="E3017" t="str">
            <v>27</v>
          </cell>
          <cell r="R3017" t="str">
            <v>COLEGIO NACIONAL NICOLAS ESGUERRA (IED)</v>
          </cell>
        </row>
        <row r="3018">
          <cell r="A3018">
            <v>40343</v>
          </cell>
          <cell r="B3018" t="str">
            <v>Asistencial</v>
          </cell>
          <cell r="D3018" t="str">
            <v>407</v>
          </cell>
          <cell r="E3018" t="str">
            <v>27</v>
          </cell>
          <cell r="R3018" t="str">
            <v>COLEGIO NELSON MANDELA (IED)</v>
          </cell>
        </row>
        <row r="3019">
          <cell r="A3019">
            <v>40344</v>
          </cell>
          <cell r="B3019" t="str">
            <v>Asistencial</v>
          </cell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A3020">
            <v>40345</v>
          </cell>
          <cell r="B3020" t="str">
            <v>Asistencial</v>
          </cell>
          <cell r="D3020" t="str">
            <v>407</v>
          </cell>
          <cell r="E3020" t="str">
            <v>27</v>
          </cell>
          <cell r="R3020" t="str">
            <v>COLEGIO SAN PEDRO CLAVER (IED)</v>
          </cell>
        </row>
        <row r="3021">
          <cell r="A3021">
            <v>40346</v>
          </cell>
          <cell r="B3021" t="str">
            <v>Asistencial</v>
          </cell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A3022">
            <v>40347</v>
          </cell>
          <cell r="B3022" t="str">
            <v>Asistencial</v>
          </cell>
          <cell r="D3022" t="str">
            <v>407</v>
          </cell>
          <cell r="E3022" t="str">
            <v>27</v>
          </cell>
          <cell r="R3022" t="str">
            <v>COLEGIO FLORIDABLANCA (IED)</v>
          </cell>
        </row>
        <row r="3023">
          <cell r="A3023">
            <v>40348</v>
          </cell>
          <cell r="B3023" t="str">
            <v>Asistencial</v>
          </cell>
          <cell r="D3023" t="str">
            <v>407</v>
          </cell>
          <cell r="E3023" t="str">
            <v>27</v>
          </cell>
          <cell r="R3023" t="str">
            <v>COLEGIO GUILLERMO LEON VALENCIA (IED)</v>
          </cell>
        </row>
        <row r="3024">
          <cell r="A3024">
            <v>40349</v>
          </cell>
          <cell r="B3024" t="str">
            <v>Asistencial</v>
          </cell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A3025">
            <v>40350</v>
          </cell>
          <cell r="B3025" t="str">
            <v>Asistencial</v>
          </cell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A3026">
            <v>40351</v>
          </cell>
          <cell r="B3026" t="str">
            <v>Asistencial</v>
          </cell>
          <cell r="D3026" t="str">
            <v>407</v>
          </cell>
          <cell r="E3026" t="str">
            <v>27</v>
          </cell>
          <cell r="R3026" t="str">
            <v>COLEGIO LA PALESTINA (IED)</v>
          </cell>
        </row>
        <row r="3027">
          <cell r="A3027">
            <v>40352</v>
          </cell>
          <cell r="B3027" t="str">
            <v>Asistencial</v>
          </cell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A3028">
            <v>40353</v>
          </cell>
          <cell r="B3028" t="str">
            <v>Asistencial</v>
          </cell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A3029">
            <v>40354</v>
          </cell>
          <cell r="B3029" t="str">
            <v>Asistencial</v>
          </cell>
          <cell r="D3029" t="str">
            <v>407</v>
          </cell>
          <cell r="E3029" t="str">
            <v>27</v>
          </cell>
          <cell r="R3029" t="str">
            <v>COLEGIO NIDIA QUINTERO DE TURBAY (IED)</v>
          </cell>
        </row>
        <row r="3030">
          <cell r="A3030">
            <v>40355</v>
          </cell>
          <cell r="B3030" t="str">
            <v>Asistencial</v>
          </cell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A3031">
            <v>40356</v>
          </cell>
          <cell r="B3031" t="str">
            <v>Asistencial</v>
          </cell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A3032">
            <v>40357</v>
          </cell>
          <cell r="B3032" t="str">
            <v>Asistencial</v>
          </cell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A3033">
            <v>40358</v>
          </cell>
          <cell r="B3033" t="str">
            <v>Asistencial</v>
          </cell>
          <cell r="D3033" t="str">
            <v>407</v>
          </cell>
          <cell r="E3033" t="str">
            <v>27</v>
          </cell>
          <cell r="R3033" t="str">
            <v>COLEGIO LICEO NACIONAL ANTONIA SANTOS (IED)</v>
          </cell>
        </row>
        <row r="3034">
          <cell r="A3034">
            <v>40359</v>
          </cell>
          <cell r="B3034" t="str">
            <v>Asistencial</v>
          </cell>
          <cell r="D3034" t="str">
            <v>407</v>
          </cell>
          <cell r="E3034" t="str">
            <v>27</v>
          </cell>
          <cell r="R3034" t="str">
            <v>COLEGIO SAN FRANCISCO DE ASIS (IED)</v>
          </cell>
        </row>
        <row r="3035">
          <cell r="A3035">
            <v>40360</v>
          </cell>
          <cell r="B3035" t="str">
            <v>Asistencial</v>
          </cell>
          <cell r="D3035" t="str">
            <v>407</v>
          </cell>
          <cell r="E3035" t="str">
            <v>27</v>
          </cell>
          <cell r="R3035" t="str">
            <v>COLEGIO JOSE MANUEL RESTREPO (IED)</v>
          </cell>
        </row>
        <row r="3036">
          <cell r="A3036">
            <v>40361</v>
          </cell>
          <cell r="B3036" t="str">
            <v>Asistencial</v>
          </cell>
          <cell r="D3036" t="str">
            <v>407</v>
          </cell>
          <cell r="E3036" t="str">
            <v>27</v>
          </cell>
          <cell r="R3036" t="str">
            <v>COLEGIO LUIS VARGAS TEJADA (IED)</v>
          </cell>
        </row>
        <row r="3037">
          <cell r="A3037">
            <v>40362</v>
          </cell>
          <cell r="B3037" t="str">
            <v>Asistencial</v>
          </cell>
          <cell r="D3037" t="str">
            <v>407</v>
          </cell>
          <cell r="E3037" t="str">
            <v>27</v>
          </cell>
          <cell r="K3037">
            <v>17348959</v>
          </cell>
          <cell r="R3037" t="str">
            <v>COLEGIO INTEGRADA LA CANDELARIA (IED)</v>
          </cell>
        </row>
        <row r="3038">
          <cell r="A3038">
            <v>40363</v>
          </cell>
          <cell r="B3038" t="str">
            <v>Asistencial</v>
          </cell>
          <cell r="D3038" t="str">
            <v>407</v>
          </cell>
          <cell r="E3038" t="str">
            <v>27</v>
          </cell>
          <cell r="K3038">
            <v>52434116</v>
          </cell>
          <cell r="R3038" t="str">
            <v>COLEGIO BRAVO PAEZ (IED)</v>
          </cell>
        </row>
        <row r="3039">
          <cell r="A3039">
            <v>40364</v>
          </cell>
          <cell r="B3039" t="str">
            <v>Asistencial</v>
          </cell>
          <cell r="D3039" t="str">
            <v>407</v>
          </cell>
          <cell r="E3039" t="str">
            <v>27</v>
          </cell>
          <cell r="R3039" t="str">
            <v>COLEGIO COLOMBIA VIVA (IED)</v>
          </cell>
        </row>
        <row r="3040">
          <cell r="A3040">
            <v>40365</v>
          </cell>
          <cell r="B3040" t="str">
            <v>Asistencial</v>
          </cell>
          <cell r="D3040" t="str">
            <v>407</v>
          </cell>
          <cell r="E3040" t="str">
            <v>27</v>
          </cell>
          <cell r="R3040" t="str">
            <v>COLEGIO ENRIQUE OLAYA HERRERA (IED)</v>
          </cell>
        </row>
        <row r="3041">
          <cell r="A3041">
            <v>40366</v>
          </cell>
          <cell r="B3041" t="str">
            <v>Asistencial</v>
          </cell>
          <cell r="D3041" t="str">
            <v>407</v>
          </cell>
          <cell r="E3041" t="str">
            <v>27</v>
          </cell>
          <cell r="R3041" t="str">
            <v>COLEGIO MARIA CANO (IED)</v>
          </cell>
        </row>
        <row r="3042">
          <cell r="A3042">
            <v>40367</v>
          </cell>
          <cell r="B3042" t="str">
            <v>Asistencial</v>
          </cell>
          <cell r="D3042" t="str">
            <v>407</v>
          </cell>
          <cell r="E3042" t="str">
            <v>27</v>
          </cell>
          <cell r="R3042" t="str">
            <v>COLEGIO QUIROGA ALIANZA (IED)</v>
          </cell>
        </row>
        <row r="3043">
          <cell r="A3043">
            <v>40368</v>
          </cell>
          <cell r="B3043" t="str">
            <v>Asistencial</v>
          </cell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A3044">
            <v>40369</v>
          </cell>
          <cell r="B3044" t="str">
            <v>Asistencial</v>
          </cell>
          <cell r="D3044" t="str">
            <v>407</v>
          </cell>
          <cell r="E3044" t="str">
            <v>27</v>
          </cell>
          <cell r="R3044" t="str">
            <v>COLEGIO MISAEL PASTRANA BORRERO (IED)</v>
          </cell>
        </row>
        <row r="3045">
          <cell r="A3045">
            <v>40370</v>
          </cell>
          <cell r="B3045" t="str">
            <v>Asistencial</v>
          </cell>
          <cell r="D3045" t="str">
            <v>407</v>
          </cell>
          <cell r="E3045" t="str">
            <v>27</v>
          </cell>
          <cell r="R3045" t="str">
            <v>COLEGIO ANTONIO GARCIA (IED)</v>
          </cell>
        </row>
        <row r="3046">
          <cell r="A3046">
            <v>40371</v>
          </cell>
          <cell r="B3046" t="str">
            <v>Asistencial</v>
          </cell>
          <cell r="D3046" t="str">
            <v>407</v>
          </cell>
          <cell r="E3046" t="str">
            <v>27</v>
          </cell>
          <cell r="R3046" t="str">
            <v>COLEGIO JOSE MARIA VARGAS VILA (IED)</v>
          </cell>
        </row>
        <row r="3047">
          <cell r="A3047">
            <v>40372</v>
          </cell>
          <cell r="B3047" t="str">
            <v>Asistencial</v>
          </cell>
          <cell r="D3047" t="str">
            <v>407</v>
          </cell>
          <cell r="E3047" t="str">
            <v>27</v>
          </cell>
          <cell r="R3047" t="str">
            <v>COLEGIO RURAL PASQUILLA (IED)</v>
          </cell>
        </row>
        <row r="3048">
          <cell r="A3048">
            <v>40373</v>
          </cell>
          <cell r="B3048" t="str">
            <v>Asistencial</v>
          </cell>
          <cell r="D3048" t="str">
            <v>407</v>
          </cell>
          <cell r="E3048" t="str">
            <v>27</v>
          </cell>
          <cell r="R3048" t="str">
            <v>COLEGIO RURAL QUIBA ALTA (IED)</v>
          </cell>
        </row>
        <row r="3049">
          <cell r="A3049">
            <v>40374</v>
          </cell>
          <cell r="B3049" t="str">
            <v>Asistencial</v>
          </cell>
          <cell r="D3049" t="str">
            <v>407</v>
          </cell>
          <cell r="E3049" t="str">
            <v>27</v>
          </cell>
          <cell r="R3049" t="str">
            <v>COLEGIO SOTAVENTO (IED)</v>
          </cell>
        </row>
        <row r="3050">
          <cell r="A3050">
            <v>39830</v>
          </cell>
          <cell r="B3050" t="str">
            <v>Profesional</v>
          </cell>
          <cell r="D3050" t="str">
            <v>219</v>
          </cell>
          <cell r="E3050" t="str">
            <v>18</v>
          </cell>
          <cell r="R3050" t="str">
            <v>COLEGIO TOBERIN (IED)</v>
          </cell>
        </row>
        <row r="3051">
          <cell r="A3051">
            <v>39831</v>
          </cell>
          <cell r="B3051" t="str">
            <v>Profesional</v>
          </cell>
          <cell r="D3051" t="str">
            <v>222</v>
          </cell>
          <cell r="E3051" t="str">
            <v>24</v>
          </cell>
          <cell r="R3051" t="str">
            <v>DIRECCIÓN DE EDUCACIÓN PREESCOLAR Y BÁSICA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7">
          <cell r="B7" t="str">
            <v>Planta 1-02</v>
          </cell>
          <cell r="G7" t="str">
            <v>..\..\..\3marzo\Planta SED 16-Mar-22.xlsx</v>
          </cell>
        </row>
        <row r="8">
          <cell r="B8" t="str">
            <v>OCURRENCIA</v>
          </cell>
          <cell r="G8" t="str">
            <v>DEPENDENCIA</v>
          </cell>
          <cell r="X8" t="str">
            <v>Eligio</v>
          </cell>
          <cell r="Y8" t="str">
            <v>Posición</v>
          </cell>
        </row>
        <row r="9">
          <cell r="B9">
            <v>492</v>
          </cell>
          <cell r="G9" t="str">
            <v>DIRECCIÓN DE CIENCIAS, TECNOLOGÍA Y MEDIOS EDUCATIVOS</v>
          </cell>
          <cell r="X9">
            <v>1010172116</v>
          </cell>
          <cell r="Y9">
            <v>4</v>
          </cell>
        </row>
        <row r="10">
          <cell r="B10">
            <v>69</v>
          </cell>
          <cell r="G10" t="str">
            <v>OFICINA ASESORA JURIDICA</v>
          </cell>
          <cell r="X10">
            <v>63492300</v>
          </cell>
          <cell r="Y10">
            <v>2</v>
          </cell>
        </row>
        <row r="11">
          <cell r="B11">
            <v>100</v>
          </cell>
          <cell r="G11" t="str">
            <v>OFICINA CONTROL DISCIPLINARIO</v>
          </cell>
          <cell r="X11">
            <v>39636665</v>
          </cell>
          <cell r="Y11">
            <v>7</v>
          </cell>
        </row>
        <row r="12">
          <cell r="B12">
            <v>423</v>
          </cell>
          <cell r="G12" t="str">
            <v>OFICINA DE TESORERÍA Y CONTABILIDAD</v>
          </cell>
          <cell r="X12">
            <v>52916712</v>
          </cell>
          <cell r="Y12">
            <v>8</v>
          </cell>
        </row>
        <row r="13">
          <cell r="B13">
            <v>424</v>
          </cell>
          <cell r="G13" t="str">
            <v>OFICINA DE TESORERÍA Y CONTABILIDAD</v>
          </cell>
          <cell r="X13">
            <v>52600238</v>
          </cell>
          <cell r="Y13">
            <v>4</v>
          </cell>
        </row>
        <row r="14">
          <cell r="B14">
            <v>19</v>
          </cell>
          <cell r="G14" t="str">
            <v>OFICINA ASESORA DE PLANEACIÓN</v>
          </cell>
          <cell r="X14">
            <v>52011812</v>
          </cell>
          <cell r="Y14">
            <v>1</v>
          </cell>
        </row>
        <row r="15">
          <cell r="B15">
            <v>1151</v>
          </cell>
          <cell r="G15" t="str">
            <v>DIRECCIÓN LOCAL DE EDUCACIÓN 06 - TUNJUELITO</v>
          </cell>
          <cell r="X15">
            <v>39794663</v>
          </cell>
          <cell r="Y15">
            <v>19</v>
          </cell>
        </row>
        <row r="16">
          <cell r="B16">
            <v>2403</v>
          </cell>
          <cell r="G16" t="str">
            <v>DIRECCIÓN LOCAL DE EDUCACIÓN 14 - LOS MARTIRES</v>
          </cell>
          <cell r="X16">
            <v>14270170</v>
          </cell>
          <cell r="Y16">
            <v>6</v>
          </cell>
        </row>
        <row r="17">
          <cell r="B17">
            <v>2468</v>
          </cell>
          <cell r="G17" t="str">
            <v>DIRECCIÓN LOCAL DE EDUCACIÓN 19 - CIUDAD BOLIVAR</v>
          </cell>
          <cell r="X17">
            <v>80231292</v>
          </cell>
          <cell r="Y17">
            <v>75</v>
          </cell>
        </row>
        <row r="18">
          <cell r="B18">
            <v>342</v>
          </cell>
          <cell r="G18" t="str">
            <v>OFICINA DE SERVICIO AL CIUDADANO</v>
          </cell>
          <cell r="X18">
            <v>80229200</v>
          </cell>
          <cell r="Y18">
            <v>15</v>
          </cell>
        </row>
        <row r="19">
          <cell r="B19">
            <v>280</v>
          </cell>
          <cell r="G19" t="str">
            <v>OFICINA DE CONTRATOS</v>
          </cell>
          <cell r="X19">
            <v>1013629844</v>
          </cell>
          <cell r="Y19">
            <v>30</v>
          </cell>
        </row>
        <row r="20">
          <cell r="B20">
            <v>283</v>
          </cell>
          <cell r="G20" t="str">
            <v>DIRECCIÓN LOCAL DE EDUCACIÓN 10 - ENGATIVA</v>
          </cell>
          <cell r="X20">
            <v>52057782</v>
          </cell>
          <cell r="Y20">
            <v>27</v>
          </cell>
        </row>
        <row r="21">
          <cell r="B21">
            <v>246</v>
          </cell>
          <cell r="G21" t="str">
            <v>OFICINA DE NÓMINA</v>
          </cell>
          <cell r="X21">
            <v>79509629</v>
          </cell>
          <cell r="Y21">
            <v>24</v>
          </cell>
        </row>
        <row r="22">
          <cell r="B22">
            <v>247</v>
          </cell>
          <cell r="G22" t="str">
            <v>OFICINA DE NÓMINA</v>
          </cell>
          <cell r="X22">
            <v>1019023217</v>
          </cell>
          <cell r="Y22">
            <v>18</v>
          </cell>
        </row>
        <row r="23">
          <cell r="B23">
            <v>1502</v>
          </cell>
          <cell r="G23" t="str">
            <v>DIRECCIÓN LOCAL DE EDUCACIÓN 08 - KENNEDY</v>
          </cell>
          <cell r="X23">
            <v>79960183</v>
          </cell>
          <cell r="Y23">
            <v>22</v>
          </cell>
        </row>
        <row r="24">
          <cell r="B24">
            <v>18</v>
          </cell>
          <cell r="G24" t="str">
            <v>DIRECCIÓN LOCAL DE EDUCACIÓN 08 - KENNEDY</v>
          </cell>
          <cell r="X24">
            <v>0</v>
          </cell>
          <cell r="Y24">
            <v>0</v>
          </cell>
        </row>
        <row r="25">
          <cell r="B25">
            <v>542</v>
          </cell>
          <cell r="G25" t="str">
            <v>DIRECCIÓN DE BIENESTAR ESTUDIANTIL</v>
          </cell>
          <cell r="X25">
            <v>80142337</v>
          </cell>
          <cell r="Y25">
            <v>6</v>
          </cell>
        </row>
        <row r="26">
          <cell r="B26">
            <v>178</v>
          </cell>
          <cell r="G26" t="str">
            <v>OFICINA DE PERSONAL</v>
          </cell>
          <cell r="X26">
            <v>52715221</v>
          </cell>
          <cell r="Y26">
            <v>17</v>
          </cell>
        </row>
        <row r="27">
          <cell r="B27">
            <v>82</v>
          </cell>
          <cell r="G27" t="str">
            <v>DIRECCIÓN DE INSPECCIÓN Y VIGILANCIA</v>
          </cell>
          <cell r="X27">
            <v>79705025</v>
          </cell>
          <cell r="Y27">
            <v>18</v>
          </cell>
        </row>
        <row r="28">
          <cell r="B28">
            <v>1674</v>
          </cell>
          <cell r="G28" t="str">
            <v>COLEGIO INEM FRANCISCO DE PAULA SANTANDER (IED)</v>
          </cell>
          <cell r="X28">
            <v>52525635</v>
          </cell>
          <cell r="Y28">
            <v>5</v>
          </cell>
        </row>
        <row r="29">
          <cell r="B29">
            <v>14</v>
          </cell>
          <cell r="G29" t="str">
            <v>OFICINA ASESORA DE PLANEACIÓN</v>
          </cell>
          <cell r="X29">
            <v>1013580322</v>
          </cell>
          <cell r="Y29">
            <v>8</v>
          </cell>
        </row>
        <row r="30">
          <cell r="B30">
            <v>405</v>
          </cell>
          <cell r="G30" t="str">
            <v>OFICINA DE CONTRATOS</v>
          </cell>
        </row>
        <row r="31">
          <cell r="B31">
            <v>2111</v>
          </cell>
          <cell r="G31" t="str">
            <v>DIRECCIÓN LOCAL DE EDUCACIÓN 11 - SUBA</v>
          </cell>
          <cell r="X31">
            <v>52858022</v>
          </cell>
          <cell r="Y31">
            <v>15</v>
          </cell>
        </row>
        <row r="32">
          <cell r="B32">
            <v>746</v>
          </cell>
          <cell r="G32" t="str">
            <v>DIRECCIÓN LOCAL DE EDUCACIÓN 06 - TUNJUELITO</v>
          </cell>
          <cell r="X32">
            <v>2996879</v>
          </cell>
          <cell r="Y32">
            <v>6</v>
          </cell>
        </row>
        <row r="33">
          <cell r="B33">
            <v>173</v>
          </cell>
          <cell r="G33" t="str">
            <v>OFICINA DE PERSONAL</v>
          </cell>
          <cell r="X33">
            <v>20916873</v>
          </cell>
          <cell r="Y33">
            <v>9</v>
          </cell>
        </row>
        <row r="34">
          <cell r="B34">
            <v>1667</v>
          </cell>
          <cell r="G34" t="str">
            <v>COLEGIO FERNANDO SOTO APARICIO (IED)</v>
          </cell>
          <cell r="X34">
            <v>1013614635</v>
          </cell>
          <cell r="Y34">
            <v>38</v>
          </cell>
        </row>
        <row r="35">
          <cell r="B35">
            <v>1658</v>
          </cell>
          <cell r="G35" t="str">
            <v>COLEGIO KENNEDY (IED)</v>
          </cell>
          <cell r="X35">
            <v>52506853</v>
          </cell>
          <cell r="Y35">
            <v>22</v>
          </cell>
        </row>
        <row r="36">
          <cell r="B36">
            <v>1698</v>
          </cell>
          <cell r="G36" t="str">
            <v>COLEGIO MANUEL CEPEDA VARGAS (IED)</v>
          </cell>
          <cell r="X36">
            <v>52546953</v>
          </cell>
          <cell r="Y36">
            <v>50</v>
          </cell>
        </row>
        <row r="37">
          <cell r="B37">
            <v>198</v>
          </cell>
          <cell r="G37" t="str">
            <v>OFICINA DE PERSONAL</v>
          </cell>
          <cell r="X37">
            <v>1018458651</v>
          </cell>
          <cell r="Y37">
            <v>3</v>
          </cell>
        </row>
        <row r="38">
          <cell r="B38">
            <v>346</v>
          </cell>
          <cell r="G38" t="str">
            <v>OFICINA DE SERVICIO AL CIUDADANO</v>
          </cell>
          <cell r="X38">
            <v>66901189</v>
          </cell>
          <cell r="Y38">
            <v>1</v>
          </cell>
        </row>
        <row r="39">
          <cell r="B39">
            <v>469</v>
          </cell>
          <cell r="G39" t="str">
            <v>DIRECCIÓN DE EDUCACIÓN PREESCOLAR Y BÁSICA</v>
          </cell>
          <cell r="X39">
            <v>79664520</v>
          </cell>
          <cell r="Y39">
            <v>11</v>
          </cell>
        </row>
        <row r="40">
          <cell r="B40">
            <v>429</v>
          </cell>
          <cell r="G40" t="str">
            <v>OFICINA DE TESORERÍA Y CONTABILIDAD</v>
          </cell>
          <cell r="X40">
            <v>35528992</v>
          </cell>
          <cell r="Y40">
            <v>30</v>
          </cell>
        </row>
        <row r="41">
          <cell r="B41">
            <v>1152</v>
          </cell>
          <cell r="G41" t="str">
            <v>OFICINA DE PERSONAL</v>
          </cell>
          <cell r="X41">
            <v>51726176</v>
          </cell>
          <cell r="Y41">
            <v>27</v>
          </cell>
        </row>
        <row r="42">
          <cell r="B42">
            <v>196</v>
          </cell>
          <cell r="G42" t="str">
            <v>OFICINA DE PERSONAL</v>
          </cell>
          <cell r="X42">
            <v>20646247</v>
          </cell>
          <cell r="Y42">
            <v>20</v>
          </cell>
        </row>
        <row r="43">
          <cell r="B43">
            <v>2162</v>
          </cell>
          <cell r="G43" t="str">
            <v>DIRECCIÓN LOCAL DE EDUCACIÓN 11 - SUBA</v>
          </cell>
          <cell r="X43">
            <v>1024545962</v>
          </cell>
          <cell r="Y43">
            <v>48</v>
          </cell>
        </row>
        <row r="44">
          <cell r="B44">
            <v>384</v>
          </cell>
          <cell r="G44" t="str">
            <v>OFICINA ADMINISTRATIVA DE REDP</v>
          </cell>
          <cell r="X44">
            <v>79664860</v>
          </cell>
          <cell r="Y44">
            <v>30</v>
          </cell>
        </row>
        <row r="45">
          <cell r="B45">
            <v>430</v>
          </cell>
          <cell r="G45" t="str">
            <v>DIRECCIÓN DE CIENCIAS, TECNOLOGÍA Y MEDIOS EDUCATIVOS</v>
          </cell>
          <cell r="X45">
            <v>72238742</v>
          </cell>
          <cell r="Y45">
            <v>10</v>
          </cell>
        </row>
        <row r="46">
          <cell r="B46">
            <v>230</v>
          </cell>
          <cell r="G46" t="str">
            <v>OFICINA DE ESCALAFÓN DOCENTE</v>
          </cell>
        </row>
        <row r="47">
          <cell r="B47">
            <v>3082</v>
          </cell>
          <cell r="G47" t="str">
            <v xml:space="preserve">COLEGIO ANTONIO JOSE URIBE (IED) </v>
          </cell>
          <cell r="X47">
            <v>1024545962</v>
          </cell>
          <cell r="Y47">
            <v>462</v>
          </cell>
        </row>
        <row r="48">
          <cell r="B48">
            <v>655</v>
          </cell>
          <cell r="G48" t="str">
            <v>COLEGIO AGUSTIN FERNANDEZ (IED)</v>
          </cell>
        </row>
        <row r="49">
          <cell r="B49">
            <v>3083</v>
          </cell>
          <cell r="G49" t="str">
            <v>COLEGIO NUEVO HORIZONTE (IED)</v>
          </cell>
        </row>
        <row r="50">
          <cell r="B50">
            <v>839</v>
          </cell>
          <cell r="G50" t="str">
            <v>COLEGIO PABLO NERUDA (IED)</v>
          </cell>
          <cell r="X50">
            <v>1015429116</v>
          </cell>
          <cell r="Y50">
            <v>443</v>
          </cell>
        </row>
        <row r="51">
          <cell r="B51">
            <v>2254</v>
          </cell>
          <cell r="G51" t="str">
            <v>COLEGIO NUEVA ZELANDIA (IED)</v>
          </cell>
        </row>
        <row r="52">
          <cell r="B52">
            <v>1963</v>
          </cell>
          <cell r="G52" t="str">
            <v>COLEGIO LEON DE GREIFF (IED)</v>
          </cell>
        </row>
        <row r="53">
          <cell r="B53">
            <v>1834</v>
          </cell>
          <cell r="G53" t="str">
            <v>COLEGIO LA JOYA (IED)</v>
          </cell>
          <cell r="X53">
            <v>52089834</v>
          </cell>
          <cell r="Y53">
            <v>264</v>
          </cell>
        </row>
        <row r="54">
          <cell r="B54">
            <v>3046</v>
          </cell>
          <cell r="G54" t="str">
            <v>COLEGIO PRADO VERANIEGO (IED)</v>
          </cell>
          <cell r="X54">
            <v>52286304</v>
          </cell>
          <cell r="Y54">
            <v>338</v>
          </cell>
        </row>
        <row r="55">
          <cell r="B55">
            <v>868</v>
          </cell>
          <cell r="G55" t="str">
            <v>COLEGIO UNION COLOMBIA (IED)</v>
          </cell>
        </row>
        <row r="56">
          <cell r="B56">
            <v>3106</v>
          </cell>
          <cell r="G56" t="str">
            <v>COLEGIO LA VICTORIA (IED)</v>
          </cell>
        </row>
        <row r="57">
          <cell r="B57">
            <v>1651</v>
          </cell>
          <cell r="G57" t="str">
            <v>COLEGIO LUIS CARLOS GALAN SARMIENTO (IED)</v>
          </cell>
          <cell r="X57">
            <v>1018409794</v>
          </cell>
          <cell r="Y57">
            <v>257</v>
          </cell>
        </row>
        <row r="58">
          <cell r="B58">
            <v>970</v>
          </cell>
          <cell r="G58" t="str">
            <v>COLEGIO LUIS EDUARDO MORA OSEJO (IED)</v>
          </cell>
          <cell r="X58">
            <v>1022929453</v>
          </cell>
          <cell r="Y58">
            <v>212</v>
          </cell>
        </row>
        <row r="59">
          <cell r="B59">
            <v>3050</v>
          </cell>
          <cell r="G59" t="str">
            <v>COLEGIO PROVINCIA DE QUEBEC (IED)</v>
          </cell>
        </row>
        <row r="60">
          <cell r="B60">
            <v>3100</v>
          </cell>
          <cell r="G60" t="str">
            <v>COLEGIO LA ARABIA (IED)</v>
          </cell>
        </row>
        <row r="61">
          <cell r="B61">
            <v>1573</v>
          </cell>
          <cell r="G61" t="str">
            <v>COLEGIO LOS PINOS (IED)</v>
          </cell>
          <cell r="X61">
            <v>52850523</v>
          </cell>
          <cell r="Y61">
            <v>429</v>
          </cell>
        </row>
        <row r="62">
          <cell r="B62">
            <v>1886</v>
          </cell>
          <cell r="G62" t="str">
            <v>COLEGIO CRISTOBAL COLON (IED)</v>
          </cell>
          <cell r="X62">
            <v>79318246</v>
          </cell>
          <cell r="Y62">
            <v>121</v>
          </cell>
        </row>
        <row r="63">
          <cell r="B63">
            <v>2782</v>
          </cell>
          <cell r="G63" t="str">
            <v>COLEGIO REPUBLICA DE MEXICO (IED)</v>
          </cell>
          <cell r="X63">
            <v>52089035</v>
          </cell>
          <cell r="Y63">
            <v>163</v>
          </cell>
        </row>
        <row r="64">
          <cell r="B64">
            <v>366</v>
          </cell>
          <cell r="G64" t="str">
            <v>COLEGIO CENTRO INTEGRAL JOSE MARIA CORDOBA (IED)</v>
          </cell>
          <cell r="X64">
            <v>80238016</v>
          </cell>
          <cell r="Y64">
            <v>398</v>
          </cell>
        </row>
        <row r="65">
          <cell r="B65">
            <v>3079</v>
          </cell>
          <cell r="G65" t="str">
            <v>COLEGIO SAN CARLOS (IED)</v>
          </cell>
          <cell r="X65">
            <v>83029722</v>
          </cell>
          <cell r="Y65">
            <v>161</v>
          </cell>
        </row>
        <row r="66">
          <cell r="B66">
            <v>683</v>
          </cell>
          <cell r="G66" t="str">
            <v>COLEGIO VILLAS DEL PROGRESO (IED)</v>
          </cell>
          <cell r="X66">
            <v>79524883</v>
          </cell>
          <cell r="Y66">
            <v>412</v>
          </cell>
        </row>
        <row r="67">
          <cell r="B67">
            <v>696</v>
          </cell>
          <cell r="G67" t="str">
            <v>COLEGIO USAQUEN (IED)</v>
          </cell>
          <cell r="X67">
            <v>1015394058</v>
          </cell>
          <cell r="Y67">
            <v>312</v>
          </cell>
        </row>
        <row r="68">
          <cell r="B68">
            <v>1082</v>
          </cell>
          <cell r="G68" t="str">
            <v>COLEGIO TECNICO DOMINGO FAUSTINO SARMIENTO (IED)</v>
          </cell>
          <cell r="X68">
            <v>1014194519</v>
          </cell>
          <cell r="Y68">
            <v>159</v>
          </cell>
        </row>
        <row r="69">
          <cell r="B69">
            <v>1299</v>
          </cell>
          <cell r="G69" t="str">
            <v>COLEGIO NUEVO CHILE (IED)</v>
          </cell>
          <cell r="X69">
            <v>37748017</v>
          </cell>
          <cell r="Y69">
            <v>53</v>
          </cell>
        </row>
        <row r="70">
          <cell r="B70">
            <v>1456</v>
          </cell>
          <cell r="G70" t="str">
            <v>COLEGIO CLASS (IED)</v>
          </cell>
          <cell r="X70">
            <v>79215031</v>
          </cell>
          <cell r="Y70">
            <v>106</v>
          </cell>
        </row>
        <row r="71">
          <cell r="B71">
            <v>3096</v>
          </cell>
          <cell r="G71" t="str">
            <v>COLEGIO ARBORIZADORA ALTA (IED)</v>
          </cell>
          <cell r="X71">
            <v>0</v>
          </cell>
          <cell r="Y71">
            <v>0</v>
          </cell>
        </row>
        <row r="72">
          <cell r="B72">
            <v>3047</v>
          </cell>
          <cell r="G72" t="str">
            <v>COLEGIO FERNANDO SOTO APARICIO (IED)</v>
          </cell>
          <cell r="X72">
            <v>1033688329</v>
          </cell>
          <cell r="Y72">
            <v>260</v>
          </cell>
        </row>
        <row r="73">
          <cell r="B73">
            <v>1569</v>
          </cell>
          <cell r="G73" t="str">
            <v>COLEGIO EL JAPON (IED)</v>
          </cell>
          <cell r="X73">
            <v>79895737</v>
          </cell>
          <cell r="Y73">
            <v>192</v>
          </cell>
        </row>
        <row r="74">
          <cell r="B74">
            <v>2933</v>
          </cell>
          <cell r="G74" t="str">
            <v>COLEGIO RUFINO JOSE CUERVO (IED)</v>
          </cell>
          <cell r="X74">
            <v>79854280</v>
          </cell>
          <cell r="Y74">
            <v>383</v>
          </cell>
        </row>
        <row r="75">
          <cell r="B75">
            <v>2559</v>
          </cell>
          <cell r="G75" t="str">
            <v>COLEGIO MARCO ANTONIO CARREÑO SILVA (IED)</v>
          </cell>
          <cell r="X75">
            <v>22565271</v>
          </cell>
          <cell r="Y75">
            <v>304</v>
          </cell>
        </row>
        <row r="76">
          <cell r="B76">
            <v>3043</v>
          </cell>
          <cell r="G76" t="str">
            <v>COLEGIO VILLA RICA (IED)</v>
          </cell>
          <cell r="X76">
            <v>79708669</v>
          </cell>
          <cell r="Y76">
            <v>292</v>
          </cell>
        </row>
        <row r="77">
          <cell r="B77">
            <v>1570</v>
          </cell>
          <cell r="G77" t="str">
            <v>COLEGIO EL JAPON (IED)</v>
          </cell>
          <cell r="X77">
            <v>52070108</v>
          </cell>
          <cell r="Y77">
            <v>44</v>
          </cell>
        </row>
        <row r="78">
          <cell r="B78">
            <v>2555</v>
          </cell>
          <cell r="G78" t="str">
            <v>COLEGIO GABRIEL GARCIA MARQUEZ (IED)</v>
          </cell>
          <cell r="X78">
            <v>51852146</v>
          </cell>
          <cell r="Y78">
            <v>486</v>
          </cell>
        </row>
        <row r="79">
          <cell r="B79">
            <v>1416</v>
          </cell>
          <cell r="G79" t="str">
            <v>COLEGIO EL TESORO DE LA CUMBRE (IED)</v>
          </cell>
        </row>
        <row r="80">
          <cell r="B80">
            <v>1750</v>
          </cell>
          <cell r="G80" t="str">
            <v>COLEGIO INSTITUTO TECNICO RODRIGO DE TRIANA (IED)</v>
          </cell>
          <cell r="X80">
            <v>63502069</v>
          </cell>
          <cell r="Y80">
            <v>200</v>
          </cell>
        </row>
        <row r="81">
          <cell r="B81">
            <v>1216</v>
          </cell>
          <cell r="G81" t="str">
            <v>COLEGIO AQUILEO PARRA (IED)</v>
          </cell>
          <cell r="X81">
            <v>23995359</v>
          </cell>
          <cell r="Y81">
            <v>31</v>
          </cell>
        </row>
        <row r="82">
          <cell r="B82">
            <v>777</v>
          </cell>
          <cell r="G82" t="str">
            <v>COLEGIO ANTONIO JOSE URIBE (IED)</v>
          </cell>
          <cell r="X82">
            <v>19493316</v>
          </cell>
          <cell r="Y82">
            <v>400</v>
          </cell>
        </row>
        <row r="83">
          <cell r="B83">
            <v>1530</v>
          </cell>
          <cell r="G83" t="str">
            <v>COLEGIO INSTITUTO TECNICO INDUSTRIAL PILOTO (IED)</v>
          </cell>
          <cell r="X83">
            <v>52050545</v>
          </cell>
          <cell r="Y83">
            <v>275</v>
          </cell>
        </row>
        <row r="84">
          <cell r="B84">
            <v>2228</v>
          </cell>
          <cell r="G84" t="str">
            <v>COLEGIO CUNDINAMARCA (IED)</v>
          </cell>
          <cell r="X84">
            <v>79621200</v>
          </cell>
          <cell r="Y84">
            <v>223</v>
          </cell>
        </row>
        <row r="85">
          <cell r="B85">
            <v>240</v>
          </cell>
          <cell r="G85" t="str">
            <v>OFICINA DE ESCALAFÓN DOCENTE</v>
          </cell>
          <cell r="X85">
            <v>51612519</v>
          </cell>
          <cell r="Y85">
            <v>2</v>
          </cell>
        </row>
        <row r="86">
          <cell r="B86">
            <v>741</v>
          </cell>
          <cell r="G86" t="str">
            <v>COLEGIO HERNANDO DURAN DUSSAN (IED)</v>
          </cell>
          <cell r="X86">
            <v>1030614814</v>
          </cell>
          <cell r="Y86">
            <v>295</v>
          </cell>
        </row>
        <row r="87">
          <cell r="B87">
            <v>765</v>
          </cell>
          <cell r="G87" t="str">
            <v>COLEGIO LOS PINOS (IED)</v>
          </cell>
        </row>
        <row r="88">
          <cell r="B88">
            <v>1616</v>
          </cell>
          <cell r="G88" t="str">
            <v>COLEGIO MARSELLA (IED)</v>
          </cell>
          <cell r="X88">
            <v>52739553</v>
          </cell>
          <cell r="Y88">
            <v>141</v>
          </cell>
        </row>
        <row r="89">
          <cell r="B89">
            <v>2816</v>
          </cell>
          <cell r="G89" t="str">
            <v>COLEGIO SIERRA MORENA (IED)</v>
          </cell>
          <cell r="X89">
            <v>1010220308</v>
          </cell>
          <cell r="Y89">
            <v>284</v>
          </cell>
        </row>
        <row r="90">
          <cell r="B90">
            <v>2516</v>
          </cell>
          <cell r="G90" t="str">
            <v>COLEGIO LA MERCED (IED)</v>
          </cell>
          <cell r="X90">
            <v>52101469</v>
          </cell>
          <cell r="Y90">
            <v>120</v>
          </cell>
        </row>
        <row r="91">
          <cell r="B91">
            <v>2554</v>
          </cell>
          <cell r="G91" t="str">
            <v>COLEGIO MARCO ANTONIO CARREÑO SILVA (IED)</v>
          </cell>
          <cell r="X91">
            <v>52203752</v>
          </cell>
          <cell r="Y91">
            <v>145</v>
          </cell>
        </row>
        <row r="92">
          <cell r="B92">
            <v>809</v>
          </cell>
          <cell r="G92" t="str">
            <v>COLEGIO VEINTE DE JULIO (IED)</v>
          </cell>
          <cell r="X92">
            <v>53043514</v>
          </cell>
          <cell r="Y92">
            <v>25</v>
          </cell>
        </row>
        <row r="93">
          <cell r="B93">
            <v>2156</v>
          </cell>
          <cell r="G93" t="str">
            <v>COLEGIO INSTITUTO TECNICO LAUREANO GOMEZ (IED)</v>
          </cell>
          <cell r="X93">
            <v>1023002742</v>
          </cell>
          <cell r="Y93">
            <v>60</v>
          </cell>
        </row>
        <row r="94">
          <cell r="B94">
            <v>1108</v>
          </cell>
          <cell r="G94" t="str">
            <v>COLEGIO REPUBLICA DEL ECUADOR (IED)</v>
          </cell>
          <cell r="X94">
            <v>80808229</v>
          </cell>
          <cell r="Y94">
            <v>281</v>
          </cell>
        </row>
        <row r="95">
          <cell r="B95">
            <v>2259</v>
          </cell>
          <cell r="G95" t="str">
            <v>COLEGIO VISTA BELLA (IED)</v>
          </cell>
          <cell r="X95">
            <v>52226127</v>
          </cell>
          <cell r="Y95">
            <v>170</v>
          </cell>
        </row>
        <row r="96">
          <cell r="B96">
            <v>1638</v>
          </cell>
          <cell r="G96" t="str">
            <v>COLEGIO ESTRELLA DEL SUR (IED)</v>
          </cell>
        </row>
        <row r="97">
          <cell r="B97">
            <v>670</v>
          </cell>
          <cell r="G97" t="str">
            <v>COLEGIO MISAEL PASTRANA BORRERO (IED)</v>
          </cell>
        </row>
        <row r="98">
          <cell r="B98">
            <v>2804</v>
          </cell>
          <cell r="G98" t="str">
            <v>COLEGIO PABLO DE TARSO (IED)</v>
          </cell>
          <cell r="X98">
            <v>1136887687</v>
          </cell>
          <cell r="Y98">
            <v>236</v>
          </cell>
        </row>
        <row r="99">
          <cell r="B99">
            <v>996</v>
          </cell>
          <cell r="G99" t="str">
            <v>COLEGIO GENERAL SANTANDER (IED)</v>
          </cell>
        </row>
        <row r="100">
          <cell r="B100">
            <v>2029</v>
          </cell>
          <cell r="G100" t="str">
            <v>COLEGIO FLORIDABLANCA (IED)</v>
          </cell>
          <cell r="X100">
            <v>79690367</v>
          </cell>
          <cell r="Y100">
            <v>157</v>
          </cell>
        </row>
        <row r="101">
          <cell r="B101">
            <v>2511</v>
          </cell>
          <cell r="G101" t="str">
            <v>COLEGIO DE CULTURA POPULAR (IED)</v>
          </cell>
          <cell r="X101">
            <v>1032482273</v>
          </cell>
          <cell r="Y101">
            <v>243</v>
          </cell>
        </row>
        <row r="102">
          <cell r="B102">
            <v>997</v>
          </cell>
          <cell r="G102" t="str">
            <v>COLEGIO LOS COMUNEROS - OSWALDO GUAYAZAMIN (IED)</v>
          </cell>
        </row>
        <row r="103">
          <cell r="B103">
            <v>2506</v>
          </cell>
          <cell r="G103" t="str">
            <v>DIRECCIÓN LOCAL DE EDUCACIÓN 16 - PUENTE ARANDA</v>
          </cell>
          <cell r="X103">
            <v>57305191</v>
          </cell>
          <cell r="Y103">
            <v>79</v>
          </cell>
        </row>
        <row r="104">
          <cell r="B104">
            <v>261</v>
          </cell>
          <cell r="G104" t="str">
            <v>OFICINA DE NÓMINA</v>
          </cell>
          <cell r="X104">
            <v>52909943</v>
          </cell>
          <cell r="Y104">
            <v>90</v>
          </cell>
        </row>
        <row r="105">
          <cell r="B105">
            <v>2128</v>
          </cell>
          <cell r="G105" t="str">
            <v>COLEGIO INTEGRADO DE FONTIBON IBEP (IED)</v>
          </cell>
          <cell r="X105">
            <v>79370462</v>
          </cell>
          <cell r="Y105">
            <v>148</v>
          </cell>
        </row>
        <row r="106">
          <cell r="B106">
            <v>210</v>
          </cell>
          <cell r="G106" t="str">
            <v>OFICINA DE PERSONAL</v>
          </cell>
          <cell r="X106">
            <v>51726176</v>
          </cell>
          <cell r="Y106">
            <v>29</v>
          </cell>
        </row>
        <row r="107">
          <cell r="B107">
            <v>60</v>
          </cell>
          <cell r="G107" t="str">
            <v>OFICINA CONTROL INTERNO</v>
          </cell>
          <cell r="X107">
            <v>1032359867</v>
          </cell>
          <cell r="Y107">
            <v>76</v>
          </cell>
        </row>
        <row r="108">
          <cell r="B108">
            <v>499</v>
          </cell>
          <cell r="G108" t="str">
            <v>DIRECCIÓN DE CIENCIAS, TECNOLOGÍA Y MEDIOS EDUCATIVOS</v>
          </cell>
          <cell r="X108">
            <v>52532205</v>
          </cell>
          <cell r="Y108">
            <v>126</v>
          </cell>
        </row>
        <row r="109">
          <cell r="B109">
            <v>126</v>
          </cell>
          <cell r="G109" t="str">
            <v>SUBSECRETARÍA DE GESTIÓN INSTITUCIONAL</v>
          </cell>
          <cell r="X109">
            <v>39665525</v>
          </cell>
          <cell r="Y109">
            <v>76</v>
          </cell>
        </row>
        <row r="110">
          <cell r="B110">
            <v>726</v>
          </cell>
          <cell r="G110" t="str">
            <v>DIRECCIÓN LOCAL DE EDUCACIÓN 02- CHAPINERO</v>
          </cell>
          <cell r="X110">
            <v>1032398630</v>
          </cell>
          <cell r="Y110">
            <v>139</v>
          </cell>
        </row>
        <row r="111">
          <cell r="B111">
            <v>497</v>
          </cell>
          <cell r="G111" t="str">
            <v>DIRECCIÓN DE CIENCIAS, TECNOLOGÍA Y MEDIOS EDUCATIVOS</v>
          </cell>
        </row>
        <row r="112">
          <cell r="B112">
            <v>2124</v>
          </cell>
          <cell r="G112" t="str">
            <v>DIRECCIÓN LOCAL DE EDUCACIÓN 01 - USAQUEN</v>
          </cell>
        </row>
        <row r="113">
          <cell r="B113">
            <v>2125</v>
          </cell>
          <cell r="G113" t="str">
            <v>OFICINA DE PERSONAL</v>
          </cell>
        </row>
        <row r="114">
          <cell r="B114">
            <v>1517</v>
          </cell>
          <cell r="G114" t="str">
            <v>DIRECCIÓN LOCAL DE EDUCACIÓN 03 - 17 - SANTA FE Y LA CANDELARIA</v>
          </cell>
          <cell r="X114">
            <v>1023864240</v>
          </cell>
          <cell r="Y114">
            <v>87</v>
          </cell>
        </row>
        <row r="115">
          <cell r="B115">
            <v>362</v>
          </cell>
          <cell r="G115" t="str">
            <v>OFICINA DE SERVICIO AL CIUDADANO</v>
          </cell>
          <cell r="X115">
            <v>46669746</v>
          </cell>
          <cell r="Y115">
            <v>18</v>
          </cell>
        </row>
        <row r="116">
          <cell r="B116">
            <v>446</v>
          </cell>
          <cell r="G116" t="str">
            <v>OFICINA DE TESORERÍA Y CONTABILIDAD</v>
          </cell>
          <cell r="X116">
            <v>52316788</v>
          </cell>
          <cell r="Y116">
            <v>47</v>
          </cell>
        </row>
        <row r="117">
          <cell r="B117">
            <v>2776</v>
          </cell>
          <cell r="G117" t="str">
            <v>DESPACHO</v>
          </cell>
        </row>
        <row r="118">
          <cell r="B118">
            <v>612</v>
          </cell>
          <cell r="G118" t="str">
            <v>DIRECCIÓN DE RELACIONES CON EL SECTOR EDUCATIVO PRIVADO</v>
          </cell>
        </row>
        <row r="119">
          <cell r="B119">
            <v>355</v>
          </cell>
          <cell r="G119" t="str">
            <v>OFICINA DE SERVICIO AL CIUDADANO</v>
          </cell>
        </row>
        <row r="120">
          <cell r="B120">
            <v>307</v>
          </cell>
          <cell r="G120" t="str">
            <v>DIRECCIÓN DE SERVICIOS ADMINISTRATIVOS</v>
          </cell>
        </row>
        <row r="121">
          <cell r="B121">
            <v>161</v>
          </cell>
          <cell r="G121" t="str">
            <v>DIRECCIÓN DE TALENTO HUMANO</v>
          </cell>
        </row>
        <row r="122">
          <cell r="B122">
            <v>965</v>
          </cell>
          <cell r="G122" t="str">
            <v>DIRECCIÓN LOCAL DE EDUCACIÓN 05 - USME</v>
          </cell>
        </row>
        <row r="123">
          <cell r="B123">
            <v>1209</v>
          </cell>
          <cell r="G123" t="str">
            <v>DIRECCIÓN LOCAL DE EDUCACIÓN 14 - LOS MARTIRES</v>
          </cell>
        </row>
        <row r="124">
          <cell r="B124">
            <v>256</v>
          </cell>
          <cell r="G124" t="str">
            <v>OFICINA DE NÓMINA</v>
          </cell>
        </row>
        <row r="125">
          <cell r="B125">
            <v>1905</v>
          </cell>
          <cell r="G125" t="str">
            <v>OFICINA CONTROL DISCIPLINARIO</v>
          </cell>
        </row>
        <row r="126">
          <cell r="B126">
            <v>1251</v>
          </cell>
          <cell r="G126" t="str">
            <v>DIRECCIÓN LOCAL DE EDUCACIÓN 08 - KENNEDY</v>
          </cell>
          <cell r="X126">
            <v>80064254</v>
          </cell>
          <cell r="Y126">
            <v>33</v>
          </cell>
        </row>
        <row r="127">
          <cell r="B127">
            <v>244</v>
          </cell>
          <cell r="G127" t="str">
            <v>OFICINA DE NÓMINA</v>
          </cell>
          <cell r="X127">
            <v>46380654</v>
          </cell>
          <cell r="Y127">
            <v>25</v>
          </cell>
        </row>
        <row r="128">
          <cell r="B128">
            <v>1947</v>
          </cell>
          <cell r="G128" t="str">
            <v>COLEGIO ROBERT F. KENNEDY (IED)</v>
          </cell>
          <cell r="X128">
            <v>39543388</v>
          </cell>
          <cell r="Y128">
            <v>82</v>
          </cell>
        </row>
        <row r="129">
          <cell r="B129">
            <v>1197</v>
          </cell>
          <cell r="G129" t="str">
            <v>COLEGIO NUEVO CHILE (IED)</v>
          </cell>
          <cell r="X129">
            <v>52977485</v>
          </cell>
          <cell r="Y129">
            <v>246</v>
          </cell>
        </row>
        <row r="130">
          <cell r="B130">
            <v>2049</v>
          </cell>
          <cell r="G130" t="str">
            <v>COLEGIO NESTOR FORERO ALCALA (IED)</v>
          </cell>
          <cell r="X130">
            <v>52899448</v>
          </cell>
          <cell r="Y130">
            <v>153</v>
          </cell>
        </row>
        <row r="131">
          <cell r="B131">
            <v>1946</v>
          </cell>
          <cell r="G131" t="str">
            <v>COLEGIO ROBERT F. KENNEDY (IED)</v>
          </cell>
          <cell r="X131">
            <v>79617740</v>
          </cell>
          <cell r="Y131">
            <v>221</v>
          </cell>
        </row>
        <row r="132">
          <cell r="B132">
            <v>2494</v>
          </cell>
          <cell r="G132" t="str">
            <v>COLEGIO TECNICO JAIME PARDO LEAL (IED)</v>
          </cell>
          <cell r="X132">
            <v>39545753</v>
          </cell>
          <cell r="Y132">
            <v>231</v>
          </cell>
        </row>
        <row r="133">
          <cell r="B133">
            <v>1968</v>
          </cell>
          <cell r="G133" t="str">
            <v>COLEGIO REPUBLICA DE COLOMBIA (IED)</v>
          </cell>
          <cell r="X133">
            <v>52780179</v>
          </cell>
          <cell r="Y133">
            <v>60</v>
          </cell>
        </row>
        <row r="134">
          <cell r="B134">
            <v>1409</v>
          </cell>
          <cell r="G134" t="str">
            <v>COLEGIO MAGDALENA ORTEGA DE NARIÑO (IED)</v>
          </cell>
          <cell r="X134">
            <v>52824387</v>
          </cell>
          <cell r="Y134">
            <v>204</v>
          </cell>
        </row>
        <row r="135">
          <cell r="B135">
            <v>674</v>
          </cell>
          <cell r="G135" t="str">
            <v>COLEGIO TOBERIN (IED)</v>
          </cell>
          <cell r="X135">
            <v>52006969</v>
          </cell>
          <cell r="Y135">
            <v>69</v>
          </cell>
        </row>
        <row r="136">
          <cell r="B136">
            <v>833</v>
          </cell>
          <cell r="G136" t="str">
            <v>COLEGIO MONTEBELLO (IED)</v>
          </cell>
          <cell r="X136">
            <v>1031163626</v>
          </cell>
          <cell r="Y136">
            <v>244</v>
          </cell>
        </row>
        <row r="137">
          <cell r="B137">
            <v>671</v>
          </cell>
          <cell r="G137" t="str">
            <v>COLEGIO TOBERIN (IED)</v>
          </cell>
          <cell r="X137">
            <v>79916590</v>
          </cell>
          <cell r="Y137">
            <v>227</v>
          </cell>
        </row>
        <row r="138">
          <cell r="B138">
            <v>1909</v>
          </cell>
          <cell r="G138" t="str">
            <v>DIRECCIÓN LOCAL DE EDUCACIÓN 10 - ENGATIVA</v>
          </cell>
          <cell r="X138">
            <v>1013622890</v>
          </cell>
          <cell r="Y138">
            <v>176</v>
          </cell>
        </row>
        <row r="139">
          <cell r="B139">
            <v>358</v>
          </cell>
          <cell r="G139" t="str">
            <v>OFICINA DE SERVICIO AL CIUDADANO</v>
          </cell>
        </row>
        <row r="140">
          <cell r="B140">
            <v>144</v>
          </cell>
          <cell r="G140" t="str">
            <v>DIRECCIÓN DE TALENTO HUMANO</v>
          </cell>
          <cell r="X140">
            <v>51631443</v>
          </cell>
          <cell r="Y140">
            <v>3</v>
          </cell>
        </row>
        <row r="141">
          <cell r="B141">
            <v>188</v>
          </cell>
          <cell r="G141" t="str">
            <v>OFICINA DE PERSONAL</v>
          </cell>
          <cell r="X141">
            <v>1014206776</v>
          </cell>
          <cell r="Y141">
            <v>28</v>
          </cell>
        </row>
        <row r="142">
          <cell r="B142">
            <v>634</v>
          </cell>
          <cell r="G142" t="str">
            <v>DIRECCIÓN LOCAL DE EDUCACIÓN 01 - USAQUEN</v>
          </cell>
          <cell r="X142">
            <v>79979294</v>
          </cell>
          <cell r="Y142">
            <v>7</v>
          </cell>
        </row>
        <row r="143">
          <cell r="B143">
            <v>267</v>
          </cell>
          <cell r="G143" t="str">
            <v>OFICINA DE APOYO PRECONTRACTUAL</v>
          </cell>
        </row>
        <row r="144">
          <cell r="B144">
            <v>408</v>
          </cell>
          <cell r="G144" t="str">
            <v>OFICINA DE TESORERÍA Y CONTABILIDAD</v>
          </cell>
          <cell r="X144">
            <v>41658465</v>
          </cell>
          <cell r="Y144">
            <v>24</v>
          </cell>
        </row>
        <row r="145">
          <cell r="B145">
            <v>574</v>
          </cell>
          <cell r="G145" t="str">
            <v>DIRECCIÓN DE CONSTRUCCIÓN Y CONSERVACIÓN DE ESTABLECIMIENTOS EDUCATIVOS</v>
          </cell>
          <cell r="X145">
            <v>1032430367</v>
          </cell>
          <cell r="Y145">
            <v>2</v>
          </cell>
        </row>
        <row r="146">
          <cell r="B146">
            <v>2240</v>
          </cell>
          <cell r="G146" t="str">
            <v>COLEGIO EL SALITRE - SUBA (IED)</v>
          </cell>
          <cell r="X146">
            <v>35319454</v>
          </cell>
          <cell r="Y146">
            <v>11</v>
          </cell>
        </row>
        <row r="147">
          <cell r="B147">
            <v>1255</v>
          </cell>
          <cell r="G147" t="str">
            <v>DIRECCIÓN LOCAL DE EDUCACIÓN 07 - BOSA</v>
          </cell>
          <cell r="X147">
            <v>8105146</v>
          </cell>
          <cell r="Y147">
            <v>39</v>
          </cell>
        </row>
        <row r="148">
          <cell r="B148">
            <v>1256</v>
          </cell>
          <cell r="G148" t="str">
            <v>DIRECCIÓN LOCAL DE EDUCACIÓN 07 - BOSA</v>
          </cell>
        </row>
        <row r="149">
          <cell r="B149">
            <v>957</v>
          </cell>
          <cell r="G149" t="str">
            <v>DIRECCIÓN LOCAL DE EDUCACIÓN 05 - USME</v>
          </cell>
          <cell r="X149">
            <v>79705025</v>
          </cell>
          <cell r="Y149">
            <v>11</v>
          </cell>
        </row>
        <row r="150">
          <cell r="B150">
            <v>1250</v>
          </cell>
          <cell r="G150" t="str">
            <v>DIRECCIÓN LOCAL DE EDUCACIÓN 07 - BOSA</v>
          </cell>
          <cell r="X150">
            <v>52858022</v>
          </cell>
          <cell r="Y150">
            <v>4</v>
          </cell>
        </row>
        <row r="151">
          <cell r="B151">
            <v>1777</v>
          </cell>
          <cell r="G151" t="str">
            <v>COLEGIO CAMPESTRE JAIME GARZON (IED)</v>
          </cell>
          <cell r="X151">
            <v>0</v>
          </cell>
          <cell r="Y151">
            <v>0</v>
          </cell>
        </row>
        <row r="152">
          <cell r="B152">
            <v>2661</v>
          </cell>
          <cell r="G152" t="str">
            <v>COLEGIO EL LIBERTADOR (IED)</v>
          </cell>
        </row>
        <row r="153">
          <cell r="B153">
            <v>1891</v>
          </cell>
          <cell r="G153" t="str">
            <v>COLEGIO ATAHUALPA (IED)</v>
          </cell>
          <cell r="X153">
            <v>1073508319</v>
          </cell>
          <cell r="Y153">
            <v>188</v>
          </cell>
        </row>
        <row r="154">
          <cell r="B154">
            <v>1635</v>
          </cell>
          <cell r="G154" t="str">
            <v>COLEGIO CHUNIZA (IED)</v>
          </cell>
          <cell r="X154">
            <v>1022942026</v>
          </cell>
          <cell r="Y154">
            <v>435</v>
          </cell>
        </row>
        <row r="155">
          <cell r="B155">
            <v>1662</v>
          </cell>
          <cell r="G155" t="str">
            <v>COLEGIO KENNEDY (IED)</v>
          </cell>
          <cell r="X155">
            <v>52505293</v>
          </cell>
          <cell r="Y155">
            <v>10</v>
          </cell>
        </row>
        <row r="156">
          <cell r="B156">
            <v>1300</v>
          </cell>
          <cell r="G156" t="str">
            <v>COLEGIO NUEVO CHILE (IED)</v>
          </cell>
          <cell r="X156">
            <v>79331148</v>
          </cell>
          <cell r="Y156">
            <v>375</v>
          </cell>
        </row>
        <row r="157">
          <cell r="B157">
            <v>2253</v>
          </cell>
          <cell r="G157" t="str">
            <v>COLEGIO NUEVA ZELANDIA (IED)</v>
          </cell>
          <cell r="X157">
            <v>24156216</v>
          </cell>
          <cell r="Y157">
            <v>73</v>
          </cell>
        </row>
        <row r="158">
          <cell r="B158">
            <v>1162</v>
          </cell>
          <cell r="G158" t="str">
            <v>COLEGIO CENTRO INTEGRAL JOSE MARIA CORDOBA (IED)</v>
          </cell>
          <cell r="X158">
            <v>1030560926</v>
          </cell>
          <cell r="Y158">
            <v>222</v>
          </cell>
        </row>
        <row r="159">
          <cell r="B159">
            <v>2481</v>
          </cell>
          <cell r="G159" t="str">
            <v>COLEGIO ATANASIO GIRARDOT (IED)</v>
          </cell>
          <cell r="X159">
            <v>52897172</v>
          </cell>
          <cell r="Y159">
            <v>61</v>
          </cell>
        </row>
        <row r="160">
          <cell r="B160">
            <v>648</v>
          </cell>
          <cell r="G160" t="str">
            <v>COLEGIO JOSE MARTI (IED)</v>
          </cell>
          <cell r="X160">
            <v>39631400</v>
          </cell>
          <cell r="Y160">
            <v>394</v>
          </cell>
        </row>
        <row r="161">
          <cell r="B161">
            <v>2235</v>
          </cell>
          <cell r="G161" t="str">
            <v>COLEGIO JOSE JAIME ROJAS (IED)</v>
          </cell>
          <cell r="X161">
            <v>1110529206</v>
          </cell>
          <cell r="Y161">
            <v>254</v>
          </cell>
        </row>
        <row r="162">
          <cell r="B162">
            <v>1874</v>
          </cell>
          <cell r="G162" t="str">
            <v>COLEGIO COSTA RICA (IED)</v>
          </cell>
        </row>
        <row r="163">
          <cell r="B163">
            <v>2717</v>
          </cell>
          <cell r="G163" t="str">
            <v>COLEGIO TECNICO PALERMO (IED)</v>
          </cell>
          <cell r="X163">
            <v>39631400</v>
          </cell>
          <cell r="Y163">
            <v>207</v>
          </cell>
        </row>
        <row r="164">
          <cell r="B164">
            <v>1212</v>
          </cell>
          <cell r="G164" t="str">
            <v>COLEGIO ALVARO GOMEZ HURTADO (IED)</v>
          </cell>
          <cell r="X164">
            <v>79916590</v>
          </cell>
          <cell r="Y164">
            <v>296</v>
          </cell>
        </row>
        <row r="165">
          <cell r="B165">
            <v>2146</v>
          </cell>
          <cell r="G165" t="str">
            <v>COLEGIO ALBERTO LLERAS CAMARGO (IED)</v>
          </cell>
        </row>
        <row r="166">
          <cell r="B166">
            <v>2256</v>
          </cell>
          <cell r="G166" t="str">
            <v>COLEGIO NUEVA ZELANDIA (IED)</v>
          </cell>
        </row>
        <row r="167">
          <cell r="B167">
            <v>1215</v>
          </cell>
          <cell r="G167" t="str">
            <v>COLEGIO DIVINO MAESTRO (IED)</v>
          </cell>
        </row>
        <row r="168">
          <cell r="B168">
            <v>2872</v>
          </cell>
          <cell r="G168" t="str">
            <v>COLEGIO PARAISO MIRADOR (IED)</v>
          </cell>
        </row>
        <row r="169">
          <cell r="B169">
            <v>1544</v>
          </cell>
          <cell r="G169" t="str">
            <v>COLEGIO LA FLORESTA SUR (IED)</v>
          </cell>
          <cell r="X169">
            <v>79331148</v>
          </cell>
          <cell r="Y169">
            <v>117</v>
          </cell>
        </row>
        <row r="170">
          <cell r="B170">
            <v>2505</v>
          </cell>
          <cell r="G170" t="str">
            <v>DIRECCIÓN LOCAL DE EDUCACIÓN 08 - KENNEDY</v>
          </cell>
        </row>
        <row r="171">
          <cell r="B171">
            <v>369</v>
          </cell>
          <cell r="G171" t="str">
            <v>OFICINA DE SERVICIO AL CIUDADANO</v>
          </cell>
        </row>
        <row r="172">
          <cell r="B172">
            <v>2504</v>
          </cell>
          <cell r="G172" t="str">
            <v>DIRECCIÓN LOCAL DE EDUCACIÓN 08 - KENNEDY</v>
          </cell>
        </row>
        <row r="173">
          <cell r="B173">
            <v>578</v>
          </cell>
          <cell r="G173" t="str">
            <v>DIRECCIÓN DE CONSTRUCCIÓN Y CONSERVACIÓN DE ESTABLECIMIENTOS EDUCATIVOS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88"/>
  <sheetViews>
    <sheetView tabSelected="1" topLeftCell="A83" workbookViewId="0">
      <selection activeCell="J129" sqref="J129"/>
    </sheetView>
  </sheetViews>
  <sheetFormatPr baseColWidth="10" defaultRowHeight="15" x14ac:dyDescent="0.25"/>
  <cols>
    <col min="1" max="1" width="12.85546875" style="7" customWidth="1"/>
    <col min="2" max="2" width="14.28515625" style="7" customWidth="1"/>
    <col min="3" max="4" width="11.42578125" style="7"/>
    <col min="5" max="5" width="78" style="7" bestFit="1" customWidth="1"/>
    <col min="6" max="6" width="11" style="7" bestFit="1" customWidth="1"/>
    <col min="7" max="7" width="13" style="7" bestFit="1" customWidth="1"/>
    <col min="8" max="9" width="11.42578125" style="8"/>
    <col min="10" max="10" width="78" style="7" bestFit="1" customWidth="1"/>
    <col min="11" max="16384" width="11.42578125" style="7"/>
  </cols>
  <sheetData>
    <row r="1" spans="1:10" x14ac:dyDescent="0.25">
      <c r="F1" s="8"/>
      <c r="G1" s="8"/>
      <c r="J1" s="9"/>
    </row>
    <row r="2" spans="1:10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F5" s="8"/>
      <c r="G5" s="8"/>
      <c r="J5" s="10">
        <v>44656</v>
      </c>
    </row>
    <row r="6" spans="1:10" ht="60" customHeight="1" x14ac:dyDescent="0.25">
      <c r="B6" s="29" t="s">
        <v>19</v>
      </c>
      <c r="C6" s="29"/>
      <c r="D6" s="29"/>
      <c r="E6" s="29"/>
      <c r="F6" s="29"/>
      <c r="G6" s="29"/>
      <c r="H6" s="29"/>
      <c r="I6" s="29"/>
      <c r="J6" s="29"/>
    </row>
    <row r="7" spans="1:10" x14ac:dyDescent="0.25">
      <c r="F7" s="8"/>
      <c r="G7" s="8"/>
      <c r="J7" s="9"/>
    </row>
    <row r="8" spans="1:10" x14ac:dyDescent="0.25">
      <c r="F8" s="8"/>
      <c r="G8" s="8"/>
      <c r="J8" s="9"/>
    </row>
    <row r="9" spans="1:10" x14ac:dyDescent="0.25">
      <c r="A9" s="27" t="s">
        <v>3</v>
      </c>
      <c r="B9" s="27"/>
      <c r="C9" s="27"/>
      <c r="D9" s="27"/>
      <c r="E9" s="27"/>
      <c r="F9" s="25" t="s">
        <v>4</v>
      </c>
      <c r="G9" s="25"/>
      <c r="H9" s="25"/>
      <c r="I9" s="25"/>
      <c r="J9" s="25"/>
    </row>
    <row r="10" spans="1:10" ht="25.5" x14ac:dyDescent="0.25">
      <c r="A10" s="11" t="s">
        <v>5</v>
      </c>
      <c r="B10" s="11" t="s">
        <v>6</v>
      </c>
      <c r="C10" s="11" t="s">
        <v>7</v>
      </c>
      <c r="D10" s="11" t="s">
        <v>8</v>
      </c>
      <c r="E10" s="11" t="s">
        <v>9</v>
      </c>
      <c r="F10" s="11" t="s">
        <v>10</v>
      </c>
      <c r="G10" s="11" t="s">
        <v>18</v>
      </c>
      <c r="H10" s="11" t="s">
        <v>7</v>
      </c>
      <c r="I10" s="11" t="s">
        <v>8</v>
      </c>
      <c r="J10" s="11" t="s">
        <v>11</v>
      </c>
    </row>
    <row r="11" spans="1:10" x14ac:dyDescent="0.25">
      <c r="A11" s="17">
        <v>492</v>
      </c>
      <c r="B11" s="2" t="str">
        <f>_xlfn.XLOOKUP(A11,[1]Adtivos!$A:$A,[1]Adtivos!$B:$B,0,0)</f>
        <v>Profesional</v>
      </c>
      <c r="C11" s="2" t="str">
        <f>_xlfn.XLOOKUP(A11,[1]Adtivos!$A:$A,[1]Adtivos!$D:$D,0,0)</f>
        <v>222</v>
      </c>
      <c r="D11" s="2" t="str">
        <f>_xlfn.XLOOKUP(A11,[1]Adtivos!$A:$A,[1]Adtivos!$E:$E,0,0)</f>
        <v>24</v>
      </c>
      <c r="E11" s="6" t="str">
        <f>_xlfn.XLOOKUP(A11,'[2]ANEXO 1'!$B:$B,'[2]ANEXO 1'!$G:$G,0,0)</f>
        <v>DIRECCIÓN DE CIENCIAS, TECNOLOGÍA Y MEDIOS EDUCATIVOS</v>
      </c>
      <c r="F11" s="3">
        <f>_xlfn.XLOOKUP(A11,'[2]ANEXO 1'!$B:$B,'[2]ANEXO 1'!$Y:$Y,0,0)</f>
        <v>4</v>
      </c>
      <c r="G11" s="4">
        <f>_xlfn.XLOOKUP(A11,'[2]ANEXO 1'!$B:$B,'[2]ANEXO 1'!$X:$X,0,0)</f>
        <v>1010172116</v>
      </c>
      <c r="H11" s="5" t="str">
        <f>_xlfn.XLOOKUP(G11,[1]Adtivos!$K:$K,[1]Adtivos!$D:$D,0,0)</f>
        <v>222</v>
      </c>
      <c r="I11" s="5" t="str">
        <f>_xlfn.XLOOKUP(G11,[1]Adtivos!$K:$K,[1]Adtivos!$E:$E,0,0)</f>
        <v>21</v>
      </c>
      <c r="J11" s="6" t="str">
        <f>_xlfn.XLOOKUP(G11,[1]Adtivos!$K:$K,[1]Adtivos!$R:$R,0,0)</f>
        <v>OFICINA ASESORA DE COMUNICACION Y PRENSA</v>
      </c>
    </row>
    <row r="12" spans="1:10" x14ac:dyDescent="0.25">
      <c r="A12" s="17">
        <v>69</v>
      </c>
      <c r="B12" s="2" t="str">
        <f>_xlfn.XLOOKUP(A12,[1]Adtivos!$A:$A,[1]Adtivos!$B:$B,0,0)</f>
        <v>Profesional</v>
      </c>
      <c r="C12" s="2" t="str">
        <f>_xlfn.XLOOKUP(A12,[1]Adtivos!$A:$A,[1]Adtivos!$D:$D,0,0)</f>
        <v>222</v>
      </c>
      <c r="D12" s="2" t="str">
        <f>_xlfn.XLOOKUP(A12,[1]Adtivos!$A:$A,[1]Adtivos!$E:$E,0,0)</f>
        <v>24</v>
      </c>
      <c r="E12" s="6" t="str">
        <f>_xlfn.XLOOKUP(A12,'[2]ANEXO 1'!$B:$B,'[2]ANEXO 1'!$G:$G,0,0)</f>
        <v>OFICINA ASESORA JURIDICA</v>
      </c>
      <c r="F12" s="3">
        <f>_xlfn.XLOOKUP(A12,'[2]ANEXO 1'!$B:$B,'[2]ANEXO 1'!$Y:$Y,0,0)</f>
        <v>2</v>
      </c>
      <c r="G12" s="4">
        <f>_xlfn.XLOOKUP(A12,'[2]ANEXO 1'!$B:$B,'[2]ANEXO 1'!$X:$X,0,0)</f>
        <v>63492300</v>
      </c>
      <c r="H12" s="5" t="str">
        <f>_xlfn.XLOOKUP(G12,[1]Adtivos!$K:$K,[1]Adtivos!$D:$D,0,0)</f>
        <v>222</v>
      </c>
      <c r="I12" s="5" t="str">
        <f>_xlfn.XLOOKUP(G12,[1]Adtivos!$K:$K,[1]Adtivos!$E:$E,0,0)</f>
        <v>21</v>
      </c>
      <c r="J12" s="6" t="str">
        <f>_xlfn.XLOOKUP(G12,[1]Adtivos!$K:$K,[1]Adtivos!$R:$R,0,0)</f>
        <v>OFICINA CONTROL DISCIPLINARIO</v>
      </c>
    </row>
    <row r="13" spans="1:10" x14ac:dyDescent="0.25">
      <c r="A13" s="17">
        <v>100</v>
      </c>
      <c r="B13" s="2" t="str">
        <f>_xlfn.XLOOKUP(A13,[1]Adtivos!$A:$A,[1]Adtivos!$B:$B,0,0)</f>
        <v>Profesional</v>
      </c>
      <c r="C13" s="2" t="str">
        <f>_xlfn.XLOOKUP(A13,[1]Adtivos!$A:$A,[1]Adtivos!$D:$D,0,0)</f>
        <v>222</v>
      </c>
      <c r="D13" s="2" t="str">
        <f>_xlfn.XLOOKUP(A13,[1]Adtivos!$A:$A,[1]Adtivos!$E:$E,0,0)</f>
        <v>21</v>
      </c>
      <c r="E13" s="6" t="str">
        <f>_xlfn.XLOOKUP(A13,'[2]ANEXO 1'!$B:$B,'[2]ANEXO 1'!$G:$G,0,0)</f>
        <v>OFICINA CONTROL DISCIPLINARIO</v>
      </c>
      <c r="F13" s="3">
        <f>_xlfn.XLOOKUP(A13,'[2]ANEXO 1'!$B:$B,'[2]ANEXO 1'!$Y:$Y,0,0)</f>
        <v>7</v>
      </c>
      <c r="G13" s="4">
        <f>_xlfn.XLOOKUP(A13,'[2]ANEXO 1'!$B:$B,'[2]ANEXO 1'!$X:$X,0,0)</f>
        <v>39636665</v>
      </c>
      <c r="H13" s="5" t="str">
        <f>_xlfn.XLOOKUP(G13,[1]Adtivos!$K:$K,[1]Adtivos!$D:$D,0,0)</f>
        <v>219</v>
      </c>
      <c r="I13" s="5" t="str">
        <f>_xlfn.XLOOKUP(G13,[1]Adtivos!$K:$K,[1]Adtivos!$E:$E,0,0)</f>
        <v>18</v>
      </c>
      <c r="J13" s="6" t="str">
        <f>_xlfn.XLOOKUP(G13,[1]Adtivos!$K:$K,[1]Adtivos!$R:$R,0,0)</f>
        <v>DIRECCIÓN DE TALENTO HUMANO</v>
      </c>
    </row>
    <row r="14" spans="1:10" x14ac:dyDescent="0.25">
      <c r="A14" s="17">
        <v>423</v>
      </c>
      <c r="B14" s="2" t="str">
        <f>_xlfn.XLOOKUP(A14,[1]Adtivos!$A:$A,[1]Adtivos!$B:$B,0,0)</f>
        <v>Profesional</v>
      </c>
      <c r="C14" s="2" t="str">
        <f>_xlfn.XLOOKUP(A14,[1]Adtivos!$A:$A,[1]Adtivos!$D:$D,0,0)</f>
        <v>222</v>
      </c>
      <c r="D14" s="2" t="str">
        <f>_xlfn.XLOOKUP(A14,[1]Adtivos!$A:$A,[1]Adtivos!$E:$E,0,0)</f>
        <v>21</v>
      </c>
      <c r="E14" s="6" t="str">
        <f>_xlfn.XLOOKUP(A14,'[2]ANEXO 1'!$B:$B,'[2]ANEXO 1'!$G:$G,0,0)</f>
        <v>OFICINA DE TESORERÍA Y CONTABILIDAD</v>
      </c>
      <c r="F14" s="3">
        <f>_xlfn.XLOOKUP(A14,'[2]ANEXO 1'!$B:$B,'[2]ANEXO 1'!$Y:$Y,0,0)</f>
        <v>8</v>
      </c>
      <c r="G14" s="4">
        <f>_xlfn.XLOOKUP(A14,'[2]ANEXO 1'!$B:$B,'[2]ANEXO 1'!$X:$X,0,0)</f>
        <v>52916712</v>
      </c>
      <c r="H14" s="5" t="str">
        <f>_xlfn.XLOOKUP(G14,[1]Adtivos!$K:$K,[1]Adtivos!$D:$D,0,0)</f>
        <v>219</v>
      </c>
      <c r="I14" s="5" t="str">
        <f>_xlfn.XLOOKUP(G14,[1]Adtivos!$K:$K,[1]Adtivos!$E:$E,0,0)</f>
        <v>18</v>
      </c>
      <c r="J14" s="6" t="str">
        <f>_xlfn.XLOOKUP(G14,[1]Adtivos!$K:$K,[1]Adtivos!$R:$R,0,0)</f>
        <v>OFICINA DE TESORERÍA Y CONTABILIDAD</v>
      </c>
    </row>
    <row r="15" spans="1:10" x14ac:dyDescent="0.25">
      <c r="A15" s="17">
        <v>424</v>
      </c>
      <c r="B15" s="2" t="str">
        <f>_xlfn.XLOOKUP(A15,[1]Adtivos!$A:$A,[1]Adtivos!$B:$B,0,0)</f>
        <v>Profesional</v>
      </c>
      <c r="C15" s="2" t="str">
        <f>_xlfn.XLOOKUP(A15,[1]Adtivos!$A:$A,[1]Adtivos!$D:$D,0,0)</f>
        <v>222</v>
      </c>
      <c r="D15" s="2" t="str">
        <f>_xlfn.XLOOKUP(A15,[1]Adtivos!$A:$A,[1]Adtivos!$E:$E,0,0)</f>
        <v>21</v>
      </c>
      <c r="E15" s="6" t="str">
        <f>_xlfn.XLOOKUP(A15,'[2]ANEXO 1'!$B:$B,'[2]ANEXO 1'!$G:$G,0,0)</f>
        <v>OFICINA DE TESORERÍA Y CONTABILIDAD</v>
      </c>
      <c r="F15" s="3">
        <f>_xlfn.XLOOKUP(A15,'[2]ANEXO 1'!$B:$B,'[2]ANEXO 1'!$Y:$Y,0,0)</f>
        <v>4</v>
      </c>
      <c r="G15" s="4">
        <f>_xlfn.XLOOKUP(A15,'[2]ANEXO 1'!$B:$B,'[2]ANEXO 1'!$X:$X,0,0)</f>
        <v>52600238</v>
      </c>
      <c r="H15" s="5" t="str">
        <f>_xlfn.XLOOKUP(G15,[1]Adtivos!$K:$K,[1]Adtivos!$D:$D,0,0)</f>
        <v>219</v>
      </c>
      <c r="I15" s="5" t="str">
        <f>_xlfn.XLOOKUP(G15,[1]Adtivos!$K:$K,[1]Adtivos!$E:$E,0,0)</f>
        <v>18</v>
      </c>
      <c r="J15" s="6" t="str">
        <f>_xlfn.XLOOKUP(G15,[1]Adtivos!$K:$K,[1]Adtivos!$R:$R,0,0)</f>
        <v>OFICINA DE TESORERÍA Y CONTABILIDAD</v>
      </c>
    </row>
    <row r="16" spans="1:10" x14ac:dyDescent="0.25">
      <c r="A16" s="17">
        <v>19</v>
      </c>
      <c r="B16" s="2" t="str">
        <f>_xlfn.XLOOKUP(A16,[1]Adtivos!$A:$A,[1]Adtivos!$B:$B,0,0)</f>
        <v>Profesional</v>
      </c>
      <c r="C16" s="2" t="str">
        <f>_xlfn.XLOOKUP(A16,[1]Adtivos!$A:$A,[1]Adtivos!$D:$D,0,0)</f>
        <v>219</v>
      </c>
      <c r="D16" s="2" t="str">
        <f>_xlfn.XLOOKUP(A16,[1]Adtivos!$A:$A,[1]Adtivos!$E:$E,0,0)</f>
        <v>18</v>
      </c>
      <c r="E16" s="6" t="str">
        <f>_xlfn.XLOOKUP(A16,'[2]ANEXO 1'!$B:$B,'[2]ANEXO 1'!$G:$G,0,0)</f>
        <v>OFICINA ASESORA DE PLANEACIÓN</v>
      </c>
      <c r="F16" s="3">
        <f>_xlfn.XLOOKUP(A16,'[2]ANEXO 1'!$B:$B,'[2]ANEXO 1'!$Y:$Y,0,0)</f>
        <v>1</v>
      </c>
      <c r="G16" s="4">
        <f>_xlfn.XLOOKUP(A16,'[2]ANEXO 1'!$B:$B,'[2]ANEXO 1'!$X:$X,0,0)</f>
        <v>52011812</v>
      </c>
      <c r="H16" s="5" t="str">
        <f>_xlfn.XLOOKUP(G16,[1]Adtivos!$K:$K,[1]Adtivos!$D:$D,0,0)</f>
        <v>219</v>
      </c>
      <c r="I16" s="5" t="str">
        <f>_xlfn.XLOOKUP(G16,[1]Adtivos!$K:$K,[1]Adtivos!$E:$E,0,0)</f>
        <v>12</v>
      </c>
      <c r="J16" s="6" t="str">
        <f>_xlfn.XLOOKUP(G16,[1]Adtivos!$K:$K,[1]Adtivos!$R:$R,0,0)</f>
        <v>DIRECCIÓN DE BIENESTAR ESTUDIANTIL</v>
      </c>
    </row>
    <row r="17" spans="1:10" x14ac:dyDescent="0.25">
      <c r="A17" s="17">
        <v>1151</v>
      </c>
      <c r="B17" s="2" t="str">
        <f>_xlfn.XLOOKUP(A17,[1]Adtivos!$A:$A,[1]Adtivos!$B:$B,0,0)</f>
        <v>Profesional</v>
      </c>
      <c r="C17" s="2" t="str">
        <f>_xlfn.XLOOKUP(A17,[1]Adtivos!$A:$A,[1]Adtivos!$D:$D,0,0)</f>
        <v>219</v>
      </c>
      <c r="D17" s="2" t="str">
        <f>_xlfn.XLOOKUP(A17,[1]Adtivos!$A:$A,[1]Adtivos!$E:$E,0,0)</f>
        <v>18</v>
      </c>
      <c r="E17" s="6" t="str">
        <f>_xlfn.XLOOKUP(A17,'[2]ANEXO 1'!$B:$B,'[2]ANEXO 1'!$G:$G,0,0)</f>
        <v>DIRECCIÓN LOCAL DE EDUCACIÓN 06 - TUNJUELITO</v>
      </c>
      <c r="F17" s="3">
        <f>_xlfn.XLOOKUP(A17,'[2]ANEXO 1'!$B:$B,'[2]ANEXO 1'!$Y:$Y,0,0)</f>
        <v>19</v>
      </c>
      <c r="G17" s="4">
        <f>_xlfn.XLOOKUP(A17,'[2]ANEXO 1'!$B:$B,'[2]ANEXO 1'!$X:$X,0,0)</f>
        <v>39794663</v>
      </c>
      <c r="H17" s="5" t="str">
        <f>_xlfn.XLOOKUP(G17,[1]Adtivos!$K:$K,[1]Adtivos!$D:$D,0,0)</f>
        <v>219</v>
      </c>
      <c r="I17" s="5" t="str">
        <f>_xlfn.XLOOKUP(G17,[1]Adtivos!$K:$K,[1]Adtivos!$E:$E,0,0)</f>
        <v>12</v>
      </c>
      <c r="J17" s="6" t="str">
        <f>_xlfn.XLOOKUP(G17,[1]Adtivos!$K:$K,[1]Adtivos!$R:$R,0,0)</f>
        <v>DIRECCIÓN LOCAL DE EDUCACIÓN 02- CHAPINERO</v>
      </c>
    </row>
    <row r="18" spans="1:10" x14ac:dyDescent="0.25">
      <c r="A18" s="17">
        <v>2403</v>
      </c>
      <c r="B18" s="2" t="str">
        <f>_xlfn.XLOOKUP(A18,[1]Adtivos!$A:$A,[1]Adtivos!$B:$B,0,0)</f>
        <v>Profesional</v>
      </c>
      <c r="C18" s="2" t="str">
        <f>_xlfn.XLOOKUP(A18,[1]Adtivos!$A:$A,[1]Adtivos!$D:$D,0,0)</f>
        <v>219</v>
      </c>
      <c r="D18" s="2" t="str">
        <f>_xlfn.XLOOKUP(A18,[1]Adtivos!$A:$A,[1]Adtivos!$E:$E,0,0)</f>
        <v>18</v>
      </c>
      <c r="E18" s="6" t="str">
        <f>_xlfn.XLOOKUP(A18,'[2]ANEXO 1'!$B:$B,'[2]ANEXO 1'!$G:$G,0,0)</f>
        <v>DIRECCIÓN LOCAL DE EDUCACIÓN 14 - LOS MARTIRES</v>
      </c>
      <c r="F18" s="3">
        <f>_xlfn.XLOOKUP(A18,'[2]ANEXO 1'!$B:$B,'[2]ANEXO 1'!$Y:$Y,0,0)</f>
        <v>6</v>
      </c>
      <c r="G18" s="4">
        <f>_xlfn.XLOOKUP(A18,'[2]ANEXO 1'!$B:$B,'[2]ANEXO 1'!$X:$X,0,0)</f>
        <v>14270170</v>
      </c>
      <c r="H18" s="5" t="str">
        <f>_xlfn.XLOOKUP(G18,[1]Adtivos!$K:$K,[1]Adtivos!$D:$D,0,0)</f>
        <v>219</v>
      </c>
      <c r="I18" s="5" t="str">
        <f>_xlfn.XLOOKUP(G18,[1]Adtivos!$K:$K,[1]Adtivos!$E:$E,0,0)</f>
        <v>12</v>
      </c>
      <c r="J18" s="6" t="str">
        <f>_xlfn.XLOOKUP(G18,[1]Adtivos!$K:$K,[1]Adtivos!$R:$R,0,0)</f>
        <v>OFICINA DE TESORERÍA Y CONTABILIDAD</v>
      </c>
    </row>
    <row r="19" spans="1:10" x14ac:dyDescent="0.25">
      <c r="A19" s="17">
        <v>2468</v>
      </c>
      <c r="B19" s="2" t="str">
        <f>_xlfn.XLOOKUP(A19,[1]Adtivos!$A:$A,[1]Adtivos!$B:$B,0,0)</f>
        <v>Profesional</v>
      </c>
      <c r="C19" s="2" t="str">
        <f>_xlfn.XLOOKUP(A19,[1]Adtivos!$A:$A,[1]Adtivos!$D:$D,0,0)</f>
        <v>219</v>
      </c>
      <c r="D19" s="2" t="str">
        <f>_xlfn.XLOOKUP(A19,[1]Adtivos!$A:$A,[1]Adtivos!$E:$E,0,0)</f>
        <v>18</v>
      </c>
      <c r="E19" s="6" t="str">
        <f>_xlfn.XLOOKUP(A19,'[2]ANEXO 1'!$B:$B,'[2]ANEXO 1'!$G:$G,0,0)</f>
        <v>DIRECCIÓN LOCAL DE EDUCACIÓN 19 - CIUDAD BOLIVAR</v>
      </c>
      <c r="F19" s="3">
        <f>_xlfn.XLOOKUP(A19,'[2]ANEXO 1'!$B:$B,'[2]ANEXO 1'!$Y:$Y,0,0)</f>
        <v>75</v>
      </c>
      <c r="G19" s="4">
        <f>_xlfn.XLOOKUP(A19,'[2]ANEXO 1'!$B:$B,'[2]ANEXO 1'!$X:$X,0,0)</f>
        <v>80231292</v>
      </c>
      <c r="H19" s="5" t="str">
        <f>_xlfn.XLOOKUP(G19,[1]Adtivos!$K:$K,[1]Adtivos!$D:$D,0,0)</f>
        <v>219</v>
      </c>
      <c r="I19" s="5" t="str">
        <f>_xlfn.XLOOKUP(G19,[1]Adtivos!$K:$K,[1]Adtivos!$E:$E,0,0)</f>
        <v>07</v>
      </c>
      <c r="J19" s="6" t="str">
        <f>_xlfn.XLOOKUP(G19,[1]Adtivos!$K:$K,[1]Adtivos!$R:$R,0,0)</f>
        <v>DIRECCIÓN LOCAL DE EDUCACIÓN 05 - USME</v>
      </c>
    </row>
    <row r="20" spans="1:10" x14ac:dyDescent="0.25">
      <c r="A20" s="17">
        <v>342</v>
      </c>
      <c r="B20" s="2" t="str">
        <f>_xlfn.XLOOKUP(A20,[1]Adtivos!$A:$A,[1]Adtivos!$B:$B,0,0)</f>
        <v>Profesional</v>
      </c>
      <c r="C20" s="2" t="str">
        <f>_xlfn.XLOOKUP(A20,[1]Adtivos!$A:$A,[1]Adtivos!$D:$D,0,0)</f>
        <v>219</v>
      </c>
      <c r="D20" s="2" t="str">
        <f>_xlfn.XLOOKUP(A20,[1]Adtivos!$A:$A,[1]Adtivos!$E:$E,0,0)</f>
        <v>18</v>
      </c>
      <c r="E20" s="6" t="str">
        <f>_xlfn.XLOOKUP(A20,'[2]ANEXO 1'!$B:$B,'[2]ANEXO 1'!$G:$G,0,0)</f>
        <v>OFICINA DE SERVICIO AL CIUDADANO</v>
      </c>
      <c r="F20" s="3">
        <f>_xlfn.XLOOKUP(A20,'[2]ANEXO 1'!$B:$B,'[2]ANEXO 1'!$Y:$Y,0,0)</f>
        <v>15</v>
      </c>
      <c r="G20" s="4">
        <f>_xlfn.XLOOKUP(A20,'[2]ANEXO 1'!$B:$B,'[2]ANEXO 1'!$X:$X,0,0)</f>
        <v>80229200</v>
      </c>
      <c r="H20" s="5" t="str">
        <f>_xlfn.XLOOKUP(G20,[1]Adtivos!$K:$K,[1]Adtivos!$D:$D,0,0)</f>
        <v>219</v>
      </c>
      <c r="I20" s="5" t="str">
        <f>_xlfn.XLOOKUP(G20,[1]Adtivos!$K:$K,[1]Adtivos!$E:$E,0,0)</f>
        <v>12</v>
      </c>
      <c r="J20" s="6" t="str">
        <f>_xlfn.XLOOKUP(G20,[1]Adtivos!$K:$K,[1]Adtivos!$R:$R,0,0)</f>
        <v>OFICINA DE SERVICIO AL CIUDADANO</v>
      </c>
    </row>
    <row r="21" spans="1:10" x14ac:dyDescent="0.25">
      <c r="A21" s="17">
        <v>280</v>
      </c>
      <c r="B21" s="2" t="str">
        <f>_xlfn.XLOOKUP(A21,[1]Adtivos!$A:$A,[1]Adtivos!$B:$B,0,0)</f>
        <v>Profesional</v>
      </c>
      <c r="C21" s="2" t="str">
        <f>_xlfn.XLOOKUP(A21,[1]Adtivos!$A:$A,[1]Adtivos!$D:$D,0,0)</f>
        <v>219</v>
      </c>
      <c r="D21" s="2" t="str">
        <f>_xlfn.XLOOKUP(A21,[1]Adtivos!$A:$A,[1]Adtivos!$E:$E,0,0)</f>
        <v>18</v>
      </c>
      <c r="E21" s="6" t="str">
        <f>_xlfn.XLOOKUP(A21,'[2]ANEXO 1'!$B:$B,'[2]ANEXO 1'!$G:$G,0,0)</f>
        <v>OFICINA DE CONTRATOS</v>
      </c>
      <c r="F21" s="3">
        <f>_xlfn.XLOOKUP(A21,'[2]ANEXO 1'!$B:$B,'[2]ANEXO 1'!$Y:$Y,0,0)</f>
        <v>30</v>
      </c>
      <c r="G21" s="4">
        <f>_xlfn.XLOOKUP(A21,'[2]ANEXO 1'!$B:$B,'[2]ANEXO 1'!$X:$X,0,0)</f>
        <v>1013629844</v>
      </c>
      <c r="H21" s="5" t="str">
        <f>_xlfn.XLOOKUP(G21,[1]Adtivos!$K:$K,[1]Adtivos!$D:$D,0,0)</f>
        <v>219</v>
      </c>
      <c r="I21" s="5" t="str">
        <f>_xlfn.XLOOKUP(G21,[1]Adtivos!$K:$K,[1]Adtivos!$E:$E,0,0)</f>
        <v>12</v>
      </c>
      <c r="J21" s="6" t="str">
        <f>_xlfn.XLOOKUP(G21,[1]Adtivos!$K:$K,[1]Adtivos!$R:$R,0,0)</f>
        <v>OFICINA DE CONTRATOS</v>
      </c>
    </row>
    <row r="22" spans="1:10" x14ac:dyDescent="0.25">
      <c r="A22" s="17">
        <v>283</v>
      </c>
      <c r="B22" s="2" t="str">
        <f>_xlfn.XLOOKUP(A22,[1]Adtivos!$A:$A,[1]Adtivos!$B:$B,0,0)</f>
        <v>Profesional</v>
      </c>
      <c r="C22" s="2" t="str">
        <f>_xlfn.XLOOKUP(A22,[1]Adtivos!$A:$A,[1]Adtivos!$D:$D,0,0)</f>
        <v>219</v>
      </c>
      <c r="D22" s="2" t="str">
        <f>_xlfn.XLOOKUP(A22,[1]Adtivos!$A:$A,[1]Adtivos!$E:$E,0,0)</f>
        <v>18</v>
      </c>
      <c r="E22" s="6" t="str">
        <f>_xlfn.XLOOKUP(A22,'[2]ANEXO 1'!$B:$B,'[2]ANEXO 1'!$G:$G,0,0)</f>
        <v>DIRECCIÓN LOCAL DE EDUCACIÓN 10 - ENGATIVA</v>
      </c>
      <c r="F22" s="3">
        <f>_xlfn.XLOOKUP(A22,'[2]ANEXO 1'!$B:$B,'[2]ANEXO 1'!$Y:$Y,0,0)</f>
        <v>27</v>
      </c>
      <c r="G22" s="4">
        <f>_xlfn.XLOOKUP(A22,'[2]ANEXO 1'!$B:$B,'[2]ANEXO 1'!$X:$X,0,0)</f>
        <v>52057782</v>
      </c>
      <c r="H22" s="5" t="str">
        <f>_xlfn.XLOOKUP(G22,[1]Adtivos!$K:$K,[1]Adtivos!$D:$D,0,0)</f>
        <v>219</v>
      </c>
      <c r="I22" s="5" t="str">
        <f>_xlfn.XLOOKUP(G22,[1]Adtivos!$K:$K,[1]Adtivos!$E:$E,0,0)</f>
        <v>12</v>
      </c>
      <c r="J22" s="6" t="str">
        <f>_xlfn.XLOOKUP(G22,[1]Adtivos!$K:$K,[1]Adtivos!$R:$R,0,0)</f>
        <v>DIRECCIÓN LOCAL DE EDUCACIÓN 15 - ANTONIO NARIÑO</v>
      </c>
    </row>
    <row r="23" spans="1:10" x14ac:dyDescent="0.25">
      <c r="A23" s="17">
        <v>246</v>
      </c>
      <c r="B23" s="2" t="str">
        <f>_xlfn.XLOOKUP(A23,[1]Adtivos!$A:$A,[1]Adtivos!$B:$B,0,0)</f>
        <v>Profesional</v>
      </c>
      <c r="C23" s="2" t="str">
        <f>_xlfn.XLOOKUP(A23,[1]Adtivos!$A:$A,[1]Adtivos!$D:$D,0,0)</f>
        <v>219</v>
      </c>
      <c r="D23" s="2" t="str">
        <f>_xlfn.XLOOKUP(A23,[1]Adtivos!$A:$A,[1]Adtivos!$E:$E,0,0)</f>
        <v>12</v>
      </c>
      <c r="E23" s="6" t="str">
        <f>_xlfn.XLOOKUP(A23,'[2]ANEXO 1'!$B:$B,'[2]ANEXO 1'!$G:$G,0,0)</f>
        <v>OFICINA DE NÓMINA</v>
      </c>
      <c r="F23" s="3">
        <f>_xlfn.XLOOKUP(A23,'[2]ANEXO 1'!$B:$B,'[2]ANEXO 1'!$Y:$Y,0,0)</f>
        <v>24</v>
      </c>
      <c r="G23" s="4">
        <f>_xlfn.XLOOKUP(A23,'[2]ANEXO 1'!$B:$B,'[2]ANEXO 1'!$X:$X,0,0)</f>
        <v>79509629</v>
      </c>
      <c r="H23" s="5" t="str">
        <f>_xlfn.XLOOKUP(G23,[1]Adtivos!$K:$K,[1]Adtivos!$D:$D,0,0)</f>
        <v>314</v>
      </c>
      <c r="I23" s="5" t="str">
        <f>_xlfn.XLOOKUP(G23,[1]Adtivos!$K:$K,[1]Adtivos!$E:$E,0,0)</f>
        <v>10</v>
      </c>
      <c r="J23" s="6" t="str">
        <f>_xlfn.XLOOKUP(G23,[1]Adtivos!$K:$K,[1]Adtivos!$R:$R,0,0)</f>
        <v>DIRECCIÓN DE COBERTURA</v>
      </c>
    </row>
    <row r="24" spans="1:10" x14ac:dyDescent="0.25">
      <c r="A24" s="17">
        <v>247</v>
      </c>
      <c r="B24" s="2" t="str">
        <f>_xlfn.XLOOKUP(A24,[1]Adtivos!$A:$A,[1]Adtivos!$B:$B,0,0)</f>
        <v>Profesional</v>
      </c>
      <c r="C24" s="2" t="str">
        <f>_xlfn.XLOOKUP(A24,[1]Adtivos!$A:$A,[1]Adtivos!$D:$D,0,0)</f>
        <v>219</v>
      </c>
      <c r="D24" s="2" t="str">
        <f>_xlfn.XLOOKUP(A24,[1]Adtivos!$A:$A,[1]Adtivos!$E:$E,0,0)</f>
        <v>12</v>
      </c>
      <c r="E24" s="6" t="str">
        <f>_xlfn.XLOOKUP(A24,'[2]ANEXO 1'!$B:$B,'[2]ANEXO 1'!$G:$G,0,0)</f>
        <v>OFICINA DE NÓMINA</v>
      </c>
      <c r="F24" s="3">
        <f>_xlfn.XLOOKUP(A24,'[2]ANEXO 1'!$B:$B,'[2]ANEXO 1'!$Y:$Y,0,0)</f>
        <v>18</v>
      </c>
      <c r="G24" s="4">
        <f>_xlfn.XLOOKUP(A24,'[2]ANEXO 1'!$B:$B,'[2]ANEXO 1'!$X:$X,0,0)</f>
        <v>1019023217</v>
      </c>
      <c r="H24" s="5" t="str">
        <f>_xlfn.XLOOKUP(G24,[1]Adtivos!$K:$K,[1]Adtivos!$D:$D,0,0)</f>
        <v>314</v>
      </c>
      <c r="I24" s="5" t="str">
        <f>_xlfn.XLOOKUP(G24,[1]Adtivos!$K:$K,[1]Adtivos!$E:$E,0,0)</f>
        <v>19</v>
      </c>
      <c r="J24" s="6" t="str">
        <f>_xlfn.XLOOKUP(G24,[1]Adtivos!$K:$K,[1]Adtivos!$R:$R,0,0)</f>
        <v>COLEGIO NICOLAS GOMEZ DAVILA (IED)</v>
      </c>
    </row>
    <row r="25" spans="1:10" x14ac:dyDescent="0.25">
      <c r="A25" s="17">
        <v>1502</v>
      </c>
      <c r="B25" s="2" t="str">
        <f>_xlfn.XLOOKUP(A25,[1]Adtivos!$A:$A,[1]Adtivos!$B:$B,0,0)</f>
        <v>Profesional</v>
      </c>
      <c r="C25" s="2" t="str">
        <f>_xlfn.XLOOKUP(A25,[1]Adtivos!$A:$A,[1]Adtivos!$D:$D,0,0)</f>
        <v>219</v>
      </c>
      <c r="D25" s="2" t="str">
        <f>_xlfn.XLOOKUP(A25,[1]Adtivos!$A:$A,[1]Adtivos!$E:$E,0,0)</f>
        <v>12</v>
      </c>
      <c r="E25" s="6" t="str">
        <f>_xlfn.XLOOKUP(A25,'[2]ANEXO 1'!$B:$B,'[2]ANEXO 1'!$G:$G,0,0)</f>
        <v>DIRECCIÓN LOCAL DE EDUCACIÓN 08 - KENNEDY</v>
      </c>
      <c r="F25" s="3">
        <f>_xlfn.XLOOKUP(A25,'[2]ANEXO 1'!$B:$B,'[2]ANEXO 1'!$Y:$Y,0,0)</f>
        <v>22</v>
      </c>
      <c r="G25" s="4">
        <f>_xlfn.XLOOKUP(A25,'[2]ANEXO 1'!$B:$B,'[2]ANEXO 1'!$X:$X,0,0)</f>
        <v>79960183</v>
      </c>
      <c r="H25" s="5" t="str">
        <f>_xlfn.XLOOKUP(G25,[1]Adtivos!$K:$K,[1]Adtivos!$D:$D,0,0)</f>
        <v>407</v>
      </c>
      <c r="I25" s="5" t="str">
        <f>_xlfn.XLOOKUP(G25,[1]Adtivos!$K:$K,[1]Adtivos!$E:$E,0,0)</f>
        <v>27</v>
      </c>
      <c r="J25" s="6" t="str">
        <f>_xlfn.XLOOKUP(G25,[1]Adtivos!$K:$K,[1]Adtivos!$R:$R,0,0)</f>
        <v>COLEGIO ARBORIZADORA ALTA (IED)</v>
      </c>
    </row>
    <row r="26" spans="1:10" x14ac:dyDescent="0.25">
      <c r="A26" s="17">
        <v>18</v>
      </c>
      <c r="B26" s="2" t="str">
        <f>_xlfn.XLOOKUP(A26,[1]Adtivos!$A:$A,[1]Adtivos!$B:$B,0,0)</f>
        <v>Profesional</v>
      </c>
      <c r="C26" s="2" t="str">
        <f>_xlfn.XLOOKUP(A26,[1]Adtivos!$A:$A,[1]Adtivos!$D:$D,0,0)</f>
        <v>219</v>
      </c>
      <c r="D26" s="2" t="str">
        <f>_xlfn.XLOOKUP(A26,[1]Adtivos!$A:$A,[1]Adtivos!$E:$E,0,0)</f>
        <v>12</v>
      </c>
      <c r="E26" s="6" t="str">
        <f>_xlfn.XLOOKUP(A26,'[2]ANEXO 1'!$B:$B,'[2]ANEXO 1'!$G:$G,0,0)</f>
        <v>DIRECCIÓN LOCAL DE EDUCACIÓN 08 - KENNEDY</v>
      </c>
      <c r="F26" s="3">
        <f>_xlfn.XLOOKUP(A26,'[2]ANEXO 1'!$B:$B,'[2]ANEXO 1'!$Y:$Y,0,0)</f>
        <v>0</v>
      </c>
      <c r="G26" s="4">
        <f>_xlfn.XLOOKUP(A26,'[2]ANEXO 1'!$B:$B,'[2]ANEXO 1'!$X:$X,0,0)</f>
        <v>0</v>
      </c>
      <c r="H26" s="5">
        <f>_xlfn.XLOOKUP(G26,[1]Adtivos!$K:$K,[1]Adtivos!$D:$D,0,0)</f>
        <v>0</v>
      </c>
      <c r="I26" s="5">
        <f>_xlfn.XLOOKUP(G26,[1]Adtivos!$K:$K,[1]Adtivos!$E:$E,0,0)</f>
        <v>0</v>
      </c>
      <c r="J26" s="6">
        <f>_xlfn.XLOOKUP(G26,[1]Adtivos!$K:$K,[1]Adtivos!$R:$R,0,0)</f>
        <v>0</v>
      </c>
    </row>
    <row r="27" spans="1:10" x14ac:dyDescent="0.25">
      <c r="A27" s="17">
        <v>542</v>
      </c>
      <c r="B27" s="2" t="str">
        <f>_xlfn.XLOOKUP(A27,[1]Adtivos!$A:$A,[1]Adtivos!$B:$B,0,0)</f>
        <v>Profesional</v>
      </c>
      <c r="C27" s="2" t="str">
        <f>_xlfn.XLOOKUP(A27,[1]Adtivos!$A:$A,[1]Adtivos!$D:$D,0,0)</f>
        <v>219</v>
      </c>
      <c r="D27" s="2" t="str">
        <f>_xlfn.XLOOKUP(A27,[1]Adtivos!$A:$A,[1]Adtivos!$E:$E,0,0)</f>
        <v>12</v>
      </c>
      <c r="E27" s="6" t="str">
        <f>_xlfn.XLOOKUP(A27,'[2]ANEXO 1'!$B:$B,'[2]ANEXO 1'!$G:$G,0,0)</f>
        <v>DIRECCIÓN DE BIENESTAR ESTUDIANTIL</v>
      </c>
      <c r="F27" s="3">
        <f>_xlfn.XLOOKUP(A27,'[2]ANEXO 1'!$B:$B,'[2]ANEXO 1'!$Y:$Y,0,0)</f>
        <v>6</v>
      </c>
      <c r="G27" s="4">
        <f>_xlfn.XLOOKUP(A27,'[2]ANEXO 1'!$B:$B,'[2]ANEXO 1'!$X:$X,0,0)</f>
        <v>80142337</v>
      </c>
      <c r="H27" s="5" t="str">
        <f>_xlfn.XLOOKUP(G27,[1]Adtivos!$K:$K,[1]Adtivos!$D:$D,0,0)</f>
        <v>219</v>
      </c>
      <c r="I27" s="5" t="str">
        <f>_xlfn.XLOOKUP(G27,[1]Adtivos!$K:$K,[1]Adtivos!$E:$E,0,0)</f>
        <v>09</v>
      </c>
      <c r="J27" s="6" t="str">
        <f>_xlfn.XLOOKUP(G27,[1]Adtivos!$K:$K,[1]Adtivos!$R:$R,0,0)</f>
        <v>DIRECCIÓN DE CIENCIAS, TECNOLOGÍA Y MEDIOS EDUCATIVOS</v>
      </c>
    </row>
    <row r="28" spans="1:10" x14ac:dyDescent="0.25">
      <c r="A28" s="17">
        <v>178</v>
      </c>
      <c r="B28" s="2" t="str">
        <f>_xlfn.XLOOKUP(A28,[1]Adtivos!$A:$A,[1]Adtivos!$B:$B,0,0)</f>
        <v>Profesional</v>
      </c>
      <c r="C28" s="2" t="str">
        <f>_xlfn.XLOOKUP(A28,[1]Adtivos!$A:$A,[1]Adtivos!$D:$D,0,0)</f>
        <v>219</v>
      </c>
      <c r="D28" s="2" t="str">
        <f>_xlfn.XLOOKUP(A28,[1]Adtivos!$A:$A,[1]Adtivos!$E:$E,0,0)</f>
        <v>12</v>
      </c>
      <c r="E28" s="6" t="str">
        <f>_xlfn.XLOOKUP(A28,'[2]ANEXO 1'!$B:$B,'[2]ANEXO 1'!$G:$G,0,0)</f>
        <v>OFICINA DE PERSONAL</v>
      </c>
      <c r="F28" s="3">
        <f>_xlfn.XLOOKUP(A28,'[2]ANEXO 1'!$B:$B,'[2]ANEXO 1'!$Y:$Y,0,0)</f>
        <v>17</v>
      </c>
      <c r="G28" s="4">
        <f>_xlfn.XLOOKUP(A28,'[2]ANEXO 1'!$B:$B,'[2]ANEXO 1'!$X:$X,0,0)</f>
        <v>52715221</v>
      </c>
      <c r="H28" s="5" t="str">
        <f>_xlfn.XLOOKUP(G28,[1]Adtivos!$K:$K,[1]Adtivos!$D:$D,0,0)</f>
        <v>219</v>
      </c>
      <c r="I28" s="5" t="str">
        <f>_xlfn.XLOOKUP(G28,[1]Adtivos!$K:$K,[1]Adtivos!$E:$E,0,0)</f>
        <v>07</v>
      </c>
      <c r="J28" s="6" t="str">
        <f>_xlfn.XLOOKUP(G28,[1]Adtivos!$K:$K,[1]Adtivos!$R:$R,0,0)</f>
        <v>OFICINA DE PERSONAL</v>
      </c>
    </row>
    <row r="29" spans="1:10" x14ac:dyDescent="0.25">
      <c r="A29" s="17">
        <v>82</v>
      </c>
      <c r="B29" s="2" t="str">
        <f>_xlfn.XLOOKUP(A29,[1]Adtivos!$A:$A,[1]Adtivos!$B:$B,0,0)</f>
        <v>Profesional</v>
      </c>
      <c r="C29" s="2" t="str">
        <f>_xlfn.XLOOKUP(A29,[1]Adtivos!$A:$A,[1]Adtivos!$D:$D,0,0)</f>
        <v>219</v>
      </c>
      <c r="D29" s="2" t="str">
        <f>_xlfn.XLOOKUP(A29,[1]Adtivos!$A:$A,[1]Adtivos!$E:$E,0,0)</f>
        <v>12</v>
      </c>
      <c r="E29" s="6" t="str">
        <f>_xlfn.XLOOKUP(A29,'[2]ANEXO 1'!$B:$B,'[2]ANEXO 1'!$G:$G,0,0)</f>
        <v>DIRECCIÓN DE INSPECCIÓN Y VIGILANCIA</v>
      </c>
      <c r="F29" s="3">
        <f>_xlfn.XLOOKUP(A29,'[2]ANEXO 1'!$B:$B,'[2]ANEXO 1'!$Y:$Y,0,0)</f>
        <v>18</v>
      </c>
      <c r="G29" s="4">
        <f>_xlfn.XLOOKUP(A29,'[2]ANEXO 1'!$B:$B,'[2]ANEXO 1'!$X:$X,0,0)</f>
        <v>79705025</v>
      </c>
      <c r="H29" s="5" t="str">
        <f>_xlfn.XLOOKUP(G29,[1]Adtivos!$K:$K,[1]Adtivos!$D:$D,0,0)</f>
        <v>219</v>
      </c>
      <c r="I29" s="5" t="str">
        <f>_xlfn.XLOOKUP(G29,[1]Adtivos!$K:$K,[1]Adtivos!$E:$E,0,0)</f>
        <v>09</v>
      </c>
      <c r="J29" s="6" t="str">
        <f>_xlfn.XLOOKUP(G29,[1]Adtivos!$K:$K,[1]Adtivos!$R:$R,0,0)</f>
        <v>DIRECCIÓN DE COBERTURA</v>
      </c>
    </row>
    <row r="30" spans="1:10" x14ac:dyDescent="0.25">
      <c r="A30" s="17">
        <v>1674</v>
      </c>
      <c r="B30" s="2" t="str">
        <f>_xlfn.XLOOKUP(A30,[1]Adtivos!$A:$A,[1]Adtivos!$B:$B,0,0)</f>
        <v>Profesional</v>
      </c>
      <c r="C30" s="2" t="str">
        <f>_xlfn.XLOOKUP(A30,[1]Adtivos!$A:$A,[1]Adtivos!$D:$D,0,0)</f>
        <v>219</v>
      </c>
      <c r="D30" s="2" t="str">
        <f>_xlfn.XLOOKUP(A30,[1]Adtivos!$A:$A,[1]Adtivos!$E:$E,0,0)</f>
        <v>09</v>
      </c>
      <c r="E30" s="6" t="str">
        <f>_xlfn.XLOOKUP(A30,'[2]ANEXO 1'!$B:$B,'[2]ANEXO 1'!$G:$G,0,0)</f>
        <v>COLEGIO INEM FRANCISCO DE PAULA SANTANDER (IED)</v>
      </c>
      <c r="F30" s="3">
        <f>_xlfn.XLOOKUP(A30,'[2]ANEXO 1'!$B:$B,'[2]ANEXO 1'!$Y:$Y,0,0)</f>
        <v>5</v>
      </c>
      <c r="G30" s="4">
        <f>_xlfn.XLOOKUP(A30,'[2]ANEXO 1'!$B:$B,'[2]ANEXO 1'!$X:$X,0,0)</f>
        <v>52525635</v>
      </c>
      <c r="H30" s="5" t="str">
        <f>_xlfn.XLOOKUP(G30,[1]Adtivos!$K:$K,[1]Adtivos!$D:$D,0,0)</f>
        <v>314</v>
      </c>
      <c r="I30" s="5" t="str">
        <f>_xlfn.XLOOKUP(G30,[1]Adtivos!$K:$K,[1]Adtivos!$E:$E,0,0)</f>
        <v>19</v>
      </c>
      <c r="J30" s="6" t="str">
        <f>_xlfn.XLOOKUP(G30,[1]Adtivos!$K:$K,[1]Adtivos!$R:$R,0,0)</f>
        <v>COLEGIO INEM FRANCISCO DE PAULA SANTANDER (IED)</v>
      </c>
    </row>
    <row r="31" spans="1:10" x14ac:dyDescent="0.25">
      <c r="A31" s="17">
        <v>14</v>
      </c>
      <c r="B31" s="2" t="str">
        <f>_xlfn.XLOOKUP(A31,[1]Adtivos!$A:$A,[1]Adtivos!$B:$B,0,0)</f>
        <v>Profesional</v>
      </c>
      <c r="C31" s="2" t="str">
        <f>_xlfn.XLOOKUP(A31,[1]Adtivos!$A:$A,[1]Adtivos!$D:$D,0,0)</f>
        <v>219</v>
      </c>
      <c r="D31" s="2" t="str">
        <f>_xlfn.XLOOKUP(A31,[1]Adtivos!$A:$A,[1]Adtivos!$E:$E,0,0)</f>
        <v>09</v>
      </c>
      <c r="E31" s="6" t="str">
        <f>_xlfn.XLOOKUP(A31,'[2]ANEXO 1'!$B:$B,'[2]ANEXO 1'!$G:$G,0,0)</f>
        <v>OFICINA ASESORA DE PLANEACIÓN</v>
      </c>
      <c r="F31" s="3">
        <f>_xlfn.XLOOKUP(A31,'[2]ANEXO 1'!$B:$B,'[2]ANEXO 1'!$Y:$Y,0,0)</f>
        <v>8</v>
      </c>
      <c r="G31" s="4">
        <f>_xlfn.XLOOKUP(A31,'[2]ANEXO 1'!$B:$B,'[2]ANEXO 1'!$X:$X,0,0)</f>
        <v>1013580322</v>
      </c>
      <c r="H31" s="5" t="str">
        <f>_xlfn.XLOOKUP(G31,[1]Adtivos!$K:$K,[1]Adtivos!$D:$D,0,0)</f>
        <v>314</v>
      </c>
      <c r="I31" s="5" t="str">
        <f>_xlfn.XLOOKUP(G31,[1]Adtivos!$K:$K,[1]Adtivos!$E:$E,0,0)</f>
        <v>19</v>
      </c>
      <c r="J31" s="6" t="str">
        <f>_xlfn.XLOOKUP(G31,[1]Adtivos!$K:$K,[1]Adtivos!$R:$R,0,0)</f>
        <v>COLEGIO PABLO NERUDA (IED)</v>
      </c>
    </row>
    <row r="32" spans="1:10" x14ac:dyDescent="0.25">
      <c r="A32" s="17">
        <v>405</v>
      </c>
      <c r="B32" s="2" t="str">
        <f>_xlfn.XLOOKUP(A32,[1]Adtivos!$A:$A,[1]Adtivos!$B:$B,0,0)</f>
        <v>Profesional</v>
      </c>
      <c r="C32" s="2" t="str">
        <f>_xlfn.XLOOKUP(A32,[1]Adtivos!$A:$A,[1]Adtivos!$D:$D,0,0)</f>
        <v>219</v>
      </c>
      <c r="D32" s="2" t="str">
        <f>_xlfn.XLOOKUP(A32,[1]Adtivos!$A:$A,[1]Adtivos!$E:$E,0,0)</f>
        <v>09</v>
      </c>
      <c r="E32" s="6" t="str">
        <f>_xlfn.XLOOKUP(A32,'[2]ANEXO 1'!$B:$B,'[2]ANEXO 1'!$G:$G,0,0)</f>
        <v>OFICINA DE CONTRATOS</v>
      </c>
      <c r="F32" s="3">
        <f>_xlfn.XLOOKUP(A32,'[2]ANEXO 1'!$B:$B,'[2]ANEXO 1'!$Y:$Y,0,0)</f>
        <v>0</v>
      </c>
      <c r="G32" s="4">
        <f>_xlfn.XLOOKUP(A32,'[2]ANEXO 1'!$B:$B,'[2]ANEXO 1'!$X:$X,0,0)</f>
        <v>0</v>
      </c>
      <c r="H32" s="5">
        <f>_xlfn.XLOOKUP(G32,[1]Adtivos!$K:$K,[1]Adtivos!$D:$D,0,0)</f>
        <v>0</v>
      </c>
      <c r="I32" s="5">
        <f>_xlfn.XLOOKUP(G32,[1]Adtivos!$K:$K,[1]Adtivos!$E:$E,0,0)</f>
        <v>0</v>
      </c>
      <c r="J32" s="6">
        <f>_xlfn.XLOOKUP(G32,[1]Adtivos!$K:$K,[1]Adtivos!$R:$R,0,0)</f>
        <v>0</v>
      </c>
    </row>
    <row r="33" spans="1:10" x14ac:dyDescent="0.25">
      <c r="A33" s="17">
        <v>2111</v>
      </c>
      <c r="B33" s="2" t="str">
        <f>_xlfn.XLOOKUP(A33,[1]Adtivos!$A:$A,[1]Adtivos!$B:$B,0,0)</f>
        <v>Profesional</v>
      </c>
      <c r="C33" s="2" t="str">
        <f>_xlfn.XLOOKUP(A33,[1]Adtivos!$A:$A,[1]Adtivos!$D:$D,0,0)</f>
        <v>219</v>
      </c>
      <c r="D33" s="2" t="str">
        <f>_xlfn.XLOOKUP(A33,[1]Adtivos!$A:$A,[1]Adtivos!$E:$E,0,0)</f>
        <v>09</v>
      </c>
      <c r="E33" s="6" t="str">
        <f>_xlfn.XLOOKUP(A33,'[2]ANEXO 1'!$B:$B,'[2]ANEXO 1'!$G:$G,0,0)</f>
        <v>DIRECCIÓN LOCAL DE EDUCACIÓN 11 - SUBA</v>
      </c>
      <c r="F33" s="3">
        <f>_xlfn.XLOOKUP(A33,'[2]ANEXO 1'!$B:$B,'[2]ANEXO 1'!$Y:$Y,0,0)</f>
        <v>15</v>
      </c>
      <c r="G33" s="4">
        <f>_xlfn.XLOOKUP(A33,'[2]ANEXO 1'!$B:$B,'[2]ANEXO 1'!$X:$X,0,0)</f>
        <v>52858022</v>
      </c>
      <c r="H33" s="5" t="str">
        <f>_xlfn.XLOOKUP(G33,[1]Adtivos!$K:$K,[1]Adtivos!$D:$D,0,0)</f>
        <v>440</v>
      </c>
      <c r="I33" s="5" t="str">
        <f>_xlfn.XLOOKUP(G33,[1]Adtivos!$K:$K,[1]Adtivos!$E:$E,0,0)</f>
        <v>27</v>
      </c>
      <c r="J33" s="6" t="str">
        <f>_xlfn.XLOOKUP(G33,[1]Adtivos!$K:$K,[1]Adtivos!$R:$R,0,0)</f>
        <v>COLEGIO FERNANDO MAZUERA VILLEGAS (IED)</v>
      </c>
    </row>
    <row r="34" spans="1:10" x14ac:dyDescent="0.25">
      <c r="A34" s="17">
        <v>746</v>
      </c>
      <c r="B34" s="2" t="str">
        <f>_xlfn.XLOOKUP(A34,[1]Adtivos!$A:$A,[1]Adtivos!$B:$B,0,0)</f>
        <v>Profesional</v>
      </c>
      <c r="C34" s="2" t="str">
        <f>_xlfn.XLOOKUP(A34,[1]Adtivos!$A:$A,[1]Adtivos!$D:$D,0,0)</f>
        <v>219</v>
      </c>
      <c r="D34" s="2" t="str">
        <f>_xlfn.XLOOKUP(A34,[1]Adtivos!$A:$A,[1]Adtivos!$E:$E,0,0)</f>
        <v>07</v>
      </c>
      <c r="E34" s="6" t="str">
        <f>_xlfn.XLOOKUP(A34,'[2]ANEXO 1'!$B:$B,'[2]ANEXO 1'!$G:$G,0,0)</f>
        <v>DIRECCIÓN LOCAL DE EDUCACIÓN 06 - TUNJUELITO</v>
      </c>
      <c r="F34" s="3">
        <f>_xlfn.XLOOKUP(A34,'[2]ANEXO 1'!$B:$B,'[2]ANEXO 1'!$Y:$Y,0,0)</f>
        <v>6</v>
      </c>
      <c r="G34" s="4">
        <f>_xlfn.XLOOKUP(A34,'[2]ANEXO 1'!$B:$B,'[2]ANEXO 1'!$X:$X,0,0)</f>
        <v>2996879</v>
      </c>
      <c r="H34" s="5" t="str">
        <f>_xlfn.XLOOKUP(G34,[1]Adtivos!$K:$K,[1]Adtivos!$D:$D,0,0)</f>
        <v>407</v>
      </c>
      <c r="I34" s="5" t="str">
        <f>_xlfn.XLOOKUP(G34,[1]Adtivos!$K:$K,[1]Adtivos!$E:$E,0,0)</f>
        <v>27</v>
      </c>
      <c r="J34" s="6" t="str">
        <f>_xlfn.XLOOKUP(G34,[1]Adtivos!$K:$K,[1]Adtivos!$R:$R,0,0)</f>
        <v>COLEGIO ALFREDO IRIARTE (IED)</v>
      </c>
    </row>
    <row r="35" spans="1:10" x14ac:dyDescent="0.25">
      <c r="A35" s="17">
        <v>173</v>
      </c>
      <c r="B35" s="2" t="str">
        <f>_xlfn.XLOOKUP(A35,[1]Adtivos!$A:$A,[1]Adtivos!$B:$B,0,0)</f>
        <v>Profesional</v>
      </c>
      <c r="C35" s="2" t="str">
        <f>_xlfn.XLOOKUP(A35,[1]Adtivos!$A:$A,[1]Adtivos!$D:$D,0,0)</f>
        <v>219</v>
      </c>
      <c r="D35" s="2" t="str">
        <f>_xlfn.XLOOKUP(A35,[1]Adtivos!$A:$A,[1]Adtivos!$E:$E,0,0)</f>
        <v>07</v>
      </c>
      <c r="E35" s="6" t="str">
        <f>_xlfn.XLOOKUP(A35,'[2]ANEXO 1'!$B:$B,'[2]ANEXO 1'!$G:$G,0,0)</f>
        <v>OFICINA DE PERSONAL</v>
      </c>
      <c r="F35" s="3">
        <f>_xlfn.XLOOKUP(A35,'[2]ANEXO 1'!$B:$B,'[2]ANEXO 1'!$Y:$Y,0,0)</f>
        <v>9</v>
      </c>
      <c r="G35" s="4">
        <f>_xlfn.XLOOKUP(A35,'[2]ANEXO 1'!$B:$B,'[2]ANEXO 1'!$X:$X,0,0)</f>
        <v>20916873</v>
      </c>
      <c r="H35" s="5" t="str">
        <f>_xlfn.XLOOKUP(G35,[1]Adtivos!$K:$K,[1]Adtivos!$D:$D,0,0)</f>
        <v>314</v>
      </c>
      <c r="I35" s="5" t="str">
        <f>_xlfn.XLOOKUP(G35,[1]Adtivos!$K:$K,[1]Adtivos!$E:$E,0,0)</f>
        <v>19</v>
      </c>
      <c r="J35" s="6" t="str">
        <f>_xlfn.XLOOKUP(G35,[1]Adtivos!$K:$K,[1]Adtivos!$R:$R,0,0)</f>
        <v>COLEGIO FANNY MIKEY (IED)</v>
      </c>
    </row>
    <row r="36" spans="1:10" x14ac:dyDescent="0.25">
      <c r="A36" s="17">
        <v>1667</v>
      </c>
      <c r="B36" s="2" t="str">
        <f>_xlfn.XLOOKUP(A36,[1]Adtivos!$A:$A,[1]Adtivos!$B:$B,0,0)</f>
        <v>Técnico</v>
      </c>
      <c r="C36" s="2" t="str">
        <f>_xlfn.XLOOKUP(A36,[1]Adtivos!$A:$A,[1]Adtivos!$D:$D,0,0)</f>
        <v>314</v>
      </c>
      <c r="D36" s="2" t="str">
        <f>_xlfn.XLOOKUP(A36,[1]Adtivos!$A:$A,[1]Adtivos!$E:$E,0,0)</f>
        <v>19</v>
      </c>
      <c r="E36" s="6" t="str">
        <f>_xlfn.XLOOKUP(A36,'[2]ANEXO 1'!$B:$B,'[2]ANEXO 1'!$G:$G,0,0)</f>
        <v>COLEGIO FERNANDO SOTO APARICIO (IED)</v>
      </c>
      <c r="F36" s="3">
        <f>_xlfn.XLOOKUP(A36,'[2]ANEXO 1'!$B:$B,'[2]ANEXO 1'!$Y:$Y,0,0)</f>
        <v>38</v>
      </c>
      <c r="G36" s="4">
        <f>_xlfn.XLOOKUP(A36,'[2]ANEXO 1'!$B:$B,'[2]ANEXO 1'!$X:$X,0,0)</f>
        <v>1013614635</v>
      </c>
      <c r="H36" s="5" t="str">
        <f>_xlfn.XLOOKUP(G36,[1]Adtivos!$K:$K,[1]Adtivos!$D:$D,0,0)</f>
        <v>440</v>
      </c>
      <c r="I36" s="5" t="str">
        <f>_xlfn.XLOOKUP(G36,[1]Adtivos!$K:$K,[1]Adtivos!$E:$E,0,0)</f>
        <v>27</v>
      </c>
      <c r="J36" s="6" t="str">
        <f>_xlfn.XLOOKUP(G36,[1]Adtivos!$K:$K,[1]Adtivos!$R:$R,0,0)</f>
        <v>COLEGIO LOS COMUNEROS - OSWALDO GUAYAZAMIN (IED)</v>
      </c>
    </row>
    <row r="37" spans="1:10" x14ac:dyDescent="0.25">
      <c r="A37" s="17">
        <v>1658</v>
      </c>
      <c r="B37" s="2" t="str">
        <f>_xlfn.XLOOKUP(A37,[1]Adtivos!$A:$A,[1]Adtivos!$B:$B,0,0)</f>
        <v>Técnico</v>
      </c>
      <c r="C37" s="2" t="str">
        <f>_xlfn.XLOOKUP(A37,[1]Adtivos!$A:$A,[1]Adtivos!$D:$D,0,0)</f>
        <v>314</v>
      </c>
      <c r="D37" s="2" t="str">
        <f>_xlfn.XLOOKUP(A37,[1]Adtivos!$A:$A,[1]Adtivos!$E:$E,0,0)</f>
        <v>19</v>
      </c>
      <c r="E37" s="6" t="str">
        <f>_xlfn.XLOOKUP(A37,'[2]ANEXO 1'!$B:$B,'[2]ANEXO 1'!$G:$G,0,0)</f>
        <v>COLEGIO KENNEDY (IED)</v>
      </c>
      <c r="F37" s="3">
        <f>_xlfn.XLOOKUP(A37,'[2]ANEXO 1'!$B:$B,'[2]ANEXO 1'!$Y:$Y,0,0)</f>
        <v>22</v>
      </c>
      <c r="G37" s="4">
        <f>_xlfn.XLOOKUP(A37,'[2]ANEXO 1'!$B:$B,'[2]ANEXO 1'!$X:$X,0,0)</f>
        <v>52506853</v>
      </c>
      <c r="H37" s="5" t="str">
        <f>_xlfn.XLOOKUP(G37,[1]Adtivos!$K:$K,[1]Adtivos!$D:$D,0,0)</f>
        <v>407</v>
      </c>
      <c r="I37" s="5" t="str">
        <f>_xlfn.XLOOKUP(G37,[1]Adtivos!$K:$K,[1]Adtivos!$E:$E,0,0)</f>
        <v>27</v>
      </c>
      <c r="J37" s="6" t="str">
        <f>_xlfn.XLOOKUP(G37,[1]Adtivos!$K:$K,[1]Adtivos!$R:$R,0,0)</f>
        <v>COLEGIO KENNEDY (IED)</v>
      </c>
    </row>
    <row r="38" spans="1:10" x14ac:dyDescent="0.25">
      <c r="A38" s="17">
        <v>1698</v>
      </c>
      <c r="B38" s="2" t="str">
        <f>_xlfn.XLOOKUP(A38,[1]Adtivos!$A:$A,[1]Adtivos!$B:$B,0,0)</f>
        <v>Técnico</v>
      </c>
      <c r="C38" s="2" t="str">
        <f>_xlfn.XLOOKUP(A38,[1]Adtivos!$A:$A,[1]Adtivos!$D:$D,0,0)</f>
        <v>314</v>
      </c>
      <c r="D38" s="2" t="str">
        <f>_xlfn.XLOOKUP(A38,[1]Adtivos!$A:$A,[1]Adtivos!$E:$E,0,0)</f>
        <v>19</v>
      </c>
      <c r="E38" s="6" t="str">
        <f>_xlfn.XLOOKUP(A38,'[2]ANEXO 1'!$B:$B,'[2]ANEXO 1'!$G:$G,0,0)</f>
        <v>COLEGIO MANUEL CEPEDA VARGAS (IED)</v>
      </c>
      <c r="F38" s="3">
        <f>_xlfn.XLOOKUP(A38,'[2]ANEXO 1'!$B:$B,'[2]ANEXO 1'!$Y:$Y,0,0)</f>
        <v>50</v>
      </c>
      <c r="G38" s="4">
        <f>_xlfn.XLOOKUP(A38,'[2]ANEXO 1'!$B:$B,'[2]ANEXO 1'!$X:$X,0,0)</f>
        <v>52546953</v>
      </c>
      <c r="H38" s="5" t="str">
        <f>_xlfn.XLOOKUP(G38,[1]Adtivos!$K:$K,[1]Adtivos!$D:$D,0,0)</f>
        <v>440</v>
      </c>
      <c r="I38" s="5" t="str">
        <f>_xlfn.XLOOKUP(G38,[1]Adtivos!$K:$K,[1]Adtivos!$E:$E,0,0)</f>
        <v>27</v>
      </c>
      <c r="J38" s="6" t="str">
        <f>_xlfn.XLOOKUP(G38,[1]Adtivos!$K:$K,[1]Adtivos!$R:$R,0,0)</f>
        <v>COLEGIO GRANCOLOMBIANO (IED)</v>
      </c>
    </row>
    <row r="39" spans="1:10" x14ac:dyDescent="0.25">
      <c r="A39" s="17">
        <v>198</v>
      </c>
      <c r="B39" s="2" t="str">
        <f>_xlfn.XLOOKUP(A39,[1]Adtivos!$A:$A,[1]Adtivos!$B:$B,0,0)</f>
        <v>Técnico</v>
      </c>
      <c r="C39" s="2" t="str">
        <f>_xlfn.XLOOKUP(A39,[1]Adtivos!$A:$A,[1]Adtivos!$D:$D,0,0)</f>
        <v>314</v>
      </c>
      <c r="D39" s="2" t="str">
        <f>_xlfn.XLOOKUP(A39,[1]Adtivos!$A:$A,[1]Adtivos!$E:$E,0,0)</f>
        <v>17</v>
      </c>
      <c r="E39" s="6" t="str">
        <f>_xlfn.XLOOKUP(A39,'[2]ANEXO 1'!$B:$B,'[2]ANEXO 1'!$G:$G,0,0)</f>
        <v>OFICINA DE PERSONAL</v>
      </c>
      <c r="F39" s="3">
        <f>_xlfn.XLOOKUP(A39,'[2]ANEXO 1'!$B:$B,'[2]ANEXO 1'!$Y:$Y,0,0)</f>
        <v>3</v>
      </c>
      <c r="G39" s="4">
        <f>_xlfn.XLOOKUP(A39,'[2]ANEXO 1'!$B:$B,'[2]ANEXO 1'!$X:$X,0,0)</f>
        <v>1018458651</v>
      </c>
      <c r="H39" s="5" t="str">
        <f>_xlfn.XLOOKUP(G39,[1]Adtivos!$K:$K,[1]Adtivos!$D:$D,0,0)</f>
        <v>314</v>
      </c>
      <c r="I39" s="5" t="str">
        <f>_xlfn.XLOOKUP(G39,[1]Adtivos!$K:$K,[1]Adtivos!$E:$E,0,0)</f>
        <v>12</v>
      </c>
      <c r="J39" s="6" t="str">
        <f>_xlfn.XLOOKUP(G39,[1]Adtivos!$K:$K,[1]Adtivos!$R:$R,0,0)</f>
        <v>DIRECCIÓN DE COBERTURA</v>
      </c>
    </row>
    <row r="40" spans="1:10" x14ac:dyDescent="0.25">
      <c r="A40" s="17">
        <v>346</v>
      </c>
      <c r="B40" s="2" t="str">
        <f>_xlfn.XLOOKUP(A40,[1]Adtivos!$A:$A,[1]Adtivos!$B:$B,0,0)</f>
        <v>Técnico</v>
      </c>
      <c r="C40" s="2" t="str">
        <f>_xlfn.XLOOKUP(A40,[1]Adtivos!$A:$A,[1]Adtivos!$D:$D,0,0)</f>
        <v>314</v>
      </c>
      <c r="D40" s="2" t="str">
        <f>_xlfn.XLOOKUP(A40,[1]Adtivos!$A:$A,[1]Adtivos!$E:$E,0,0)</f>
        <v>17</v>
      </c>
      <c r="E40" s="6" t="str">
        <f>_xlfn.XLOOKUP(A40,'[2]ANEXO 1'!$B:$B,'[2]ANEXO 1'!$G:$G,0,0)</f>
        <v>OFICINA DE SERVICIO AL CIUDADANO</v>
      </c>
      <c r="F40" s="3">
        <f>_xlfn.XLOOKUP(A40,'[2]ANEXO 1'!$B:$B,'[2]ANEXO 1'!$Y:$Y,0,0)</f>
        <v>1</v>
      </c>
      <c r="G40" s="4">
        <f>_xlfn.XLOOKUP(A40,'[2]ANEXO 1'!$B:$B,'[2]ANEXO 1'!$X:$X,0,0)</f>
        <v>66901189</v>
      </c>
      <c r="H40" s="5" t="str">
        <f>_xlfn.XLOOKUP(G40,[1]Adtivos!$K:$K,[1]Adtivos!$D:$D,0,0)</f>
        <v>314</v>
      </c>
      <c r="I40" s="5" t="str">
        <f>_xlfn.XLOOKUP(G40,[1]Adtivos!$K:$K,[1]Adtivos!$E:$E,0,0)</f>
        <v>10</v>
      </c>
      <c r="J40" s="6" t="str">
        <f>_xlfn.XLOOKUP(G40,[1]Adtivos!$K:$K,[1]Adtivos!$R:$R,0,0)</f>
        <v>OFICINA ADMINISTRATIVA DE REDP</v>
      </c>
    </row>
    <row r="41" spans="1:10" x14ac:dyDescent="0.25">
      <c r="A41" s="17">
        <v>469</v>
      </c>
      <c r="B41" s="2" t="str">
        <f>_xlfn.XLOOKUP(A41,[1]Adtivos!$A:$A,[1]Adtivos!$B:$B,0,0)</f>
        <v>Técnico</v>
      </c>
      <c r="C41" s="2" t="str">
        <f>_xlfn.XLOOKUP(A41,[1]Adtivos!$A:$A,[1]Adtivos!$D:$D,0,0)</f>
        <v>314</v>
      </c>
      <c r="D41" s="2" t="str">
        <f>_xlfn.XLOOKUP(A41,[1]Adtivos!$A:$A,[1]Adtivos!$E:$E,0,0)</f>
        <v>12</v>
      </c>
      <c r="E41" s="6" t="str">
        <f>_xlfn.XLOOKUP(A41,'[2]ANEXO 1'!$B:$B,'[2]ANEXO 1'!$G:$G,0,0)</f>
        <v>DIRECCIÓN DE EDUCACIÓN PREESCOLAR Y BÁSICA</v>
      </c>
      <c r="F41" s="3">
        <f>_xlfn.XLOOKUP(A41,'[2]ANEXO 1'!$B:$B,'[2]ANEXO 1'!$Y:$Y,0,0)</f>
        <v>11</v>
      </c>
      <c r="G41" s="4">
        <f>_xlfn.XLOOKUP(A41,'[2]ANEXO 1'!$B:$B,'[2]ANEXO 1'!$X:$X,0,0)</f>
        <v>79664520</v>
      </c>
      <c r="H41" s="5" t="str">
        <f>_xlfn.XLOOKUP(G41,[1]Adtivos!$K:$K,[1]Adtivos!$D:$D,0,0)</f>
        <v>407</v>
      </c>
      <c r="I41" s="5" t="str">
        <f>_xlfn.XLOOKUP(G41,[1]Adtivos!$K:$K,[1]Adtivos!$E:$E,0,0)</f>
        <v>20</v>
      </c>
      <c r="J41" s="6" t="str">
        <f>_xlfn.XLOOKUP(G41,[1]Adtivos!$K:$K,[1]Adtivos!$R:$R,0,0)</f>
        <v>OFICINA DE NÓMINA</v>
      </c>
    </row>
    <row r="42" spans="1:10" x14ac:dyDescent="0.25">
      <c r="A42" s="17">
        <v>429</v>
      </c>
      <c r="B42" s="2" t="str">
        <f>_xlfn.XLOOKUP(A42,[1]Adtivos!$A:$A,[1]Adtivos!$B:$B,0,0)</f>
        <v>Técnico</v>
      </c>
      <c r="C42" s="2" t="str">
        <f>_xlfn.XLOOKUP(A42,[1]Adtivos!$A:$A,[1]Adtivos!$D:$D,0,0)</f>
        <v>314</v>
      </c>
      <c r="D42" s="2" t="str">
        <f>_xlfn.XLOOKUP(A42,[1]Adtivos!$A:$A,[1]Adtivos!$E:$E,0,0)</f>
        <v>10</v>
      </c>
      <c r="E42" s="6" t="str">
        <f>_xlfn.XLOOKUP(A42,'[2]ANEXO 1'!$B:$B,'[2]ANEXO 1'!$G:$G,0,0)</f>
        <v>OFICINA DE TESORERÍA Y CONTABILIDAD</v>
      </c>
      <c r="F42" s="3">
        <f>_xlfn.XLOOKUP(A42,'[2]ANEXO 1'!$B:$B,'[2]ANEXO 1'!$Y:$Y,0,0)</f>
        <v>30</v>
      </c>
      <c r="G42" s="4">
        <f>_xlfn.XLOOKUP(A42,'[2]ANEXO 1'!$B:$B,'[2]ANEXO 1'!$X:$X,0,0)</f>
        <v>35528992</v>
      </c>
      <c r="H42" s="5" t="str">
        <f>_xlfn.XLOOKUP(G42,[1]Adtivos!$K:$K,[1]Adtivos!$D:$D,0,0)</f>
        <v>440</v>
      </c>
      <c r="I42" s="5" t="str">
        <f>_xlfn.XLOOKUP(G42,[1]Adtivos!$K:$K,[1]Adtivos!$E:$E,0,0)</f>
        <v>17</v>
      </c>
      <c r="J42" s="6" t="str">
        <f>_xlfn.XLOOKUP(G42,[1]Adtivos!$K:$K,[1]Adtivos!$R:$R,0,0)</f>
        <v>DIRECCIÓN FINANCIERA</v>
      </c>
    </row>
    <row r="43" spans="1:10" x14ac:dyDescent="0.25">
      <c r="A43" s="17">
        <v>1152</v>
      </c>
      <c r="B43" s="2" t="str">
        <f>_xlfn.XLOOKUP(A43,[1]Adtivos!$A:$A,[1]Adtivos!$B:$B,0,0)</f>
        <v>Técnico</v>
      </c>
      <c r="C43" s="2" t="str">
        <f>_xlfn.XLOOKUP(A43,[1]Adtivos!$A:$A,[1]Adtivos!$D:$D,0,0)</f>
        <v>314</v>
      </c>
      <c r="D43" s="2" t="str">
        <f>_xlfn.XLOOKUP(A43,[1]Adtivos!$A:$A,[1]Adtivos!$E:$E,0,0)</f>
        <v>10</v>
      </c>
      <c r="E43" s="6" t="str">
        <f>_xlfn.XLOOKUP(A43,'[2]ANEXO 1'!$B:$B,'[2]ANEXO 1'!$G:$G,0,0)</f>
        <v>OFICINA DE PERSONAL</v>
      </c>
      <c r="F43" s="3">
        <f>_xlfn.XLOOKUP(A43,'[2]ANEXO 1'!$B:$B,'[2]ANEXO 1'!$Y:$Y,0,0)</f>
        <v>27</v>
      </c>
      <c r="G43" s="4">
        <f>_xlfn.XLOOKUP(A43,'[2]ANEXO 1'!$B:$B,'[2]ANEXO 1'!$X:$X,0,0)</f>
        <v>51726176</v>
      </c>
      <c r="H43" s="5" t="str">
        <f>_xlfn.XLOOKUP(G43,[1]Adtivos!$K:$K,[1]Adtivos!$D:$D,0,0)</f>
        <v>407</v>
      </c>
      <c r="I43" s="5" t="str">
        <f>_xlfn.XLOOKUP(G43,[1]Adtivos!$K:$K,[1]Adtivos!$E:$E,0,0)</f>
        <v>14</v>
      </c>
      <c r="J43" s="6" t="str">
        <f>_xlfn.XLOOKUP(G43,[1]Adtivos!$K:$K,[1]Adtivos!$R:$R,0,0)</f>
        <v>DIRECCIÓN LOCAL DE EDUCACIÓN 03 - 17 - SANTA FE Y LA CANDELARIA</v>
      </c>
    </row>
    <row r="44" spans="1:10" x14ac:dyDescent="0.25">
      <c r="A44" s="17">
        <v>196</v>
      </c>
      <c r="B44" s="2" t="str">
        <f>_xlfn.XLOOKUP(A44,[1]Adtivos!$A:$A,[1]Adtivos!$B:$B,0,0)</f>
        <v>Técnico</v>
      </c>
      <c r="C44" s="2" t="str">
        <f>_xlfn.XLOOKUP(A44,[1]Adtivos!$A:$A,[1]Adtivos!$D:$D,0,0)</f>
        <v>314</v>
      </c>
      <c r="D44" s="2" t="str">
        <f>_xlfn.XLOOKUP(A44,[1]Adtivos!$A:$A,[1]Adtivos!$E:$E,0,0)</f>
        <v>10</v>
      </c>
      <c r="E44" s="6" t="str">
        <f>_xlfn.XLOOKUP(A44,'[2]ANEXO 1'!$B:$B,'[2]ANEXO 1'!$G:$G,0,0)</f>
        <v>OFICINA DE PERSONAL</v>
      </c>
      <c r="F44" s="3">
        <f>_xlfn.XLOOKUP(A44,'[2]ANEXO 1'!$B:$B,'[2]ANEXO 1'!$Y:$Y,0,0)</f>
        <v>20</v>
      </c>
      <c r="G44" s="4">
        <f>_xlfn.XLOOKUP(A44,'[2]ANEXO 1'!$B:$B,'[2]ANEXO 1'!$X:$X,0,0)</f>
        <v>20646247</v>
      </c>
      <c r="H44" s="5" t="str">
        <f>_xlfn.XLOOKUP(G44,[1]Adtivos!$K:$K,[1]Adtivos!$D:$D,0,0)</f>
        <v>407</v>
      </c>
      <c r="I44" s="5" t="str">
        <f>_xlfn.XLOOKUP(G44,[1]Adtivos!$K:$K,[1]Adtivos!$E:$E,0,0)</f>
        <v>18</v>
      </c>
      <c r="J44" s="6" t="str">
        <f>_xlfn.XLOOKUP(G44,[1]Adtivos!$K:$K,[1]Adtivos!$R:$R,0,0)</f>
        <v>OFICINA DE PERSONAL</v>
      </c>
    </row>
    <row r="45" spans="1:10" x14ac:dyDescent="0.25">
      <c r="A45" s="17">
        <v>2162</v>
      </c>
      <c r="B45" s="2" t="str">
        <f>_xlfn.XLOOKUP(A45,[1]Adtivos!$A:$A,[1]Adtivos!$B:$B,0,0)</f>
        <v>Técnico</v>
      </c>
      <c r="C45" s="2" t="str">
        <f>_xlfn.XLOOKUP(A45,[1]Adtivos!$A:$A,[1]Adtivos!$D:$D,0,0)</f>
        <v>314</v>
      </c>
      <c r="D45" s="2" t="str">
        <f>_xlfn.XLOOKUP(A45,[1]Adtivos!$A:$A,[1]Adtivos!$E:$E,0,0)</f>
        <v>10</v>
      </c>
      <c r="E45" s="6" t="str">
        <f>_xlfn.XLOOKUP(A45,'[2]ANEXO 1'!$B:$B,'[2]ANEXO 1'!$G:$G,0,0)</f>
        <v>DIRECCIÓN LOCAL DE EDUCACIÓN 11 - SUBA</v>
      </c>
      <c r="F45" s="3">
        <f>_xlfn.XLOOKUP(A45,'[2]ANEXO 1'!$B:$B,'[2]ANEXO 1'!$Y:$Y,0,0)</f>
        <v>48</v>
      </c>
      <c r="G45" s="4">
        <f>_xlfn.XLOOKUP(A45,'[2]ANEXO 1'!$B:$B,'[2]ANEXO 1'!$X:$X,0,0)</f>
        <v>1024545962</v>
      </c>
      <c r="H45" s="5" t="str">
        <f>_xlfn.XLOOKUP(G45,[1]Adtivos!$K:$K,[1]Adtivos!$D:$D,0,0)</f>
        <v>407</v>
      </c>
      <c r="I45" s="5" t="str">
        <f>_xlfn.XLOOKUP(G45,[1]Adtivos!$K:$K,[1]Adtivos!$E:$E,0,0)</f>
        <v>05</v>
      </c>
      <c r="J45" s="6" t="str">
        <f>_xlfn.XLOOKUP(G45,[1]Adtivos!$K:$K,[1]Adtivos!$R:$R,0,0)</f>
        <v>DIRECCIÓN DE SERVICIOS ADMINISTRATIVOS</v>
      </c>
    </row>
    <row r="46" spans="1:10" x14ac:dyDescent="0.25">
      <c r="A46" s="17">
        <v>384</v>
      </c>
      <c r="B46" s="2" t="str">
        <f>_xlfn.XLOOKUP(A46,[1]Adtivos!$A:$A,[1]Adtivos!$B:$B,0,0)</f>
        <v>Técnico</v>
      </c>
      <c r="C46" s="2" t="str">
        <f>_xlfn.XLOOKUP(A46,[1]Adtivos!$A:$A,[1]Adtivos!$D:$D,0,0)</f>
        <v>314</v>
      </c>
      <c r="D46" s="2" t="str">
        <f>_xlfn.XLOOKUP(A46,[1]Adtivos!$A:$A,[1]Adtivos!$E:$E,0,0)</f>
        <v>10</v>
      </c>
      <c r="E46" s="6" t="str">
        <f>_xlfn.XLOOKUP(A46,'[2]ANEXO 1'!$B:$B,'[2]ANEXO 1'!$G:$G,0,0)</f>
        <v>OFICINA ADMINISTRATIVA DE REDP</v>
      </c>
      <c r="F46" s="3">
        <f>_xlfn.XLOOKUP(A46,'[2]ANEXO 1'!$B:$B,'[2]ANEXO 1'!$Y:$Y,0,0)</f>
        <v>30</v>
      </c>
      <c r="G46" s="4">
        <f>_xlfn.XLOOKUP(A46,'[2]ANEXO 1'!$B:$B,'[2]ANEXO 1'!$X:$X,0,0)</f>
        <v>79664860</v>
      </c>
      <c r="H46" s="5" t="str">
        <f>_xlfn.XLOOKUP(G46,[1]Adtivos!$K:$K,[1]Adtivos!$D:$D,0,0)</f>
        <v>407</v>
      </c>
      <c r="I46" s="5" t="str">
        <f>_xlfn.XLOOKUP(G46,[1]Adtivos!$K:$K,[1]Adtivos!$E:$E,0,0)</f>
        <v>11</v>
      </c>
      <c r="J46" s="6" t="str">
        <f>_xlfn.XLOOKUP(G46,[1]Adtivos!$K:$K,[1]Adtivos!$R:$R,0,0)</f>
        <v>OFICINA DE PERSONAL</v>
      </c>
    </row>
    <row r="47" spans="1:10" x14ac:dyDescent="0.25">
      <c r="A47" s="17">
        <v>430</v>
      </c>
      <c r="B47" s="2" t="str">
        <f>_xlfn.XLOOKUP(A47,[1]Adtivos!$A:$A,[1]Adtivos!$B:$B,0,0)</f>
        <v>Técnico</v>
      </c>
      <c r="C47" s="2" t="str">
        <f>_xlfn.XLOOKUP(A47,[1]Adtivos!$A:$A,[1]Adtivos!$D:$D,0,0)</f>
        <v>314</v>
      </c>
      <c r="D47" s="2" t="str">
        <f>_xlfn.XLOOKUP(A47,[1]Adtivos!$A:$A,[1]Adtivos!$E:$E,0,0)</f>
        <v>10</v>
      </c>
      <c r="E47" s="6" t="str">
        <f>_xlfn.XLOOKUP(A47,'[2]ANEXO 1'!$B:$B,'[2]ANEXO 1'!$G:$G,0,0)</f>
        <v>DIRECCIÓN DE CIENCIAS, TECNOLOGÍA Y MEDIOS EDUCATIVOS</v>
      </c>
      <c r="F47" s="3">
        <f>_xlfn.XLOOKUP(A47,'[2]ANEXO 1'!$B:$B,'[2]ANEXO 1'!$Y:$Y,0,0)</f>
        <v>10</v>
      </c>
      <c r="G47" s="4">
        <f>_xlfn.XLOOKUP(A47,'[2]ANEXO 1'!$B:$B,'[2]ANEXO 1'!$X:$X,0,0)</f>
        <v>72238742</v>
      </c>
      <c r="H47" s="5" t="str">
        <f>_xlfn.XLOOKUP(G47,[1]Adtivos!$K:$K,[1]Adtivos!$D:$D,0,0)</f>
        <v>407</v>
      </c>
      <c r="I47" s="5" t="str">
        <f>_xlfn.XLOOKUP(G47,[1]Adtivos!$K:$K,[1]Adtivos!$E:$E,0,0)</f>
        <v>20</v>
      </c>
      <c r="J47" s="6" t="str">
        <f>_xlfn.XLOOKUP(G47,[1]Adtivos!$K:$K,[1]Adtivos!$R:$R,0,0)</f>
        <v>DIRECCIÓN GENERAL DE EDUCACIÓN Y COLEGIOS DISTRITALES</v>
      </c>
    </row>
    <row r="48" spans="1:10" x14ac:dyDescent="0.25">
      <c r="A48" s="17">
        <v>230</v>
      </c>
      <c r="B48" s="2" t="str">
        <f>_xlfn.XLOOKUP(A48,[1]Adtivos!$A:$A,[1]Adtivos!$B:$B,0,0)</f>
        <v>Técnico</v>
      </c>
      <c r="C48" s="2" t="str">
        <f>_xlfn.XLOOKUP(A48,[1]Adtivos!$A:$A,[1]Adtivos!$D:$D,0,0)</f>
        <v>314</v>
      </c>
      <c r="D48" s="2" t="str">
        <f>_xlfn.XLOOKUP(A48,[1]Adtivos!$A:$A,[1]Adtivos!$E:$E,0,0)</f>
        <v>04</v>
      </c>
      <c r="E48" s="6" t="str">
        <f>_xlfn.XLOOKUP(A48,'[2]ANEXO 1'!$B:$B,'[2]ANEXO 1'!$G:$G,0,0)</f>
        <v>OFICINA DE ESCALAFÓN DOCENTE</v>
      </c>
      <c r="F48" s="3">
        <f>_xlfn.XLOOKUP(A48,'[2]ANEXO 1'!$B:$B,'[2]ANEXO 1'!$Y:$Y,0,0)</f>
        <v>0</v>
      </c>
      <c r="G48" s="4">
        <f>_xlfn.XLOOKUP(A48,'[2]ANEXO 1'!$B:$B,'[2]ANEXO 1'!$X:$X,0,0)</f>
        <v>0</v>
      </c>
      <c r="H48" s="5">
        <f>_xlfn.XLOOKUP(G48,[1]Adtivos!$K:$K,[1]Adtivos!$D:$D,0,0)</f>
        <v>0</v>
      </c>
      <c r="I48" s="5">
        <f>_xlfn.XLOOKUP(G48,[1]Adtivos!$K:$K,[1]Adtivos!$E:$E,0,0)</f>
        <v>0</v>
      </c>
      <c r="J48" s="6">
        <f>_xlfn.XLOOKUP(G48,[1]Adtivos!$K:$K,[1]Adtivos!$R:$R,0,0)</f>
        <v>0</v>
      </c>
    </row>
    <row r="49" spans="1:10" x14ac:dyDescent="0.25">
      <c r="A49" s="17">
        <v>3082</v>
      </c>
      <c r="B49" s="2" t="str">
        <f>_xlfn.XLOOKUP(A49,[1]Adtivos!$A:$A,[1]Adtivos!$B:$B,0,0)</f>
        <v>Asistencial</v>
      </c>
      <c r="C49" s="2" t="str">
        <f>_xlfn.XLOOKUP(A49,[1]Adtivos!$A:$A,[1]Adtivos!$D:$D,0,0)</f>
        <v>407</v>
      </c>
      <c r="D49" s="2" t="str">
        <f>_xlfn.XLOOKUP(A49,[1]Adtivos!$A:$A,[1]Adtivos!$E:$E,0,0)</f>
        <v>27</v>
      </c>
      <c r="E49" s="6" t="str">
        <f>_xlfn.XLOOKUP(A49,'[2]ANEXO 1'!$B:$B,'[2]ANEXO 1'!$G:$G,0,0)</f>
        <v xml:space="preserve">COLEGIO ANTONIO JOSE URIBE (IED) </v>
      </c>
      <c r="F49" s="3">
        <f>_xlfn.XLOOKUP(A49,'[2]ANEXO 1'!$B:$B,'[2]ANEXO 1'!$Y:$Y,0,0)</f>
        <v>462</v>
      </c>
      <c r="G49" s="4">
        <f>_xlfn.XLOOKUP(A49,'[2]ANEXO 1'!$B:$B,'[2]ANEXO 1'!$X:$X,0,0)</f>
        <v>1024545962</v>
      </c>
      <c r="H49" s="5" t="str">
        <f>_xlfn.XLOOKUP(G49,[1]Adtivos!$K:$K,[1]Adtivos!$D:$D,0,0)</f>
        <v>407</v>
      </c>
      <c r="I49" s="5" t="str">
        <f>_xlfn.XLOOKUP(G49,[1]Adtivos!$K:$K,[1]Adtivos!$E:$E,0,0)</f>
        <v>05</v>
      </c>
      <c r="J49" s="6" t="str">
        <f>_xlfn.XLOOKUP(G49,[1]Adtivos!$K:$K,[1]Adtivos!$R:$R,0,0)</f>
        <v>DIRECCIÓN DE SERVICIOS ADMINISTRATIVOS</v>
      </c>
    </row>
    <row r="50" spans="1:10" x14ac:dyDescent="0.25">
      <c r="A50" s="17">
        <v>655</v>
      </c>
      <c r="B50" s="2" t="str">
        <f>_xlfn.XLOOKUP(A50,[1]Adtivos!$A:$A,[1]Adtivos!$B:$B,0,0)</f>
        <v>Asistencial</v>
      </c>
      <c r="C50" s="2" t="str">
        <f>_xlfn.XLOOKUP(A50,[1]Adtivos!$A:$A,[1]Adtivos!$D:$D,0,0)</f>
        <v>407</v>
      </c>
      <c r="D50" s="2" t="str">
        <f>_xlfn.XLOOKUP(A50,[1]Adtivos!$A:$A,[1]Adtivos!$E:$E,0,0)</f>
        <v>27</v>
      </c>
      <c r="E50" s="6" t="str">
        <f>_xlfn.XLOOKUP(A50,'[2]ANEXO 1'!$B:$B,'[2]ANEXO 1'!$G:$G,0,0)</f>
        <v>COLEGIO AGUSTIN FERNANDEZ (IED)</v>
      </c>
      <c r="F50" s="3">
        <f>_xlfn.XLOOKUP(A50,'[2]ANEXO 1'!$B:$B,'[2]ANEXO 1'!$Y:$Y,0,0)</f>
        <v>0</v>
      </c>
      <c r="G50" s="4">
        <f>_xlfn.XLOOKUP(A50,'[2]ANEXO 1'!$B:$B,'[2]ANEXO 1'!$X:$X,0,0)</f>
        <v>0</v>
      </c>
      <c r="H50" s="5">
        <f>_xlfn.XLOOKUP(G50,[1]Adtivos!$K:$K,[1]Adtivos!$D:$D,0,0)</f>
        <v>0</v>
      </c>
      <c r="I50" s="5">
        <f>_xlfn.XLOOKUP(G50,[1]Adtivos!$K:$K,[1]Adtivos!$E:$E,0,0)</f>
        <v>0</v>
      </c>
      <c r="J50" s="6">
        <f>_xlfn.XLOOKUP(G50,[1]Adtivos!$K:$K,[1]Adtivos!$R:$R,0,0)</f>
        <v>0</v>
      </c>
    </row>
    <row r="51" spans="1:10" x14ac:dyDescent="0.25">
      <c r="A51" s="17">
        <v>3083</v>
      </c>
      <c r="B51" s="2" t="str">
        <f>_xlfn.XLOOKUP(A51,[1]Adtivos!$A:$A,[1]Adtivos!$B:$B,0,0)</f>
        <v>Asistencial</v>
      </c>
      <c r="C51" s="2" t="str">
        <f>_xlfn.XLOOKUP(A51,[1]Adtivos!$A:$A,[1]Adtivos!$D:$D,0,0)</f>
        <v>407</v>
      </c>
      <c r="D51" s="2" t="str">
        <f>_xlfn.XLOOKUP(A51,[1]Adtivos!$A:$A,[1]Adtivos!$E:$E,0,0)</f>
        <v>27</v>
      </c>
      <c r="E51" s="6" t="str">
        <f>_xlfn.XLOOKUP(A51,'[2]ANEXO 1'!$B:$B,'[2]ANEXO 1'!$G:$G,0,0)</f>
        <v>COLEGIO NUEVO HORIZONTE (IED)</v>
      </c>
      <c r="F51" s="3">
        <f>_xlfn.XLOOKUP(A51,'[2]ANEXO 1'!$B:$B,'[2]ANEXO 1'!$Y:$Y,0,0)</f>
        <v>0</v>
      </c>
      <c r="G51" s="4">
        <f>_xlfn.XLOOKUP(A51,'[2]ANEXO 1'!$B:$B,'[2]ANEXO 1'!$X:$X,0,0)</f>
        <v>0</v>
      </c>
      <c r="H51" s="5">
        <f>_xlfn.XLOOKUP(G51,[1]Adtivos!$K:$K,[1]Adtivos!$D:$D,0,0)</f>
        <v>0</v>
      </c>
      <c r="I51" s="5">
        <f>_xlfn.XLOOKUP(G51,[1]Adtivos!$K:$K,[1]Adtivos!$E:$E,0,0)</f>
        <v>0</v>
      </c>
      <c r="J51" s="6">
        <f>_xlfn.XLOOKUP(G51,[1]Adtivos!$K:$K,[1]Adtivos!$R:$R,0,0)</f>
        <v>0</v>
      </c>
    </row>
    <row r="52" spans="1:10" x14ac:dyDescent="0.25">
      <c r="A52" s="17">
        <v>839</v>
      </c>
      <c r="B52" s="2" t="str">
        <f>_xlfn.XLOOKUP(A52,[1]Adtivos!$A:$A,[1]Adtivos!$B:$B,0,0)</f>
        <v>Asistencial</v>
      </c>
      <c r="C52" s="2" t="str">
        <f>_xlfn.XLOOKUP(A52,[1]Adtivos!$A:$A,[1]Adtivos!$D:$D,0,0)</f>
        <v>407</v>
      </c>
      <c r="D52" s="2" t="str">
        <f>_xlfn.XLOOKUP(A52,[1]Adtivos!$A:$A,[1]Adtivos!$E:$E,0,0)</f>
        <v>27</v>
      </c>
      <c r="E52" s="6" t="str">
        <f>_xlfn.XLOOKUP(A52,'[2]ANEXO 1'!$B:$B,'[2]ANEXO 1'!$G:$G,0,0)</f>
        <v>COLEGIO PABLO NERUDA (IED)</v>
      </c>
      <c r="F52" s="3">
        <f>_xlfn.XLOOKUP(A52,'[2]ANEXO 1'!$B:$B,'[2]ANEXO 1'!$Y:$Y,0,0)</f>
        <v>443</v>
      </c>
      <c r="G52" s="4">
        <f>_xlfn.XLOOKUP(A52,'[2]ANEXO 1'!$B:$B,'[2]ANEXO 1'!$X:$X,0,0)</f>
        <v>1015429116</v>
      </c>
      <c r="H52" s="5" t="str">
        <f>_xlfn.XLOOKUP(G52,[1]Adtivos!$K:$K,[1]Adtivos!$D:$D,0,0)</f>
        <v>407</v>
      </c>
      <c r="I52" s="5" t="str">
        <f>_xlfn.XLOOKUP(G52,[1]Adtivos!$K:$K,[1]Adtivos!$E:$E,0,0)</f>
        <v>05</v>
      </c>
      <c r="J52" s="6" t="str">
        <f>_xlfn.XLOOKUP(G52,[1]Adtivos!$K:$K,[1]Adtivos!$R:$R,0,0)</f>
        <v>DIRECCIÓN LOCAL DE EDUCACIÓN 12 - BARRIOS UNIDOS</v>
      </c>
    </row>
    <row r="53" spans="1:10" x14ac:dyDescent="0.25">
      <c r="A53" s="17">
        <v>2254</v>
      </c>
      <c r="B53" s="2" t="str">
        <f>_xlfn.XLOOKUP(A53,[1]Adtivos!$A:$A,[1]Adtivos!$B:$B,0,0)</f>
        <v>Asistencial</v>
      </c>
      <c r="C53" s="2" t="str">
        <f>_xlfn.XLOOKUP(A53,[1]Adtivos!$A:$A,[1]Adtivos!$D:$D,0,0)</f>
        <v>407</v>
      </c>
      <c r="D53" s="2" t="str">
        <f>_xlfn.XLOOKUP(A53,[1]Adtivos!$A:$A,[1]Adtivos!$E:$E,0,0)</f>
        <v>27</v>
      </c>
      <c r="E53" s="6" t="str">
        <f>_xlfn.XLOOKUP(A53,'[2]ANEXO 1'!$B:$B,'[2]ANEXO 1'!$G:$G,0,0)</f>
        <v>COLEGIO NUEVA ZELANDIA (IED)</v>
      </c>
      <c r="F53" s="3">
        <f>_xlfn.XLOOKUP(A53,'[2]ANEXO 1'!$B:$B,'[2]ANEXO 1'!$Y:$Y,0,0)</f>
        <v>0</v>
      </c>
      <c r="G53" s="4">
        <f>_xlfn.XLOOKUP(A53,'[2]ANEXO 1'!$B:$B,'[2]ANEXO 1'!$X:$X,0,0)</f>
        <v>0</v>
      </c>
      <c r="H53" s="5">
        <f>_xlfn.XLOOKUP(G53,[1]Adtivos!$K:$K,[1]Adtivos!$D:$D,0,0)</f>
        <v>0</v>
      </c>
      <c r="I53" s="5">
        <f>_xlfn.XLOOKUP(G53,[1]Adtivos!$K:$K,[1]Adtivos!$E:$E,0,0)</f>
        <v>0</v>
      </c>
      <c r="J53" s="6">
        <f>_xlfn.XLOOKUP(G53,[1]Adtivos!$K:$K,[1]Adtivos!$R:$R,0,0)</f>
        <v>0</v>
      </c>
    </row>
    <row r="54" spans="1:10" x14ac:dyDescent="0.25">
      <c r="A54" s="17">
        <v>1963</v>
      </c>
      <c r="B54" s="2" t="str">
        <f>_xlfn.XLOOKUP(A54,[1]Adtivos!$A:$A,[1]Adtivos!$B:$B,0,0)</f>
        <v>Asistencial</v>
      </c>
      <c r="C54" s="2" t="str">
        <f>_xlfn.XLOOKUP(A54,[1]Adtivos!$A:$A,[1]Adtivos!$D:$D,0,0)</f>
        <v>407</v>
      </c>
      <c r="D54" s="2" t="str">
        <f>_xlfn.XLOOKUP(A54,[1]Adtivos!$A:$A,[1]Adtivos!$E:$E,0,0)</f>
        <v>27</v>
      </c>
      <c r="E54" s="6" t="str">
        <f>_xlfn.XLOOKUP(A54,'[2]ANEXO 1'!$B:$B,'[2]ANEXO 1'!$G:$G,0,0)</f>
        <v>COLEGIO LEON DE GREIFF (IED)</v>
      </c>
      <c r="F54" s="3">
        <f>_xlfn.XLOOKUP(A54,'[2]ANEXO 1'!$B:$B,'[2]ANEXO 1'!$Y:$Y,0,0)</f>
        <v>0</v>
      </c>
      <c r="G54" s="4">
        <f>_xlfn.XLOOKUP(A54,'[2]ANEXO 1'!$B:$B,'[2]ANEXO 1'!$X:$X,0,0)</f>
        <v>0</v>
      </c>
      <c r="H54" s="5">
        <f>_xlfn.XLOOKUP(G54,[1]Adtivos!$K:$K,[1]Adtivos!$D:$D,0,0)</f>
        <v>0</v>
      </c>
      <c r="I54" s="5">
        <f>_xlfn.XLOOKUP(G54,[1]Adtivos!$K:$K,[1]Adtivos!$E:$E,0,0)</f>
        <v>0</v>
      </c>
      <c r="J54" s="6">
        <f>_xlfn.XLOOKUP(G54,[1]Adtivos!$K:$K,[1]Adtivos!$R:$R,0,0)</f>
        <v>0</v>
      </c>
    </row>
    <row r="55" spans="1:10" x14ac:dyDescent="0.25">
      <c r="A55" s="17">
        <v>1834</v>
      </c>
      <c r="B55" s="2" t="str">
        <f>_xlfn.XLOOKUP(A55,[1]Adtivos!$A:$A,[1]Adtivos!$B:$B,0,0)</f>
        <v>Asistencial</v>
      </c>
      <c r="C55" s="2" t="str">
        <f>_xlfn.XLOOKUP(A55,[1]Adtivos!$A:$A,[1]Adtivos!$D:$D,0,0)</f>
        <v>407</v>
      </c>
      <c r="D55" s="2" t="str">
        <f>_xlfn.XLOOKUP(A55,[1]Adtivos!$A:$A,[1]Adtivos!$E:$E,0,0)</f>
        <v>27</v>
      </c>
      <c r="E55" s="6" t="str">
        <f>_xlfn.XLOOKUP(A55,'[2]ANEXO 1'!$B:$B,'[2]ANEXO 1'!$G:$G,0,0)</f>
        <v>COLEGIO LA JOYA (IED)</v>
      </c>
      <c r="F55" s="3">
        <f>_xlfn.XLOOKUP(A55,'[2]ANEXO 1'!$B:$B,'[2]ANEXO 1'!$Y:$Y,0,0)</f>
        <v>264</v>
      </c>
      <c r="G55" s="4">
        <f>_xlfn.XLOOKUP(A55,'[2]ANEXO 1'!$B:$B,'[2]ANEXO 1'!$X:$X,0,0)</f>
        <v>52089834</v>
      </c>
      <c r="H55" s="5" t="str">
        <f>_xlfn.XLOOKUP(G55,[1]Adtivos!$K:$K,[1]Adtivos!$D:$D,0,0)</f>
        <v>440</v>
      </c>
      <c r="I55" s="5" t="str">
        <f>_xlfn.XLOOKUP(G55,[1]Adtivos!$K:$K,[1]Adtivos!$E:$E,0,0)</f>
        <v>19</v>
      </c>
      <c r="J55" s="6" t="str">
        <f>_xlfn.XLOOKUP(G55,[1]Adtivos!$K:$K,[1]Adtivos!$R:$R,0,0)</f>
        <v>OFICINA CONTROL DISCIPLINARIO</v>
      </c>
    </row>
    <row r="56" spans="1:10" x14ac:dyDescent="0.25">
      <c r="A56" s="17">
        <v>3046</v>
      </c>
      <c r="B56" s="2" t="str">
        <f>_xlfn.XLOOKUP(A56,[1]Adtivos!$A:$A,[1]Adtivos!$B:$B,0,0)</f>
        <v>Asistencial</v>
      </c>
      <c r="C56" s="2" t="str">
        <f>_xlfn.XLOOKUP(A56,[1]Adtivos!$A:$A,[1]Adtivos!$D:$D,0,0)</f>
        <v>407</v>
      </c>
      <c r="D56" s="2" t="str">
        <f>_xlfn.XLOOKUP(A56,[1]Adtivos!$A:$A,[1]Adtivos!$E:$E,0,0)</f>
        <v>27</v>
      </c>
      <c r="E56" s="6" t="str">
        <f>_xlfn.XLOOKUP(A56,'[2]ANEXO 1'!$B:$B,'[2]ANEXO 1'!$G:$G,0,0)</f>
        <v>COLEGIO PRADO VERANIEGO (IED)</v>
      </c>
      <c r="F56" s="3">
        <f>_xlfn.XLOOKUP(A56,'[2]ANEXO 1'!$B:$B,'[2]ANEXO 1'!$Y:$Y,0,0)</f>
        <v>338</v>
      </c>
      <c r="G56" s="4">
        <f>_xlfn.XLOOKUP(A56,'[2]ANEXO 1'!$B:$B,'[2]ANEXO 1'!$X:$X,0,0)</f>
        <v>52286304</v>
      </c>
      <c r="H56" s="5" t="str">
        <f>_xlfn.XLOOKUP(G56,[1]Adtivos!$K:$K,[1]Adtivos!$D:$D,0,0)</f>
        <v>407</v>
      </c>
      <c r="I56" s="5" t="str">
        <f>_xlfn.XLOOKUP(G56,[1]Adtivos!$K:$K,[1]Adtivos!$E:$E,0,0)</f>
        <v>14</v>
      </c>
      <c r="J56" s="6" t="str">
        <f>_xlfn.XLOOKUP(G56,[1]Adtivos!$K:$K,[1]Adtivos!$R:$R,0,0)</f>
        <v>COLEGIO SIMON BOLIVAR (IED)</v>
      </c>
    </row>
    <row r="57" spans="1:10" x14ac:dyDescent="0.25">
      <c r="A57" s="17">
        <v>868</v>
      </c>
      <c r="B57" s="2" t="str">
        <f>_xlfn.XLOOKUP(A57,[1]Adtivos!$A:$A,[1]Adtivos!$B:$B,0,0)</f>
        <v>Asistencial</v>
      </c>
      <c r="C57" s="2" t="str">
        <f>_xlfn.XLOOKUP(A57,[1]Adtivos!$A:$A,[1]Adtivos!$D:$D,0,0)</f>
        <v>407</v>
      </c>
      <c r="D57" s="2" t="str">
        <f>_xlfn.XLOOKUP(A57,[1]Adtivos!$A:$A,[1]Adtivos!$E:$E,0,0)</f>
        <v>27</v>
      </c>
      <c r="E57" s="6" t="str">
        <f>_xlfn.XLOOKUP(A57,'[2]ANEXO 1'!$B:$B,'[2]ANEXO 1'!$G:$G,0,0)</f>
        <v>COLEGIO UNION COLOMBIA (IED)</v>
      </c>
      <c r="F57" s="3">
        <f>_xlfn.XLOOKUP(A57,'[2]ANEXO 1'!$B:$B,'[2]ANEXO 1'!$Y:$Y,0,0)</f>
        <v>0</v>
      </c>
      <c r="G57" s="4">
        <f>_xlfn.XLOOKUP(A57,'[2]ANEXO 1'!$B:$B,'[2]ANEXO 1'!$X:$X,0,0)</f>
        <v>0</v>
      </c>
      <c r="H57" s="5">
        <f>_xlfn.XLOOKUP(G57,[1]Adtivos!$K:$K,[1]Adtivos!$D:$D,0,0)</f>
        <v>0</v>
      </c>
      <c r="I57" s="5">
        <f>_xlfn.XLOOKUP(G57,[1]Adtivos!$K:$K,[1]Adtivos!$E:$E,0,0)</f>
        <v>0</v>
      </c>
      <c r="J57" s="6">
        <f>_xlfn.XLOOKUP(G57,[1]Adtivos!$K:$K,[1]Adtivos!$R:$R,0,0)</f>
        <v>0</v>
      </c>
    </row>
    <row r="58" spans="1:10" x14ac:dyDescent="0.25">
      <c r="A58" s="17">
        <v>3106</v>
      </c>
      <c r="B58" s="2" t="str">
        <f>_xlfn.XLOOKUP(A58,[1]Adtivos!$A:$A,[1]Adtivos!$B:$B,0,0)</f>
        <v>Asistencial</v>
      </c>
      <c r="C58" s="2" t="str">
        <f>_xlfn.XLOOKUP(A58,[1]Adtivos!$A:$A,[1]Adtivos!$D:$D,0,0)</f>
        <v>407</v>
      </c>
      <c r="D58" s="2" t="str">
        <f>_xlfn.XLOOKUP(A58,[1]Adtivos!$A:$A,[1]Adtivos!$E:$E,0,0)</f>
        <v>27</v>
      </c>
      <c r="E58" s="6" t="str">
        <f>_xlfn.XLOOKUP(A58,'[2]ANEXO 1'!$B:$B,'[2]ANEXO 1'!$G:$G,0,0)</f>
        <v>COLEGIO LA VICTORIA (IED)</v>
      </c>
      <c r="F58" s="3">
        <f>_xlfn.XLOOKUP(A58,'[2]ANEXO 1'!$B:$B,'[2]ANEXO 1'!$Y:$Y,0,0)</f>
        <v>0</v>
      </c>
      <c r="G58" s="4">
        <f>_xlfn.XLOOKUP(A58,'[2]ANEXO 1'!$B:$B,'[2]ANEXO 1'!$X:$X,0,0)</f>
        <v>0</v>
      </c>
      <c r="H58" s="5">
        <f>_xlfn.XLOOKUP(G58,[1]Adtivos!$K:$K,[1]Adtivos!$D:$D,0,0)</f>
        <v>0</v>
      </c>
      <c r="I58" s="5">
        <f>_xlfn.XLOOKUP(G58,[1]Adtivos!$K:$K,[1]Adtivos!$E:$E,0,0)</f>
        <v>0</v>
      </c>
      <c r="J58" s="6">
        <f>_xlfn.XLOOKUP(G58,[1]Adtivos!$K:$K,[1]Adtivos!$R:$R,0,0)</f>
        <v>0</v>
      </c>
    </row>
    <row r="59" spans="1:10" x14ac:dyDescent="0.25">
      <c r="A59" s="17">
        <v>1573</v>
      </c>
      <c r="B59" s="2" t="str">
        <f>_xlfn.XLOOKUP(A59,[1]Adtivos!$A:$A,[1]Adtivos!$B:$B,0,0)</f>
        <v>Asistencial</v>
      </c>
      <c r="C59" s="2" t="str">
        <f>_xlfn.XLOOKUP(A59,[1]Adtivos!$A:$A,[1]Adtivos!$D:$D,0,0)</f>
        <v>407</v>
      </c>
      <c r="D59" s="2" t="str">
        <f>_xlfn.XLOOKUP(A59,[1]Adtivos!$A:$A,[1]Adtivos!$E:$E,0,0)</f>
        <v>27</v>
      </c>
      <c r="E59" s="6" t="str">
        <f>_xlfn.XLOOKUP(A59,'[2]ANEXO 1'!$B:$B,'[2]ANEXO 1'!$G:$G,0,0)</f>
        <v>COLEGIO LOS PINOS (IED)</v>
      </c>
      <c r="F59" s="3">
        <f>_xlfn.XLOOKUP(A59,'[2]ANEXO 1'!$B:$B,'[2]ANEXO 1'!$Y:$Y,0,0)</f>
        <v>429</v>
      </c>
      <c r="G59" s="4">
        <f>_xlfn.XLOOKUP(A59,'[2]ANEXO 1'!$B:$B,'[2]ANEXO 1'!$X:$X,0,0)</f>
        <v>52850523</v>
      </c>
      <c r="H59" s="5" t="str">
        <f>_xlfn.XLOOKUP(G59,[1]Adtivos!$K:$K,[1]Adtivos!$D:$D,0,0)</f>
        <v>407</v>
      </c>
      <c r="I59" s="5" t="str">
        <f>_xlfn.XLOOKUP(G59,[1]Adtivos!$K:$K,[1]Adtivos!$E:$E,0,0)</f>
        <v>05</v>
      </c>
      <c r="J59" s="6" t="str">
        <f>_xlfn.XLOOKUP(G59,[1]Adtivos!$K:$K,[1]Adtivos!$R:$R,0,0)</f>
        <v>OFICINA DE TESORERÍA Y CONTABILIDAD</v>
      </c>
    </row>
    <row r="60" spans="1:10" x14ac:dyDescent="0.25">
      <c r="A60" s="17">
        <v>1886</v>
      </c>
      <c r="B60" s="2" t="str">
        <f>_xlfn.XLOOKUP(A60,[1]Adtivos!$A:$A,[1]Adtivos!$B:$B,0,0)</f>
        <v>Asistencial</v>
      </c>
      <c r="C60" s="2" t="str">
        <f>_xlfn.XLOOKUP(A60,[1]Adtivos!$A:$A,[1]Adtivos!$D:$D,0,0)</f>
        <v>407</v>
      </c>
      <c r="D60" s="2" t="str">
        <f>_xlfn.XLOOKUP(A60,[1]Adtivos!$A:$A,[1]Adtivos!$E:$E,0,0)</f>
        <v>27</v>
      </c>
      <c r="E60" s="6" t="str">
        <f>_xlfn.XLOOKUP(A60,'[2]ANEXO 1'!$B:$B,'[2]ANEXO 1'!$G:$G,0,0)</f>
        <v>COLEGIO CRISTOBAL COLON (IED)</v>
      </c>
      <c r="F60" s="3">
        <f>_xlfn.XLOOKUP(A60,'[2]ANEXO 1'!$B:$B,'[2]ANEXO 1'!$Y:$Y,0,0)</f>
        <v>121</v>
      </c>
      <c r="G60" s="4">
        <f>_xlfn.XLOOKUP(A60,'[2]ANEXO 1'!$B:$B,'[2]ANEXO 1'!$X:$X,0,0)</f>
        <v>79318246</v>
      </c>
      <c r="H60" s="5" t="str">
        <f>_xlfn.XLOOKUP(G60,[1]Adtivos!$K:$K,[1]Adtivos!$D:$D,0,0)</f>
        <v>407</v>
      </c>
      <c r="I60" s="5" t="str">
        <f>_xlfn.XLOOKUP(G60,[1]Adtivos!$K:$K,[1]Adtivos!$E:$E,0,0)</f>
        <v>24</v>
      </c>
      <c r="J60" s="6" t="str">
        <f>_xlfn.XLOOKUP(G60,[1]Adtivos!$K:$K,[1]Adtivos!$R:$R,0,0)</f>
        <v>COLEGIO JUAN FRANCISCO BERBEO (IED)</v>
      </c>
    </row>
    <row r="61" spans="1:10" x14ac:dyDescent="0.25">
      <c r="A61" s="17">
        <v>2782</v>
      </c>
      <c r="B61" s="2" t="str">
        <f>_xlfn.XLOOKUP(A61,[1]Adtivos!$A:$A,[1]Adtivos!$B:$B,0,0)</f>
        <v>Asistencial</v>
      </c>
      <c r="C61" s="2" t="str">
        <f>_xlfn.XLOOKUP(A61,[1]Adtivos!$A:$A,[1]Adtivos!$D:$D,0,0)</f>
        <v>407</v>
      </c>
      <c r="D61" s="2" t="str">
        <f>_xlfn.XLOOKUP(A61,[1]Adtivos!$A:$A,[1]Adtivos!$E:$E,0,0)</f>
        <v>27</v>
      </c>
      <c r="E61" s="6" t="str">
        <f>_xlfn.XLOOKUP(A61,'[2]ANEXO 1'!$B:$B,'[2]ANEXO 1'!$G:$G,0,0)</f>
        <v>COLEGIO REPUBLICA DE MEXICO (IED)</v>
      </c>
      <c r="F61" s="3">
        <f>_xlfn.XLOOKUP(A61,'[2]ANEXO 1'!$B:$B,'[2]ANEXO 1'!$Y:$Y,0,0)</f>
        <v>163</v>
      </c>
      <c r="G61" s="4">
        <f>_xlfn.XLOOKUP(A61,'[2]ANEXO 1'!$B:$B,'[2]ANEXO 1'!$X:$X,0,0)</f>
        <v>52089035</v>
      </c>
      <c r="H61" s="5" t="str">
        <f>_xlfn.XLOOKUP(G61,[1]Adtivos!$K:$K,[1]Adtivos!$D:$D,0,0)</f>
        <v>440</v>
      </c>
      <c r="I61" s="5" t="str">
        <f>_xlfn.XLOOKUP(G61,[1]Adtivos!$K:$K,[1]Adtivos!$E:$E,0,0)</f>
        <v>24</v>
      </c>
      <c r="J61" s="6" t="str">
        <f>_xlfn.XLOOKUP(G61,[1]Adtivos!$K:$K,[1]Adtivos!$R:$R,0,0)</f>
        <v>COLEGIO LA ARABIA (IED)</v>
      </c>
    </row>
    <row r="62" spans="1:10" x14ac:dyDescent="0.25">
      <c r="A62" s="17">
        <v>366</v>
      </c>
      <c r="B62" s="2" t="str">
        <f>_xlfn.XLOOKUP(A62,[1]Adtivos!$A:$A,[1]Adtivos!$B:$B,0,0)</f>
        <v>Asistencial</v>
      </c>
      <c r="C62" s="2" t="str">
        <f>_xlfn.XLOOKUP(A62,[1]Adtivos!$A:$A,[1]Adtivos!$D:$D,0,0)</f>
        <v>407</v>
      </c>
      <c r="D62" s="2" t="str">
        <f>_xlfn.XLOOKUP(A62,[1]Adtivos!$A:$A,[1]Adtivos!$E:$E,0,0)</f>
        <v>27</v>
      </c>
      <c r="E62" s="6" t="str">
        <f>_xlfn.XLOOKUP(A62,'[2]ANEXO 1'!$B:$B,'[2]ANEXO 1'!$G:$G,0,0)</f>
        <v>COLEGIO CENTRO INTEGRAL JOSE MARIA CORDOBA (IED)</v>
      </c>
      <c r="F62" s="3">
        <f>_xlfn.XLOOKUP(A62,'[2]ANEXO 1'!$B:$B,'[2]ANEXO 1'!$Y:$Y,0,0)</f>
        <v>398</v>
      </c>
      <c r="G62" s="4">
        <f>_xlfn.XLOOKUP(A62,'[2]ANEXO 1'!$B:$B,'[2]ANEXO 1'!$X:$X,0,0)</f>
        <v>80238016</v>
      </c>
      <c r="H62" s="5" t="str">
        <f>_xlfn.XLOOKUP(G62,[1]Adtivos!$K:$K,[1]Adtivos!$D:$D,0,0)</f>
        <v>407</v>
      </c>
      <c r="I62" s="5" t="str">
        <f>_xlfn.XLOOKUP(G62,[1]Adtivos!$K:$K,[1]Adtivos!$E:$E,0,0)</f>
        <v>09</v>
      </c>
      <c r="J62" s="6" t="str">
        <f>_xlfn.XLOOKUP(G62,[1]Adtivos!$K:$K,[1]Adtivos!$R:$R,0,0)</f>
        <v>DIRECCIÓN LOCAL DE EDUCACIÓN 06 - TUNJUELITO</v>
      </c>
    </row>
    <row r="63" spans="1:10" x14ac:dyDescent="0.25">
      <c r="A63" s="17">
        <v>3079</v>
      </c>
      <c r="B63" s="2" t="str">
        <f>_xlfn.XLOOKUP(A63,[1]Adtivos!$A:$A,[1]Adtivos!$B:$B,0,0)</f>
        <v>Asistencial</v>
      </c>
      <c r="C63" s="2" t="str">
        <f>_xlfn.XLOOKUP(A63,[1]Adtivos!$A:$A,[1]Adtivos!$D:$D,0,0)</f>
        <v>407</v>
      </c>
      <c r="D63" s="2" t="str">
        <f>_xlfn.XLOOKUP(A63,[1]Adtivos!$A:$A,[1]Adtivos!$E:$E,0,0)</f>
        <v>27</v>
      </c>
      <c r="E63" s="6" t="str">
        <f>_xlfn.XLOOKUP(A63,'[2]ANEXO 1'!$B:$B,'[2]ANEXO 1'!$G:$G,0,0)</f>
        <v>COLEGIO SAN CARLOS (IED)</v>
      </c>
      <c r="F63" s="3">
        <f>_xlfn.XLOOKUP(A63,'[2]ANEXO 1'!$B:$B,'[2]ANEXO 1'!$Y:$Y,0,0)</f>
        <v>161</v>
      </c>
      <c r="G63" s="4">
        <f>_xlfn.XLOOKUP(A63,'[2]ANEXO 1'!$B:$B,'[2]ANEXO 1'!$X:$X,0,0)</f>
        <v>83029722</v>
      </c>
      <c r="H63" s="5" t="str">
        <f>_xlfn.XLOOKUP(G63,[1]Adtivos!$K:$K,[1]Adtivos!$D:$D,0,0)</f>
        <v>407</v>
      </c>
      <c r="I63" s="5" t="str">
        <f>_xlfn.XLOOKUP(G63,[1]Adtivos!$K:$K,[1]Adtivos!$E:$E,0,0)</f>
        <v>24</v>
      </c>
      <c r="J63" s="6" t="str">
        <f>_xlfn.XLOOKUP(G63,[1]Adtivos!$K:$K,[1]Adtivos!$R:$R,0,0)</f>
        <v>COLEGIO ESTANISLAO ZULETA (IED)</v>
      </c>
    </row>
    <row r="64" spans="1:10" x14ac:dyDescent="0.25">
      <c r="A64" s="17">
        <v>683</v>
      </c>
      <c r="B64" s="2" t="str">
        <f>_xlfn.XLOOKUP(A64,[1]Adtivos!$A:$A,[1]Adtivos!$B:$B,0,0)</f>
        <v>Asistencial</v>
      </c>
      <c r="C64" s="2" t="str">
        <f>_xlfn.XLOOKUP(A64,[1]Adtivos!$A:$A,[1]Adtivos!$D:$D,0,0)</f>
        <v>407</v>
      </c>
      <c r="D64" s="2" t="str">
        <f>_xlfn.XLOOKUP(A64,[1]Adtivos!$A:$A,[1]Adtivos!$E:$E,0,0)</f>
        <v>27</v>
      </c>
      <c r="E64" s="6" t="str">
        <f>_xlfn.XLOOKUP(A64,'[2]ANEXO 1'!$B:$B,'[2]ANEXO 1'!$G:$G,0,0)</f>
        <v>COLEGIO VILLAS DEL PROGRESO (IED)</v>
      </c>
      <c r="F64" s="3">
        <f>_xlfn.XLOOKUP(A64,'[2]ANEXO 1'!$B:$B,'[2]ANEXO 1'!$Y:$Y,0,0)</f>
        <v>412</v>
      </c>
      <c r="G64" s="4">
        <f>_xlfn.XLOOKUP(A64,'[2]ANEXO 1'!$B:$B,'[2]ANEXO 1'!$X:$X,0,0)</f>
        <v>79524883</v>
      </c>
      <c r="H64" s="5" t="str">
        <f>_xlfn.XLOOKUP(G64,[1]Adtivos!$K:$K,[1]Adtivos!$D:$D,0,0)</f>
        <v>480</v>
      </c>
      <c r="I64" s="5" t="str">
        <f>_xlfn.XLOOKUP(G64,[1]Adtivos!$K:$K,[1]Adtivos!$E:$E,0,0)</f>
        <v>07</v>
      </c>
      <c r="J64" s="6" t="str">
        <f>_xlfn.XLOOKUP(G64,[1]Adtivos!$K:$K,[1]Adtivos!$R:$R,0,0)</f>
        <v>DIRECCIÓN DE SERVICIOS ADMINISTRATIVOS</v>
      </c>
    </row>
    <row r="65" spans="1:10" x14ac:dyDescent="0.25">
      <c r="A65" s="17">
        <v>1082</v>
      </c>
      <c r="B65" s="2" t="str">
        <f>_xlfn.XLOOKUP(A65,[1]Adtivos!$A:$A,[1]Adtivos!$B:$B,0,0)</f>
        <v>Asistencial</v>
      </c>
      <c r="C65" s="2" t="str">
        <f>_xlfn.XLOOKUP(A65,[1]Adtivos!$A:$A,[1]Adtivos!$D:$D,0,0)</f>
        <v>407</v>
      </c>
      <c r="D65" s="2" t="str">
        <f>_xlfn.XLOOKUP(A65,[1]Adtivos!$A:$A,[1]Adtivos!$E:$E,0,0)</f>
        <v>27</v>
      </c>
      <c r="E65" s="6" t="str">
        <f>_xlfn.XLOOKUP(A65,'[2]ANEXO 1'!$B:$B,'[2]ANEXO 1'!$G:$G,0,0)</f>
        <v>COLEGIO TECNICO DOMINGO FAUSTINO SARMIENTO (IED)</v>
      </c>
      <c r="F65" s="3">
        <f>_xlfn.XLOOKUP(A65,'[2]ANEXO 1'!$B:$B,'[2]ANEXO 1'!$Y:$Y,0,0)</f>
        <v>159</v>
      </c>
      <c r="G65" s="4">
        <f>_xlfn.XLOOKUP(A65,'[2]ANEXO 1'!$B:$B,'[2]ANEXO 1'!$X:$X,0,0)</f>
        <v>1014194519</v>
      </c>
      <c r="H65" s="5" t="str">
        <f>_xlfn.XLOOKUP(G65,[1]Adtivos!$K:$K,[1]Adtivos!$D:$D,0,0)</f>
        <v>407</v>
      </c>
      <c r="I65" s="5" t="str">
        <f>_xlfn.XLOOKUP(G65,[1]Adtivos!$K:$K,[1]Adtivos!$E:$E,0,0)</f>
        <v>24</v>
      </c>
      <c r="J65" s="6" t="str">
        <f>_xlfn.XLOOKUP(G65,[1]Adtivos!$K:$K,[1]Adtivos!$R:$R,0,0)</f>
        <v>COLEGIO PRADO VERANIEGO (IED)</v>
      </c>
    </row>
    <row r="66" spans="1:10" x14ac:dyDescent="0.25">
      <c r="A66" s="17">
        <v>1299</v>
      </c>
      <c r="B66" s="2" t="str">
        <f>_xlfn.XLOOKUP(A66,[1]Adtivos!$A:$A,[1]Adtivos!$B:$B,0,0)</f>
        <v>Asistencial</v>
      </c>
      <c r="C66" s="2" t="str">
        <f>_xlfn.XLOOKUP(A66,[1]Adtivos!$A:$A,[1]Adtivos!$D:$D,0,0)</f>
        <v>407</v>
      </c>
      <c r="D66" s="2" t="str">
        <f>_xlfn.XLOOKUP(A66,[1]Adtivos!$A:$A,[1]Adtivos!$E:$E,0,0)</f>
        <v>27</v>
      </c>
      <c r="E66" s="6" t="str">
        <f>_xlfn.XLOOKUP(A66,'[2]ANEXO 1'!$B:$B,'[2]ANEXO 1'!$G:$G,0,0)</f>
        <v>COLEGIO NUEVO CHILE (IED)</v>
      </c>
      <c r="F66" s="3">
        <f>_xlfn.XLOOKUP(A66,'[2]ANEXO 1'!$B:$B,'[2]ANEXO 1'!$Y:$Y,0,0)</f>
        <v>53</v>
      </c>
      <c r="G66" s="4">
        <f>_xlfn.XLOOKUP(A66,'[2]ANEXO 1'!$B:$B,'[2]ANEXO 1'!$X:$X,0,0)</f>
        <v>37748017</v>
      </c>
      <c r="H66" s="5" t="str">
        <f>_xlfn.XLOOKUP(G66,[1]Adtivos!$K:$K,[1]Adtivos!$D:$D,0,0)</f>
        <v>440</v>
      </c>
      <c r="I66" s="5" t="str">
        <f>_xlfn.XLOOKUP(G66,[1]Adtivos!$K:$K,[1]Adtivos!$E:$E,0,0)</f>
        <v>24</v>
      </c>
      <c r="J66" s="6" t="str">
        <f>_xlfn.XLOOKUP(G66,[1]Adtivos!$K:$K,[1]Adtivos!$R:$R,0,0)</f>
        <v>COLEGIO GERARDO PAREDES (IED)</v>
      </c>
    </row>
    <row r="67" spans="1:10" x14ac:dyDescent="0.25">
      <c r="A67" s="17">
        <v>1456</v>
      </c>
      <c r="B67" s="2" t="str">
        <f>_xlfn.XLOOKUP(A67,[1]Adtivos!$A:$A,[1]Adtivos!$B:$B,0,0)</f>
        <v>Asistencial</v>
      </c>
      <c r="C67" s="2" t="str">
        <f>_xlfn.XLOOKUP(A67,[1]Adtivos!$A:$A,[1]Adtivos!$D:$D,0,0)</f>
        <v>407</v>
      </c>
      <c r="D67" s="2" t="str">
        <f>_xlfn.XLOOKUP(A67,[1]Adtivos!$A:$A,[1]Adtivos!$E:$E,0,0)</f>
        <v>27</v>
      </c>
      <c r="E67" s="6" t="str">
        <f>_xlfn.XLOOKUP(A67,'[2]ANEXO 1'!$B:$B,'[2]ANEXO 1'!$G:$G,0,0)</f>
        <v>COLEGIO CLASS (IED)</v>
      </c>
      <c r="F67" s="3">
        <f>_xlfn.XLOOKUP(A67,'[2]ANEXO 1'!$B:$B,'[2]ANEXO 1'!$Y:$Y,0,0)</f>
        <v>106</v>
      </c>
      <c r="G67" s="4">
        <f>_xlfn.XLOOKUP(A67,'[2]ANEXO 1'!$B:$B,'[2]ANEXO 1'!$X:$X,0,0)</f>
        <v>79215031</v>
      </c>
      <c r="H67" s="5" t="str">
        <f>_xlfn.XLOOKUP(G67,[1]Adtivos!$K:$K,[1]Adtivos!$D:$D,0,0)</f>
        <v>407</v>
      </c>
      <c r="I67" s="5" t="str">
        <f>_xlfn.XLOOKUP(G67,[1]Adtivos!$K:$K,[1]Adtivos!$E:$E,0,0)</f>
        <v>24</v>
      </c>
      <c r="J67" s="6" t="str">
        <f>_xlfn.XLOOKUP(G67,[1]Adtivos!$K:$K,[1]Adtivos!$R:$R,0,0)</f>
        <v>COLEGIO VENECIA (IED)</v>
      </c>
    </row>
    <row r="68" spans="1:10" x14ac:dyDescent="0.25">
      <c r="A68" s="17">
        <v>3047</v>
      </c>
      <c r="B68" s="2" t="str">
        <f>_xlfn.XLOOKUP(A68,[1]Adtivos!$A:$A,[1]Adtivos!$B:$B,0,0)</f>
        <v>Asistencial</v>
      </c>
      <c r="C68" s="2" t="str">
        <f>_xlfn.XLOOKUP(A68,[1]Adtivos!$A:$A,[1]Adtivos!$D:$D,0,0)</f>
        <v>407</v>
      </c>
      <c r="D68" s="2" t="str">
        <f>_xlfn.XLOOKUP(A68,[1]Adtivos!$A:$A,[1]Adtivos!$E:$E,0,0)</f>
        <v>27</v>
      </c>
      <c r="E68" s="6" t="str">
        <f>_xlfn.XLOOKUP(A68,'[2]ANEXO 1'!$B:$B,'[2]ANEXO 1'!$G:$G,0,0)</f>
        <v>COLEGIO FERNANDO SOTO APARICIO (IED)</v>
      </c>
      <c r="F68" s="3">
        <f>_xlfn.XLOOKUP(A68,'[2]ANEXO 1'!$B:$B,'[2]ANEXO 1'!$Y:$Y,0,0)</f>
        <v>260</v>
      </c>
      <c r="G68" s="4">
        <f>_xlfn.XLOOKUP(A68,'[2]ANEXO 1'!$B:$B,'[2]ANEXO 1'!$X:$X,0,0)</f>
        <v>1033688329</v>
      </c>
      <c r="H68" s="5" t="str">
        <f>_xlfn.XLOOKUP(G68,[1]Adtivos!$K:$K,[1]Adtivos!$D:$D,0,0)</f>
        <v>407</v>
      </c>
      <c r="I68" s="5" t="str">
        <f>_xlfn.XLOOKUP(G68,[1]Adtivos!$K:$K,[1]Adtivos!$E:$E,0,0)</f>
        <v>20</v>
      </c>
      <c r="J68" s="6" t="str">
        <f>_xlfn.XLOOKUP(G68,[1]Adtivos!$K:$K,[1]Adtivos!$R:$R,0,0)</f>
        <v>COLEGIO SANTA BARBARA (IED)</v>
      </c>
    </row>
    <row r="69" spans="1:10" x14ac:dyDescent="0.25">
      <c r="A69" s="17">
        <v>1569</v>
      </c>
      <c r="B69" s="2" t="str">
        <f>_xlfn.XLOOKUP(A69,[1]Adtivos!$A:$A,[1]Adtivos!$B:$B,0,0)</f>
        <v>Asistencial</v>
      </c>
      <c r="C69" s="2" t="str">
        <f>_xlfn.XLOOKUP(A69,[1]Adtivos!$A:$A,[1]Adtivos!$D:$D,0,0)</f>
        <v>407</v>
      </c>
      <c r="D69" s="2" t="str">
        <f>_xlfn.XLOOKUP(A69,[1]Adtivos!$A:$A,[1]Adtivos!$E:$E,0,0)</f>
        <v>27</v>
      </c>
      <c r="E69" s="6" t="str">
        <f>_xlfn.XLOOKUP(A69,'[2]ANEXO 1'!$B:$B,'[2]ANEXO 1'!$G:$G,0,0)</f>
        <v>COLEGIO EL JAPON (IED)</v>
      </c>
      <c r="F69" s="3">
        <f>_xlfn.XLOOKUP(A69,'[2]ANEXO 1'!$B:$B,'[2]ANEXO 1'!$Y:$Y,0,0)</f>
        <v>192</v>
      </c>
      <c r="G69" s="4">
        <f>_xlfn.XLOOKUP(A69,'[2]ANEXO 1'!$B:$B,'[2]ANEXO 1'!$X:$X,0,0)</f>
        <v>79895737</v>
      </c>
      <c r="H69" s="5" t="str">
        <f>_xlfn.XLOOKUP(G69,[1]Adtivos!$K:$K,[1]Adtivos!$D:$D,0,0)</f>
        <v>407</v>
      </c>
      <c r="I69" s="5" t="str">
        <f>_xlfn.XLOOKUP(G69,[1]Adtivos!$K:$K,[1]Adtivos!$E:$E,0,0)</f>
        <v>22</v>
      </c>
      <c r="J69" s="6" t="str">
        <f>_xlfn.XLOOKUP(G69,[1]Adtivos!$K:$K,[1]Adtivos!$R:$R,0,0)</f>
        <v>DIRECCIÓN DE DOTACIONES ESCOLARES</v>
      </c>
    </row>
    <row r="70" spans="1:10" x14ac:dyDescent="0.25">
      <c r="A70" s="17">
        <v>2933</v>
      </c>
      <c r="B70" s="2" t="str">
        <f>_xlfn.XLOOKUP(A70,[1]Adtivos!$A:$A,[1]Adtivos!$B:$B,0,0)</f>
        <v>Asistencial</v>
      </c>
      <c r="C70" s="2" t="str">
        <f>_xlfn.XLOOKUP(A70,[1]Adtivos!$A:$A,[1]Adtivos!$D:$D,0,0)</f>
        <v>407</v>
      </c>
      <c r="D70" s="2" t="str">
        <f>_xlfn.XLOOKUP(A70,[1]Adtivos!$A:$A,[1]Adtivos!$E:$E,0,0)</f>
        <v>27</v>
      </c>
      <c r="E70" s="6" t="str">
        <f>_xlfn.XLOOKUP(A70,'[2]ANEXO 1'!$B:$B,'[2]ANEXO 1'!$G:$G,0,0)</f>
        <v>COLEGIO RUFINO JOSE CUERVO (IED)</v>
      </c>
      <c r="F70" s="3">
        <f>_xlfn.XLOOKUP(A70,'[2]ANEXO 1'!$B:$B,'[2]ANEXO 1'!$Y:$Y,0,0)</f>
        <v>383</v>
      </c>
      <c r="G70" s="4">
        <f>_xlfn.XLOOKUP(A70,'[2]ANEXO 1'!$B:$B,'[2]ANEXO 1'!$X:$X,0,0)</f>
        <v>79854280</v>
      </c>
      <c r="H70" s="5" t="str">
        <f>_xlfn.XLOOKUP(G70,[1]Adtivos!$K:$K,[1]Adtivos!$D:$D,0,0)</f>
        <v>407</v>
      </c>
      <c r="I70" s="5" t="str">
        <f>_xlfn.XLOOKUP(G70,[1]Adtivos!$K:$K,[1]Adtivos!$E:$E,0,0)</f>
        <v>11</v>
      </c>
      <c r="J70" s="6" t="str">
        <f>_xlfn.XLOOKUP(G70,[1]Adtivos!$K:$K,[1]Adtivos!$R:$R,0,0)</f>
        <v>DIRECCIÓN LOCAL DE EDUCACIÓN 04 - SAN CRISTOBAL</v>
      </c>
    </row>
    <row r="71" spans="1:10" x14ac:dyDescent="0.25">
      <c r="A71" s="17">
        <v>2559</v>
      </c>
      <c r="B71" s="2" t="str">
        <f>_xlfn.XLOOKUP(A71,[1]Adtivos!$A:$A,[1]Adtivos!$B:$B,0,0)</f>
        <v>Asistencial</v>
      </c>
      <c r="C71" s="2" t="str">
        <f>_xlfn.XLOOKUP(A71,[1]Adtivos!$A:$A,[1]Adtivos!$D:$D,0,0)</f>
        <v>407</v>
      </c>
      <c r="D71" s="2" t="str">
        <f>_xlfn.XLOOKUP(A71,[1]Adtivos!$A:$A,[1]Adtivos!$E:$E,0,0)</f>
        <v>27</v>
      </c>
      <c r="E71" s="6" t="str">
        <f>_xlfn.XLOOKUP(A71,'[2]ANEXO 1'!$B:$B,'[2]ANEXO 1'!$G:$G,0,0)</f>
        <v>COLEGIO MARCO ANTONIO CARREÑO SILVA (IED)</v>
      </c>
      <c r="F71" s="3">
        <f>_xlfn.XLOOKUP(A71,'[2]ANEXO 1'!$B:$B,'[2]ANEXO 1'!$Y:$Y,0,0)</f>
        <v>304</v>
      </c>
      <c r="G71" s="4">
        <f>_xlfn.XLOOKUP(A71,'[2]ANEXO 1'!$B:$B,'[2]ANEXO 1'!$X:$X,0,0)</f>
        <v>22565271</v>
      </c>
      <c r="H71" s="5" t="str">
        <f>_xlfn.XLOOKUP(G71,[1]Adtivos!$K:$K,[1]Adtivos!$D:$D,0,0)</f>
        <v>440</v>
      </c>
      <c r="I71" s="5" t="str">
        <f>_xlfn.XLOOKUP(G71,[1]Adtivos!$K:$K,[1]Adtivos!$E:$E,0,0)</f>
        <v>17</v>
      </c>
      <c r="J71" s="6" t="str">
        <f>_xlfn.XLOOKUP(G71,[1]Adtivos!$K:$K,[1]Adtivos!$R:$R,0,0)</f>
        <v>DIRECCIÓN LOCAL DE EDUCACIÓN 01 - USAQUEN</v>
      </c>
    </row>
    <row r="72" spans="1:10" x14ac:dyDescent="0.25">
      <c r="A72" s="17">
        <v>3043</v>
      </c>
      <c r="B72" s="2" t="str">
        <f>_xlfn.XLOOKUP(A72,[1]Adtivos!$A:$A,[1]Adtivos!$B:$B,0,0)</f>
        <v>Asistencial</v>
      </c>
      <c r="C72" s="2" t="str">
        <f>_xlfn.XLOOKUP(A72,[1]Adtivos!$A:$A,[1]Adtivos!$D:$D,0,0)</f>
        <v>407</v>
      </c>
      <c r="D72" s="2" t="str">
        <f>_xlfn.XLOOKUP(A72,[1]Adtivos!$A:$A,[1]Adtivos!$E:$E,0,0)</f>
        <v>27</v>
      </c>
      <c r="E72" s="6" t="str">
        <f>_xlfn.XLOOKUP(A72,'[2]ANEXO 1'!$B:$B,'[2]ANEXO 1'!$G:$G,0,0)</f>
        <v>COLEGIO VILLA RICA (IED)</v>
      </c>
      <c r="F72" s="3">
        <f>_xlfn.XLOOKUP(A72,'[2]ANEXO 1'!$B:$B,'[2]ANEXO 1'!$Y:$Y,0,0)</f>
        <v>292</v>
      </c>
      <c r="G72" s="4">
        <f>_xlfn.XLOOKUP(A72,'[2]ANEXO 1'!$B:$B,'[2]ANEXO 1'!$X:$X,0,0)</f>
        <v>79708669</v>
      </c>
      <c r="H72" s="5" t="str">
        <f>_xlfn.XLOOKUP(G72,[1]Adtivos!$K:$K,[1]Adtivos!$D:$D,0,0)</f>
        <v>440</v>
      </c>
      <c r="I72" s="5" t="str">
        <f>_xlfn.XLOOKUP(G72,[1]Adtivos!$K:$K,[1]Adtivos!$E:$E,0,0)</f>
        <v>17</v>
      </c>
      <c r="J72" s="6" t="str">
        <f>_xlfn.XLOOKUP(G72,[1]Adtivos!$K:$K,[1]Adtivos!$R:$R,0,0)</f>
        <v>DESPACHO</v>
      </c>
    </row>
    <row r="73" spans="1:10" x14ac:dyDescent="0.25">
      <c r="A73" s="17">
        <v>1570</v>
      </c>
      <c r="B73" s="2" t="str">
        <f>_xlfn.XLOOKUP(A73,[1]Adtivos!$A:$A,[1]Adtivos!$B:$B,0,0)</f>
        <v>Asistencial</v>
      </c>
      <c r="C73" s="2" t="str">
        <f>_xlfn.XLOOKUP(A73,[1]Adtivos!$A:$A,[1]Adtivos!$D:$D,0,0)</f>
        <v>407</v>
      </c>
      <c r="D73" s="2" t="str">
        <f>_xlfn.XLOOKUP(A73,[1]Adtivos!$A:$A,[1]Adtivos!$E:$E,0,0)</f>
        <v>27</v>
      </c>
      <c r="E73" s="6" t="str">
        <f>_xlfn.XLOOKUP(A73,'[2]ANEXO 1'!$B:$B,'[2]ANEXO 1'!$G:$G,0,0)</f>
        <v>COLEGIO EL JAPON (IED)</v>
      </c>
      <c r="F73" s="3">
        <f>_xlfn.XLOOKUP(A73,'[2]ANEXO 1'!$B:$B,'[2]ANEXO 1'!$Y:$Y,0,0)</f>
        <v>44</v>
      </c>
      <c r="G73" s="4">
        <f>_xlfn.XLOOKUP(A73,'[2]ANEXO 1'!$B:$B,'[2]ANEXO 1'!$X:$X,0,0)</f>
        <v>52070108</v>
      </c>
      <c r="H73" s="5" t="str">
        <f>_xlfn.XLOOKUP(G73,[1]Adtivos!$K:$K,[1]Adtivos!$D:$D,0,0)</f>
        <v>440</v>
      </c>
      <c r="I73" s="5" t="str">
        <f>_xlfn.XLOOKUP(G73,[1]Adtivos!$K:$K,[1]Adtivos!$E:$E,0,0)</f>
        <v>24</v>
      </c>
      <c r="J73" s="6" t="str">
        <f>_xlfn.XLOOKUP(G73,[1]Adtivos!$K:$K,[1]Adtivos!$R:$R,0,0)</f>
        <v>DIRECCIÓN LOCAL DE EDUCACIÓN 07 - BOSA</v>
      </c>
    </row>
    <row r="74" spans="1:10" x14ac:dyDescent="0.25">
      <c r="A74" s="17">
        <v>2555</v>
      </c>
      <c r="B74" s="2" t="str">
        <f>_xlfn.XLOOKUP(A74,[1]Adtivos!$A:$A,[1]Adtivos!$B:$B,0,0)</f>
        <v>Asistencial</v>
      </c>
      <c r="C74" s="2" t="str">
        <f>_xlfn.XLOOKUP(A74,[1]Adtivos!$A:$A,[1]Adtivos!$D:$D,0,0)</f>
        <v>407</v>
      </c>
      <c r="D74" s="2" t="str">
        <f>_xlfn.XLOOKUP(A74,[1]Adtivos!$A:$A,[1]Adtivos!$E:$E,0,0)</f>
        <v>27</v>
      </c>
      <c r="E74" s="6" t="str">
        <f>_xlfn.XLOOKUP(A74,'[2]ANEXO 1'!$B:$B,'[2]ANEXO 1'!$G:$G,0,0)</f>
        <v>COLEGIO GABRIEL GARCIA MARQUEZ (IED)</v>
      </c>
      <c r="F74" s="3">
        <f>_xlfn.XLOOKUP(A74,'[2]ANEXO 1'!$B:$B,'[2]ANEXO 1'!$Y:$Y,0,0)</f>
        <v>486</v>
      </c>
      <c r="G74" s="4">
        <f>_xlfn.XLOOKUP(A74,'[2]ANEXO 1'!$B:$B,'[2]ANEXO 1'!$X:$X,0,0)</f>
        <v>51852146</v>
      </c>
      <c r="H74" s="5" t="str">
        <f>_xlfn.XLOOKUP(G74,[1]Adtivos!$K:$K,[1]Adtivos!$D:$D,0,0)</f>
        <v>407</v>
      </c>
      <c r="I74" s="5" t="str">
        <f>_xlfn.XLOOKUP(G74,[1]Adtivos!$K:$K,[1]Adtivos!$E:$E,0,0)</f>
        <v>05</v>
      </c>
      <c r="J74" s="6" t="str">
        <f>_xlfn.XLOOKUP(G74,[1]Adtivos!$K:$K,[1]Adtivos!$R:$R,0,0)</f>
        <v>OFICINA DE TESORERÍA Y CONTABILIDAD</v>
      </c>
    </row>
    <row r="75" spans="1:10" x14ac:dyDescent="0.25">
      <c r="A75" s="17">
        <v>1750</v>
      </c>
      <c r="B75" s="2" t="str">
        <f>_xlfn.XLOOKUP(A75,[1]Adtivos!$A:$A,[1]Adtivos!$B:$B,0,0)</f>
        <v>Asistencial</v>
      </c>
      <c r="C75" s="2" t="str">
        <f>_xlfn.XLOOKUP(A75,[1]Adtivos!$A:$A,[1]Adtivos!$D:$D,0,0)</f>
        <v>407</v>
      </c>
      <c r="D75" s="2" t="str">
        <f>_xlfn.XLOOKUP(A75,[1]Adtivos!$A:$A,[1]Adtivos!$E:$E,0,0)</f>
        <v>27</v>
      </c>
      <c r="E75" s="6" t="str">
        <f>_xlfn.XLOOKUP(A75,'[2]ANEXO 1'!$B:$B,'[2]ANEXO 1'!$G:$G,0,0)</f>
        <v>COLEGIO INSTITUTO TECNICO RODRIGO DE TRIANA (IED)</v>
      </c>
      <c r="F75" s="3">
        <f>_xlfn.XLOOKUP(A75,'[2]ANEXO 1'!$B:$B,'[2]ANEXO 1'!$Y:$Y,0,0)</f>
        <v>200</v>
      </c>
      <c r="G75" s="4">
        <f>_xlfn.XLOOKUP(A75,'[2]ANEXO 1'!$B:$B,'[2]ANEXO 1'!$X:$X,0,0)</f>
        <v>63502069</v>
      </c>
      <c r="H75" s="5" t="str">
        <f>_xlfn.XLOOKUP(G75,[1]Adtivos!$K:$K,[1]Adtivos!$D:$D,0,0)</f>
        <v>407</v>
      </c>
      <c r="I75" s="5" t="str">
        <f>_xlfn.XLOOKUP(G75,[1]Adtivos!$K:$K,[1]Adtivos!$E:$E,0,0)</f>
        <v>22</v>
      </c>
      <c r="J75" s="6" t="str">
        <f>_xlfn.XLOOKUP(G75,[1]Adtivos!$K:$K,[1]Adtivos!$R:$R,0,0)</f>
        <v>DIRECCIÓN LOCAL DE EDUCACIÓN 02- CHAPINERO</v>
      </c>
    </row>
    <row r="76" spans="1:10" x14ac:dyDescent="0.25">
      <c r="A76" s="17">
        <v>1216</v>
      </c>
      <c r="B76" s="2" t="str">
        <f>_xlfn.XLOOKUP(A76,[1]Adtivos!$A:$A,[1]Adtivos!$B:$B,0,0)</f>
        <v>Asistencial</v>
      </c>
      <c r="C76" s="2" t="str">
        <f>_xlfn.XLOOKUP(A76,[1]Adtivos!$A:$A,[1]Adtivos!$D:$D,0,0)</f>
        <v>440</v>
      </c>
      <c r="D76" s="2" t="str">
        <f>_xlfn.XLOOKUP(A76,[1]Adtivos!$A:$A,[1]Adtivos!$E:$E,0,0)</f>
        <v>27</v>
      </c>
      <c r="E76" s="6" t="str">
        <f>_xlfn.XLOOKUP(A76,'[2]ANEXO 1'!$B:$B,'[2]ANEXO 1'!$G:$G,0,0)</f>
        <v>COLEGIO AQUILEO PARRA (IED)</v>
      </c>
      <c r="F76" s="3">
        <f>_xlfn.XLOOKUP(A76,'[2]ANEXO 1'!$B:$B,'[2]ANEXO 1'!$Y:$Y,0,0)</f>
        <v>31</v>
      </c>
      <c r="G76" s="4">
        <f>_xlfn.XLOOKUP(A76,'[2]ANEXO 1'!$B:$B,'[2]ANEXO 1'!$X:$X,0,0)</f>
        <v>23995359</v>
      </c>
      <c r="H76" s="5" t="str">
        <f>_xlfn.XLOOKUP(G76,[1]Adtivos!$K:$K,[1]Adtivos!$D:$D,0,0)</f>
        <v>440</v>
      </c>
      <c r="I76" s="5" t="str">
        <f>_xlfn.XLOOKUP(G76,[1]Adtivos!$K:$K,[1]Adtivos!$E:$E,0,0)</f>
        <v>24</v>
      </c>
      <c r="J76" s="6" t="str">
        <f>_xlfn.XLOOKUP(G76,[1]Adtivos!$K:$K,[1]Adtivos!$R:$R,0,0)</f>
        <v>COLEGIO AQUILEO PARRA (IED)</v>
      </c>
    </row>
    <row r="77" spans="1:10" x14ac:dyDescent="0.25">
      <c r="A77" s="17">
        <v>777</v>
      </c>
      <c r="B77" s="2" t="str">
        <f>_xlfn.XLOOKUP(A77,[1]Adtivos!$A:$A,[1]Adtivos!$B:$B,0,0)</f>
        <v>Asistencial</v>
      </c>
      <c r="C77" s="2" t="str">
        <f>_xlfn.XLOOKUP(A77,[1]Adtivos!$A:$A,[1]Adtivos!$D:$D,0,0)</f>
        <v>440</v>
      </c>
      <c r="D77" s="2" t="str">
        <f>_xlfn.XLOOKUP(A77,[1]Adtivos!$A:$A,[1]Adtivos!$E:$E,0,0)</f>
        <v>27</v>
      </c>
      <c r="E77" s="6" t="str">
        <f>_xlfn.XLOOKUP(A77,'[2]ANEXO 1'!$B:$B,'[2]ANEXO 1'!$G:$G,0,0)</f>
        <v>COLEGIO ANTONIO JOSE URIBE (IED)</v>
      </c>
      <c r="F77" s="3">
        <f>_xlfn.XLOOKUP(A77,'[2]ANEXO 1'!$B:$B,'[2]ANEXO 1'!$Y:$Y,0,0)</f>
        <v>400</v>
      </c>
      <c r="G77" s="4">
        <f>_xlfn.XLOOKUP(A77,'[2]ANEXO 1'!$B:$B,'[2]ANEXO 1'!$X:$X,0,0)</f>
        <v>19493316</v>
      </c>
      <c r="H77" s="5" t="str">
        <f>_xlfn.XLOOKUP(G77,[1]Adtivos!$K:$K,[1]Adtivos!$D:$D,0,0)</f>
        <v>480</v>
      </c>
      <c r="I77" s="5" t="str">
        <f>_xlfn.XLOOKUP(G77,[1]Adtivos!$K:$K,[1]Adtivos!$E:$E,0,0)</f>
        <v>09</v>
      </c>
      <c r="J77" s="6" t="str">
        <f>_xlfn.XLOOKUP(G77,[1]Adtivos!$K:$K,[1]Adtivos!$R:$R,0,0)</f>
        <v>DIRECCIÓN DE SERVICIOS ADMINISTRATIVOS</v>
      </c>
    </row>
    <row r="78" spans="1:10" x14ac:dyDescent="0.25">
      <c r="A78" s="17">
        <v>1530</v>
      </c>
      <c r="B78" s="2" t="str">
        <f>_xlfn.XLOOKUP(A78,[1]Adtivos!$A:$A,[1]Adtivos!$B:$B,0,0)</f>
        <v>Asistencial</v>
      </c>
      <c r="C78" s="2" t="str">
        <f>_xlfn.XLOOKUP(A78,[1]Adtivos!$A:$A,[1]Adtivos!$D:$D,0,0)</f>
        <v>440</v>
      </c>
      <c r="D78" s="2" t="str">
        <f>_xlfn.XLOOKUP(A78,[1]Adtivos!$A:$A,[1]Adtivos!$E:$E,0,0)</f>
        <v>27</v>
      </c>
      <c r="E78" s="6" t="str">
        <f>_xlfn.XLOOKUP(A78,'[2]ANEXO 1'!$B:$B,'[2]ANEXO 1'!$G:$G,0,0)</f>
        <v>COLEGIO INSTITUTO TECNICO INDUSTRIAL PILOTO (IED)</v>
      </c>
      <c r="F78" s="3">
        <f>_xlfn.XLOOKUP(A78,'[2]ANEXO 1'!$B:$B,'[2]ANEXO 1'!$Y:$Y,0,0)</f>
        <v>275</v>
      </c>
      <c r="G78" s="4">
        <f>_xlfn.XLOOKUP(A78,'[2]ANEXO 1'!$B:$B,'[2]ANEXO 1'!$X:$X,0,0)</f>
        <v>52050545</v>
      </c>
      <c r="H78" s="5" t="str">
        <f>_xlfn.XLOOKUP(G78,[1]Adtivos!$K:$K,[1]Adtivos!$D:$D,0,0)</f>
        <v>440</v>
      </c>
      <c r="I78" s="5" t="str">
        <f>_xlfn.XLOOKUP(G78,[1]Adtivos!$K:$K,[1]Adtivos!$E:$E,0,0)</f>
        <v>19</v>
      </c>
      <c r="J78" s="6" t="str">
        <f>_xlfn.XLOOKUP(G78,[1]Adtivos!$K:$K,[1]Adtivos!$R:$R,0,0)</f>
        <v>DIRECCIÓN DE FORMACIÓN DE DOCENTES E INNOVACIONES PEDAGÓGICAS</v>
      </c>
    </row>
    <row r="79" spans="1:10" x14ac:dyDescent="0.25">
      <c r="A79" s="17">
        <v>2228</v>
      </c>
      <c r="B79" s="2" t="str">
        <f>_xlfn.XLOOKUP(A79,[1]Adtivos!$A:$A,[1]Adtivos!$B:$B,0,0)</f>
        <v>Asistencial</v>
      </c>
      <c r="C79" s="2" t="str">
        <f>_xlfn.XLOOKUP(A79,[1]Adtivos!$A:$A,[1]Adtivos!$D:$D,0,0)</f>
        <v>407</v>
      </c>
      <c r="D79" s="2" t="str">
        <f>_xlfn.XLOOKUP(A79,[1]Adtivos!$A:$A,[1]Adtivos!$E:$E,0,0)</f>
        <v>24</v>
      </c>
      <c r="E79" s="6" t="str">
        <f>_xlfn.XLOOKUP(A79,'[2]ANEXO 1'!$B:$B,'[2]ANEXO 1'!$G:$G,0,0)</f>
        <v>COLEGIO CUNDINAMARCA (IED)</v>
      </c>
      <c r="F79" s="3">
        <f>_xlfn.XLOOKUP(A79,'[2]ANEXO 1'!$B:$B,'[2]ANEXO 1'!$Y:$Y,0,0)</f>
        <v>223</v>
      </c>
      <c r="G79" s="4">
        <f>_xlfn.XLOOKUP(A79,'[2]ANEXO 1'!$B:$B,'[2]ANEXO 1'!$X:$X,0,0)</f>
        <v>79621200</v>
      </c>
      <c r="H79" s="5" t="str">
        <f>_xlfn.XLOOKUP(G79,[1]Adtivos!$K:$K,[1]Adtivos!$D:$D,0,0)</f>
        <v>480</v>
      </c>
      <c r="I79" s="5" t="str">
        <f>_xlfn.XLOOKUP(G79,[1]Adtivos!$K:$K,[1]Adtivos!$E:$E,0,0)</f>
        <v>07</v>
      </c>
      <c r="J79" s="6" t="str">
        <f>_xlfn.XLOOKUP(G79,[1]Adtivos!$K:$K,[1]Adtivos!$R:$R,0,0)</f>
        <v>DIRECCIÓN DE SERVICIOS ADMINISTRATIVOS</v>
      </c>
    </row>
    <row r="80" spans="1:10" x14ac:dyDescent="0.25">
      <c r="A80" s="17">
        <v>240</v>
      </c>
      <c r="B80" s="2" t="str">
        <f>_xlfn.XLOOKUP(A80,[1]Adtivos!$A:$A,[1]Adtivos!$B:$B,0,0)</f>
        <v>Asistencial</v>
      </c>
      <c r="C80" s="2" t="str">
        <f>_xlfn.XLOOKUP(A80,[1]Adtivos!$A:$A,[1]Adtivos!$D:$D,0,0)</f>
        <v>407</v>
      </c>
      <c r="D80" s="2" t="str">
        <f>_xlfn.XLOOKUP(A80,[1]Adtivos!$A:$A,[1]Adtivos!$E:$E,0,0)</f>
        <v>24</v>
      </c>
      <c r="E80" s="6" t="str">
        <f>_xlfn.XLOOKUP(A80,'[2]ANEXO 1'!$B:$B,'[2]ANEXO 1'!$G:$G,0,0)</f>
        <v>OFICINA DE ESCALAFÓN DOCENTE</v>
      </c>
      <c r="F80" s="3">
        <f>_xlfn.XLOOKUP(A80,'[2]ANEXO 1'!$B:$B,'[2]ANEXO 1'!$Y:$Y,0,0)</f>
        <v>2</v>
      </c>
      <c r="G80" s="4">
        <f>_xlfn.XLOOKUP(A80,'[2]ANEXO 1'!$B:$B,'[2]ANEXO 1'!$X:$X,0,0)</f>
        <v>51612519</v>
      </c>
      <c r="H80" s="5" t="str">
        <f>_xlfn.XLOOKUP(G80,[1]Adtivos!$K:$K,[1]Adtivos!$D:$D,0,0)</f>
        <v>407</v>
      </c>
      <c r="I80" s="5" t="str">
        <f>_xlfn.XLOOKUP(G80,[1]Adtivos!$K:$K,[1]Adtivos!$E:$E,0,0)</f>
        <v>22</v>
      </c>
      <c r="J80" s="6" t="str">
        <f>_xlfn.XLOOKUP(G80,[1]Adtivos!$K:$K,[1]Adtivos!$R:$R,0,0)</f>
        <v>DIRECCIÓN DE TALENTO HUMANO</v>
      </c>
    </row>
    <row r="81" spans="1:10" x14ac:dyDescent="0.25">
      <c r="A81" s="17">
        <v>741</v>
      </c>
      <c r="B81" s="2" t="str">
        <f>_xlfn.XLOOKUP(A81,[1]Adtivos!$A:$A,[1]Adtivos!$B:$B,0,0)</f>
        <v>Asistencial</v>
      </c>
      <c r="C81" s="2" t="str">
        <f>_xlfn.XLOOKUP(A81,[1]Adtivos!$A:$A,[1]Adtivos!$D:$D,0,0)</f>
        <v>407</v>
      </c>
      <c r="D81" s="2" t="str">
        <f>_xlfn.XLOOKUP(A81,[1]Adtivos!$A:$A,[1]Adtivos!$E:$E,0,0)</f>
        <v>24</v>
      </c>
      <c r="E81" s="6" t="str">
        <f>_xlfn.XLOOKUP(A81,'[2]ANEXO 1'!$B:$B,'[2]ANEXO 1'!$G:$G,0,0)</f>
        <v>COLEGIO HERNANDO DURAN DUSSAN (IED)</v>
      </c>
      <c r="F81" s="3">
        <f>_xlfn.XLOOKUP(A81,'[2]ANEXO 1'!$B:$B,'[2]ANEXO 1'!$Y:$Y,0,0)</f>
        <v>295</v>
      </c>
      <c r="G81" s="4">
        <f>_xlfn.XLOOKUP(A81,'[2]ANEXO 1'!$B:$B,'[2]ANEXO 1'!$X:$X,0,0)</f>
        <v>1030614814</v>
      </c>
      <c r="H81" s="5" t="str">
        <f>_xlfn.XLOOKUP(G81,[1]Adtivos!$K:$K,[1]Adtivos!$D:$D,0,0)</f>
        <v>407</v>
      </c>
      <c r="I81" s="5" t="str">
        <f>_xlfn.XLOOKUP(G81,[1]Adtivos!$K:$K,[1]Adtivos!$E:$E,0,0)</f>
        <v>05</v>
      </c>
      <c r="J81" s="6" t="str">
        <f>_xlfn.XLOOKUP(G81,[1]Adtivos!$K:$K,[1]Adtivos!$R:$R,0,0)</f>
        <v>DIRECCIÓN LOCAL DE EDUCACIÓN 08 - KENNEDY</v>
      </c>
    </row>
    <row r="82" spans="1:10" x14ac:dyDescent="0.25">
      <c r="A82" s="17">
        <v>765</v>
      </c>
      <c r="B82" s="2" t="str">
        <f>_xlfn.XLOOKUP(A82,[1]Adtivos!$A:$A,[1]Adtivos!$B:$B,0,0)</f>
        <v>Asistencial</v>
      </c>
      <c r="C82" s="2" t="str">
        <f>_xlfn.XLOOKUP(A82,[1]Adtivos!$A:$A,[1]Adtivos!$D:$D,0,0)</f>
        <v>407</v>
      </c>
      <c r="D82" s="2" t="str">
        <f>_xlfn.XLOOKUP(A82,[1]Adtivos!$A:$A,[1]Adtivos!$E:$E,0,0)</f>
        <v>24</v>
      </c>
      <c r="E82" s="6" t="str">
        <f>_xlfn.XLOOKUP(A82,'[2]ANEXO 1'!$B:$B,'[2]ANEXO 1'!$G:$G,0,0)</f>
        <v>COLEGIO LOS PINOS (IED)</v>
      </c>
      <c r="F82" s="3">
        <f>_xlfn.XLOOKUP(A82,'[2]ANEXO 1'!$B:$B,'[2]ANEXO 1'!$Y:$Y,0,0)</f>
        <v>0</v>
      </c>
      <c r="G82" s="4">
        <f>_xlfn.XLOOKUP(A82,'[2]ANEXO 1'!$B:$B,'[2]ANEXO 1'!$X:$X,0,0)</f>
        <v>0</v>
      </c>
      <c r="H82" s="5">
        <f>_xlfn.XLOOKUP(G82,[1]Adtivos!$K:$K,[1]Adtivos!$D:$D,0,0)</f>
        <v>0</v>
      </c>
      <c r="I82" s="5">
        <f>_xlfn.XLOOKUP(G82,[1]Adtivos!$K:$K,[1]Adtivos!$E:$E,0,0)</f>
        <v>0</v>
      </c>
      <c r="J82" s="6">
        <f>_xlfn.XLOOKUP(G82,[1]Adtivos!$K:$K,[1]Adtivos!$R:$R,0,0)</f>
        <v>0</v>
      </c>
    </row>
    <row r="83" spans="1:10" x14ac:dyDescent="0.25">
      <c r="A83" s="17">
        <v>1616</v>
      </c>
      <c r="B83" s="2" t="str">
        <f>_xlfn.XLOOKUP(A83,[1]Adtivos!$A:$A,[1]Adtivos!$B:$B,0,0)</f>
        <v>Asistencial</v>
      </c>
      <c r="C83" s="2" t="str">
        <f>_xlfn.XLOOKUP(A83,[1]Adtivos!$A:$A,[1]Adtivos!$D:$D,0,0)</f>
        <v>407</v>
      </c>
      <c r="D83" s="2" t="str">
        <f>_xlfn.XLOOKUP(A83,[1]Adtivos!$A:$A,[1]Adtivos!$E:$E,0,0)</f>
        <v>24</v>
      </c>
      <c r="E83" s="6" t="str">
        <f>_xlfn.XLOOKUP(A83,'[2]ANEXO 1'!$B:$B,'[2]ANEXO 1'!$G:$G,0,0)</f>
        <v>COLEGIO MARSELLA (IED)</v>
      </c>
      <c r="F83" s="3">
        <f>_xlfn.XLOOKUP(A83,'[2]ANEXO 1'!$B:$B,'[2]ANEXO 1'!$Y:$Y,0,0)</f>
        <v>141</v>
      </c>
      <c r="G83" s="4">
        <f>_xlfn.XLOOKUP(A83,'[2]ANEXO 1'!$B:$B,'[2]ANEXO 1'!$X:$X,0,0)</f>
        <v>52739553</v>
      </c>
      <c r="H83" s="5" t="str">
        <f>_xlfn.XLOOKUP(G83,[1]Adtivos!$K:$K,[1]Adtivos!$D:$D,0,0)</f>
        <v>407</v>
      </c>
      <c r="I83" s="5" t="str">
        <f>_xlfn.XLOOKUP(G83,[1]Adtivos!$K:$K,[1]Adtivos!$E:$E,0,0)</f>
        <v>14</v>
      </c>
      <c r="J83" s="6" t="str">
        <f>_xlfn.XLOOKUP(G83,[1]Adtivos!$K:$K,[1]Adtivos!$R:$R,0,0)</f>
        <v>COLEGIO MARSELLA (IED)</v>
      </c>
    </row>
    <row r="84" spans="1:10" x14ac:dyDescent="0.25">
      <c r="A84" s="17">
        <v>2816</v>
      </c>
      <c r="B84" s="2" t="str">
        <f>_xlfn.XLOOKUP(A84,[1]Adtivos!$A:$A,[1]Adtivos!$B:$B,0,0)</f>
        <v>Asistencial</v>
      </c>
      <c r="C84" s="2" t="str">
        <f>_xlfn.XLOOKUP(A84,[1]Adtivos!$A:$A,[1]Adtivos!$D:$D,0,0)</f>
        <v>407</v>
      </c>
      <c r="D84" s="2" t="str">
        <f>_xlfn.XLOOKUP(A84,[1]Adtivos!$A:$A,[1]Adtivos!$E:$E,0,0)</f>
        <v>24</v>
      </c>
      <c r="E84" s="6" t="str">
        <f>_xlfn.XLOOKUP(A84,'[2]ANEXO 1'!$B:$B,'[2]ANEXO 1'!$G:$G,0,0)</f>
        <v>COLEGIO SIERRA MORENA (IED)</v>
      </c>
      <c r="F84" s="3">
        <f>_xlfn.XLOOKUP(A84,'[2]ANEXO 1'!$B:$B,'[2]ANEXO 1'!$Y:$Y,0,0)</f>
        <v>284</v>
      </c>
      <c r="G84" s="4">
        <f>_xlfn.XLOOKUP(A84,'[2]ANEXO 1'!$B:$B,'[2]ANEXO 1'!$X:$X,0,0)</f>
        <v>1010220308</v>
      </c>
      <c r="H84" s="5" t="str">
        <f>_xlfn.XLOOKUP(G84,[1]Adtivos!$K:$K,[1]Adtivos!$D:$D,0,0)</f>
        <v>407</v>
      </c>
      <c r="I84" s="5" t="str">
        <f>_xlfn.XLOOKUP(G84,[1]Adtivos!$K:$K,[1]Adtivos!$E:$E,0,0)</f>
        <v>05</v>
      </c>
      <c r="J84" s="6" t="str">
        <f>_xlfn.XLOOKUP(G84,[1]Adtivos!$K:$K,[1]Adtivos!$R:$R,0,0)</f>
        <v>OFICINA CONTROL DISCIPLINARIO</v>
      </c>
    </row>
    <row r="85" spans="1:10" x14ac:dyDescent="0.25">
      <c r="A85" s="17">
        <v>2516</v>
      </c>
      <c r="B85" s="2" t="str">
        <f>_xlfn.XLOOKUP(A85,[1]Adtivos!$A:$A,[1]Adtivos!$B:$B,0,0)</f>
        <v>Asistencial</v>
      </c>
      <c r="C85" s="2" t="str">
        <f>_xlfn.XLOOKUP(A85,[1]Adtivos!$A:$A,[1]Adtivos!$D:$D,0,0)</f>
        <v>407</v>
      </c>
      <c r="D85" s="2" t="str">
        <f>_xlfn.XLOOKUP(A85,[1]Adtivos!$A:$A,[1]Adtivos!$E:$E,0,0)</f>
        <v>24</v>
      </c>
      <c r="E85" s="6" t="str">
        <f>_xlfn.XLOOKUP(A85,'[2]ANEXO 1'!$B:$B,'[2]ANEXO 1'!$G:$G,0,0)</f>
        <v>COLEGIO LA MERCED (IED)</v>
      </c>
      <c r="F85" s="3">
        <f>_xlfn.XLOOKUP(A85,'[2]ANEXO 1'!$B:$B,'[2]ANEXO 1'!$Y:$Y,0,0)</f>
        <v>120</v>
      </c>
      <c r="G85" s="4">
        <f>_xlfn.XLOOKUP(A85,'[2]ANEXO 1'!$B:$B,'[2]ANEXO 1'!$X:$X,0,0)</f>
        <v>52101469</v>
      </c>
      <c r="H85" s="5" t="str">
        <f>_xlfn.XLOOKUP(G85,[1]Adtivos!$K:$K,[1]Adtivos!$D:$D,0,0)</f>
        <v>407</v>
      </c>
      <c r="I85" s="5" t="str">
        <f>_xlfn.XLOOKUP(G85,[1]Adtivos!$K:$K,[1]Adtivos!$E:$E,0,0)</f>
        <v>16</v>
      </c>
      <c r="J85" s="6" t="str">
        <f>_xlfn.XLOOKUP(G85,[1]Adtivos!$K:$K,[1]Adtivos!$R:$R,0,0)</f>
        <v>DIRECCIÓN FINANCIERA</v>
      </c>
    </row>
    <row r="86" spans="1:10" x14ac:dyDescent="0.25">
      <c r="A86" s="17">
        <v>2554</v>
      </c>
      <c r="B86" s="2" t="str">
        <f>_xlfn.XLOOKUP(A86,[1]Adtivos!$A:$A,[1]Adtivos!$B:$B,0,0)</f>
        <v>Asistencial</v>
      </c>
      <c r="C86" s="2" t="str">
        <f>_xlfn.XLOOKUP(A86,[1]Adtivos!$A:$A,[1]Adtivos!$D:$D,0,0)</f>
        <v>407</v>
      </c>
      <c r="D86" s="2" t="str">
        <f>_xlfn.XLOOKUP(A86,[1]Adtivos!$A:$A,[1]Adtivos!$E:$E,0,0)</f>
        <v>24</v>
      </c>
      <c r="E86" s="6" t="str">
        <f>_xlfn.XLOOKUP(A86,'[2]ANEXO 1'!$B:$B,'[2]ANEXO 1'!$G:$G,0,0)</f>
        <v>COLEGIO MARCO ANTONIO CARREÑO SILVA (IED)</v>
      </c>
      <c r="F86" s="3">
        <f>_xlfn.XLOOKUP(A86,'[2]ANEXO 1'!$B:$B,'[2]ANEXO 1'!$Y:$Y,0,0)</f>
        <v>145</v>
      </c>
      <c r="G86" s="4">
        <f>_xlfn.XLOOKUP(A86,'[2]ANEXO 1'!$B:$B,'[2]ANEXO 1'!$X:$X,0,0)</f>
        <v>52203752</v>
      </c>
      <c r="H86" s="5" t="str">
        <f>_xlfn.XLOOKUP(G86,[1]Adtivos!$K:$K,[1]Adtivos!$D:$D,0,0)</f>
        <v>440</v>
      </c>
      <c r="I86" s="5" t="str">
        <f>_xlfn.XLOOKUP(G86,[1]Adtivos!$K:$K,[1]Adtivos!$E:$E,0,0)</f>
        <v>14</v>
      </c>
      <c r="J86" s="6" t="str">
        <f>_xlfn.XLOOKUP(G86,[1]Adtivos!$K:$K,[1]Adtivos!$R:$R,0,0)</f>
        <v>DIRECCIÓN LOCAL DE EDUCACIÓN 07 - BOSA</v>
      </c>
    </row>
    <row r="87" spans="1:10" x14ac:dyDescent="0.25">
      <c r="A87" s="17">
        <v>2156</v>
      </c>
      <c r="B87" s="2" t="str">
        <f>_xlfn.XLOOKUP(A87,[1]Adtivos!$A:$A,[1]Adtivos!$B:$B,0,0)</f>
        <v>Asistencial</v>
      </c>
      <c r="C87" s="2" t="str">
        <f>_xlfn.XLOOKUP(A87,[1]Adtivos!$A:$A,[1]Adtivos!$D:$D,0,0)</f>
        <v>407</v>
      </c>
      <c r="D87" s="2" t="str">
        <f>_xlfn.XLOOKUP(A87,[1]Adtivos!$A:$A,[1]Adtivos!$E:$E,0,0)</f>
        <v>24</v>
      </c>
      <c r="E87" s="6" t="str">
        <f>_xlfn.XLOOKUP(A87,'[2]ANEXO 1'!$B:$B,'[2]ANEXO 1'!$G:$G,0,0)</f>
        <v>COLEGIO INSTITUTO TECNICO LAUREANO GOMEZ (IED)</v>
      </c>
      <c r="F87" s="3">
        <f>_xlfn.XLOOKUP(A87,'[2]ANEXO 1'!$B:$B,'[2]ANEXO 1'!$Y:$Y,0,0)</f>
        <v>60</v>
      </c>
      <c r="G87" s="4">
        <f>_xlfn.XLOOKUP(A87,'[2]ANEXO 1'!$B:$B,'[2]ANEXO 1'!$X:$X,0,0)</f>
        <v>1023002742</v>
      </c>
      <c r="H87" s="5" t="str">
        <f>_xlfn.XLOOKUP(G87,[1]Adtivos!$K:$K,[1]Adtivos!$D:$D,0,0)</f>
        <v>407</v>
      </c>
      <c r="I87" s="5" t="str">
        <f>_xlfn.XLOOKUP(G87,[1]Adtivos!$K:$K,[1]Adtivos!$E:$E,0,0)</f>
        <v>20</v>
      </c>
      <c r="J87" s="6" t="str">
        <f>_xlfn.XLOOKUP(G87,[1]Adtivos!$K:$K,[1]Adtivos!$R:$R,0,0)</f>
        <v>DIRECCIÓN LOCAL DE EDUCACIÓN 18 - RAFAEL URIBE URIBE</v>
      </c>
    </row>
    <row r="88" spans="1:10" x14ac:dyDescent="0.25">
      <c r="A88" s="17">
        <v>1108</v>
      </c>
      <c r="B88" s="2" t="str">
        <f>_xlfn.XLOOKUP(A88,[1]Adtivos!$A:$A,[1]Adtivos!$B:$B,0,0)</f>
        <v>Asistencial</v>
      </c>
      <c r="C88" s="2" t="str">
        <f>_xlfn.XLOOKUP(A88,[1]Adtivos!$A:$A,[1]Adtivos!$D:$D,0,0)</f>
        <v>407</v>
      </c>
      <c r="D88" s="2" t="str">
        <f>_xlfn.XLOOKUP(A88,[1]Adtivos!$A:$A,[1]Adtivos!$E:$E,0,0)</f>
        <v>24</v>
      </c>
      <c r="E88" s="6" t="str">
        <f>_xlfn.XLOOKUP(A88,'[2]ANEXO 1'!$B:$B,'[2]ANEXO 1'!$G:$G,0,0)</f>
        <v>COLEGIO REPUBLICA DEL ECUADOR (IED)</v>
      </c>
      <c r="F88" s="3">
        <f>_xlfn.XLOOKUP(A88,'[2]ANEXO 1'!$B:$B,'[2]ANEXO 1'!$Y:$Y,0,0)</f>
        <v>281</v>
      </c>
      <c r="G88" s="4">
        <f>_xlfn.XLOOKUP(A88,'[2]ANEXO 1'!$B:$B,'[2]ANEXO 1'!$X:$X,0,0)</f>
        <v>80808229</v>
      </c>
      <c r="H88" s="5" t="str">
        <f>_xlfn.XLOOKUP(G88,[1]Adtivos!$K:$K,[1]Adtivos!$D:$D,0,0)</f>
        <v>407</v>
      </c>
      <c r="I88" s="5" t="str">
        <f>_xlfn.XLOOKUP(G88,[1]Adtivos!$K:$K,[1]Adtivos!$E:$E,0,0)</f>
        <v>05</v>
      </c>
      <c r="J88" s="6" t="str">
        <f>_xlfn.XLOOKUP(G88,[1]Adtivos!$K:$K,[1]Adtivos!$R:$R,0,0)</f>
        <v>DIRECCIÓN LOCAL DE EDUCACIÓN 04 - SAN CRISTOBAL</v>
      </c>
    </row>
    <row r="89" spans="1:10" x14ac:dyDescent="0.25">
      <c r="A89" s="17">
        <v>2259</v>
      </c>
      <c r="B89" s="2" t="str">
        <f>_xlfn.XLOOKUP(A89,[1]Adtivos!$A:$A,[1]Adtivos!$B:$B,0,0)</f>
        <v>Asistencial</v>
      </c>
      <c r="C89" s="2" t="str">
        <f>_xlfn.XLOOKUP(A89,[1]Adtivos!$A:$A,[1]Adtivos!$D:$D,0,0)</f>
        <v>440</v>
      </c>
      <c r="D89" s="2" t="str">
        <f>_xlfn.XLOOKUP(A89,[1]Adtivos!$A:$A,[1]Adtivos!$E:$E,0,0)</f>
        <v>24</v>
      </c>
      <c r="E89" s="6" t="str">
        <f>_xlfn.XLOOKUP(A89,'[2]ANEXO 1'!$B:$B,'[2]ANEXO 1'!$G:$G,0,0)</f>
        <v>COLEGIO VISTA BELLA (IED)</v>
      </c>
      <c r="F89" s="3">
        <f>_xlfn.XLOOKUP(A89,'[2]ANEXO 1'!$B:$B,'[2]ANEXO 1'!$Y:$Y,0,0)</f>
        <v>170</v>
      </c>
      <c r="G89" s="4">
        <f>_xlfn.XLOOKUP(A89,'[2]ANEXO 1'!$B:$B,'[2]ANEXO 1'!$X:$X,0,0)</f>
        <v>52226127</v>
      </c>
      <c r="H89" s="5" t="str">
        <f>_xlfn.XLOOKUP(G89,[1]Adtivos!$K:$K,[1]Adtivos!$D:$D,0,0)</f>
        <v>407</v>
      </c>
      <c r="I89" s="5" t="str">
        <f>_xlfn.XLOOKUP(G89,[1]Adtivos!$K:$K,[1]Adtivos!$E:$E,0,0)</f>
        <v>13</v>
      </c>
      <c r="J89" s="6" t="str">
        <f>_xlfn.XLOOKUP(G89,[1]Adtivos!$K:$K,[1]Adtivos!$R:$R,0,0)</f>
        <v>DIRECCIÓN LOCAL DE EDUCACIÓN 01 - USAQUEN</v>
      </c>
    </row>
    <row r="90" spans="1:10" x14ac:dyDescent="0.25">
      <c r="A90" s="17">
        <v>1638</v>
      </c>
      <c r="B90" s="2" t="str">
        <f>_xlfn.XLOOKUP(A90,[1]Adtivos!$A:$A,[1]Adtivos!$B:$B,0,0)</f>
        <v>Asistencial</v>
      </c>
      <c r="C90" s="2" t="str">
        <f>_xlfn.XLOOKUP(A90,[1]Adtivos!$A:$A,[1]Adtivos!$D:$D,0,0)</f>
        <v>440</v>
      </c>
      <c r="D90" s="2" t="str">
        <f>_xlfn.XLOOKUP(A90,[1]Adtivos!$A:$A,[1]Adtivos!$E:$E,0,0)</f>
        <v>24</v>
      </c>
      <c r="E90" s="6" t="str">
        <f>_xlfn.XLOOKUP(A90,'[2]ANEXO 1'!$B:$B,'[2]ANEXO 1'!$G:$G,0,0)</f>
        <v>COLEGIO ESTRELLA DEL SUR (IED)</v>
      </c>
      <c r="F90" s="3">
        <f>_xlfn.XLOOKUP(A90,'[2]ANEXO 1'!$B:$B,'[2]ANEXO 1'!$Y:$Y,0,0)</f>
        <v>0</v>
      </c>
      <c r="G90" s="4">
        <f>_xlfn.XLOOKUP(A90,'[2]ANEXO 1'!$B:$B,'[2]ANEXO 1'!$X:$X,0,0)</f>
        <v>0</v>
      </c>
      <c r="H90" s="5">
        <f>_xlfn.XLOOKUP(G90,[1]Adtivos!$K:$K,[1]Adtivos!$D:$D,0,0)</f>
        <v>0</v>
      </c>
      <c r="I90" s="5">
        <f>_xlfn.XLOOKUP(G90,[1]Adtivos!$K:$K,[1]Adtivos!$E:$E,0,0)</f>
        <v>0</v>
      </c>
      <c r="J90" s="6">
        <f>_xlfn.XLOOKUP(G90,[1]Adtivos!$K:$K,[1]Adtivos!$R:$R,0,0)</f>
        <v>0</v>
      </c>
    </row>
    <row r="91" spans="1:10" x14ac:dyDescent="0.25">
      <c r="A91" s="17">
        <v>670</v>
      </c>
      <c r="B91" s="2" t="str">
        <f>_xlfn.XLOOKUP(A91,[1]Adtivos!$A:$A,[1]Adtivos!$B:$B,0,0)</f>
        <v>Asistencial</v>
      </c>
      <c r="C91" s="2" t="str">
        <f>_xlfn.XLOOKUP(A91,[1]Adtivos!$A:$A,[1]Adtivos!$D:$D,0,0)</f>
        <v>407</v>
      </c>
      <c r="D91" s="2" t="str">
        <f>_xlfn.XLOOKUP(A91,[1]Adtivos!$A:$A,[1]Adtivos!$E:$E,0,0)</f>
        <v>20</v>
      </c>
      <c r="E91" s="6" t="str">
        <f>_xlfn.XLOOKUP(A91,'[2]ANEXO 1'!$B:$B,'[2]ANEXO 1'!$G:$G,0,0)</f>
        <v>COLEGIO MISAEL PASTRANA BORRERO (IED)</v>
      </c>
      <c r="F91" s="3">
        <f>_xlfn.XLOOKUP(A91,'[2]ANEXO 1'!$B:$B,'[2]ANEXO 1'!$Y:$Y,0,0)</f>
        <v>0</v>
      </c>
      <c r="G91" s="4">
        <f>_xlfn.XLOOKUP(A91,'[2]ANEXO 1'!$B:$B,'[2]ANEXO 1'!$X:$X,0,0)</f>
        <v>0</v>
      </c>
      <c r="H91" s="5">
        <f>_xlfn.XLOOKUP(G91,[1]Adtivos!$K:$K,[1]Adtivos!$D:$D,0,0)</f>
        <v>0</v>
      </c>
      <c r="I91" s="5">
        <f>_xlfn.XLOOKUP(G91,[1]Adtivos!$K:$K,[1]Adtivos!$E:$E,0,0)</f>
        <v>0</v>
      </c>
      <c r="J91" s="6">
        <f>_xlfn.XLOOKUP(G91,[1]Adtivos!$K:$K,[1]Adtivos!$R:$R,0,0)</f>
        <v>0</v>
      </c>
    </row>
    <row r="92" spans="1:10" x14ac:dyDescent="0.25">
      <c r="A92" s="17">
        <v>2804</v>
      </c>
      <c r="B92" s="2" t="str">
        <f>_xlfn.XLOOKUP(A92,[1]Adtivos!$A:$A,[1]Adtivos!$B:$B,0,0)</f>
        <v>Asistencial</v>
      </c>
      <c r="C92" s="2" t="str">
        <f>_xlfn.XLOOKUP(A92,[1]Adtivos!$A:$A,[1]Adtivos!$D:$D,0,0)</f>
        <v>407</v>
      </c>
      <c r="D92" s="2" t="str">
        <f>_xlfn.XLOOKUP(A92,[1]Adtivos!$A:$A,[1]Adtivos!$E:$E,0,0)</f>
        <v>20</v>
      </c>
      <c r="E92" s="6" t="str">
        <f>_xlfn.XLOOKUP(A92,'[2]ANEXO 1'!$B:$B,'[2]ANEXO 1'!$G:$G,0,0)</f>
        <v>COLEGIO PABLO DE TARSO (IED)</v>
      </c>
      <c r="F92" s="3">
        <f>_xlfn.XLOOKUP(A92,'[2]ANEXO 1'!$B:$B,'[2]ANEXO 1'!$Y:$Y,0,0)</f>
        <v>236</v>
      </c>
      <c r="G92" s="4">
        <f>_xlfn.XLOOKUP(A92,'[2]ANEXO 1'!$B:$B,'[2]ANEXO 1'!$X:$X,0,0)</f>
        <v>1136887687</v>
      </c>
      <c r="H92" s="5" t="str">
        <f>_xlfn.XLOOKUP(G92,[1]Adtivos!$K:$K,[1]Adtivos!$D:$D,0,0)</f>
        <v>407</v>
      </c>
      <c r="I92" s="5" t="str">
        <f>_xlfn.XLOOKUP(G92,[1]Adtivos!$K:$K,[1]Adtivos!$E:$E,0,0)</f>
        <v>05</v>
      </c>
      <c r="J92" s="6" t="str">
        <f>_xlfn.XLOOKUP(G92,[1]Adtivos!$K:$K,[1]Adtivos!$R:$R,0,0)</f>
        <v>DIRECCIÓN DE SERVICIOS ADMINISTRATIVOS</v>
      </c>
    </row>
    <row r="93" spans="1:10" x14ac:dyDescent="0.25">
      <c r="A93" s="17">
        <v>996</v>
      </c>
      <c r="B93" s="2" t="str">
        <f>_xlfn.XLOOKUP(A93,[1]Adtivos!$A:$A,[1]Adtivos!$B:$B,0,0)</f>
        <v>Asistencial</v>
      </c>
      <c r="C93" s="2" t="str">
        <f>_xlfn.XLOOKUP(A93,[1]Adtivos!$A:$A,[1]Adtivos!$D:$D,0,0)</f>
        <v>407</v>
      </c>
      <c r="D93" s="2" t="str">
        <f>_xlfn.XLOOKUP(A93,[1]Adtivos!$A:$A,[1]Adtivos!$E:$E,0,0)</f>
        <v>20</v>
      </c>
      <c r="E93" s="6" t="str">
        <f>_xlfn.XLOOKUP(A93,'[2]ANEXO 1'!$B:$B,'[2]ANEXO 1'!$G:$G,0,0)</f>
        <v>COLEGIO GENERAL SANTANDER (IED)</v>
      </c>
      <c r="F93" s="3">
        <f>_xlfn.XLOOKUP(A93,'[2]ANEXO 1'!$B:$B,'[2]ANEXO 1'!$Y:$Y,0,0)</f>
        <v>0</v>
      </c>
      <c r="G93" s="4">
        <f>_xlfn.XLOOKUP(A93,'[2]ANEXO 1'!$B:$B,'[2]ANEXO 1'!$X:$X,0,0)</f>
        <v>0</v>
      </c>
      <c r="H93" s="5">
        <f>_xlfn.XLOOKUP(G93,[1]Adtivos!$K:$K,[1]Adtivos!$D:$D,0,0)</f>
        <v>0</v>
      </c>
      <c r="I93" s="5">
        <f>_xlfn.XLOOKUP(G93,[1]Adtivos!$K:$K,[1]Adtivos!$E:$E,0,0)</f>
        <v>0</v>
      </c>
      <c r="J93" s="6">
        <f>_xlfn.XLOOKUP(G93,[1]Adtivos!$K:$K,[1]Adtivos!$R:$R,0,0)</f>
        <v>0</v>
      </c>
    </row>
    <row r="94" spans="1:10" x14ac:dyDescent="0.25">
      <c r="A94" s="17">
        <v>2029</v>
      </c>
      <c r="B94" s="2" t="str">
        <f>_xlfn.XLOOKUP(A94,[1]Adtivos!$A:$A,[1]Adtivos!$B:$B,0,0)</f>
        <v>Asistencial</v>
      </c>
      <c r="C94" s="2" t="str">
        <f>_xlfn.XLOOKUP(A94,[1]Adtivos!$A:$A,[1]Adtivos!$D:$D,0,0)</f>
        <v>407</v>
      </c>
      <c r="D94" s="2" t="str">
        <f>_xlfn.XLOOKUP(A94,[1]Adtivos!$A:$A,[1]Adtivos!$E:$E,0,0)</f>
        <v>20</v>
      </c>
      <c r="E94" s="6" t="str">
        <f>_xlfn.XLOOKUP(A94,'[2]ANEXO 1'!$B:$B,'[2]ANEXO 1'!$G:$G,0,0)</f>
        <v>COLEGIO FLORIDABLANCA (IED)</v>
      </c>
      <c r="F94" s="3">
        <f>_xlfn.XLOOKUP(A94,'[2]ANEXO 1'!$B:$B,'[2]ANEXO 1'!$Y:$Y,0,0)</f>
        <v>157</v>
      </c>
      <c r="G94" s="4">
        <f>_xlfn.XLOOKUP(A94,'[2]ANEXO 1'!$B:$B,'[2]ANEXO 1'!$X:$X,0,0)</f>
        <v>79690367</v>
      </c>
      <c r="H94" s="5" t="str">
        <f>_xlfn.XLOOKUP(G94,[1]Adtivos!$K:$K,[1]Adtivos!$D:$D,0,0)</f>
        <v>480</v>
      </c>
      <c r="I94" s="5" t="str">
        <f>_xlfn.XLOOKUP(G94,[1]Adtivos!$K:$K,[1]Adtivos!$E:$E,0,0)</f>
        <v>07</v>
      </c>
      <c r="J94" s="6" t="str">
        <f>_xlfn.XLOOKUP(G94,[1]Adtivos!$K:$K,[1]Adtivos!$R:$R,0,0)</f>
        <v>DIRECCIÓN DE SERVICIOS ADMINISTRATIVOS</v>
      </c>
    </row>
    <row r="95" spans="1:10" x14ac:dyDescent="0.25">
      <c r="A95" s="17">
        <v>2511</v>
      </c>
      <c r="B95" s="2" t="str">
        <f>_xlfn.XLOOKUP(A95,[1]Adtivos!$A:$A,[1]Adtivos!$B:$B,0,0)</f>
        <v>Asistencial</v>
      </c>
      <c r="C95" s="2" t="str">
        <f>_xlfn.XLOOKUP(A95,[1]Adtivos!$A:$A,[1]Adtivos!$D:$D,0,0)</f>
        <v>407</v>
      </c>
      <c r="D95" s="2" t="str">
        <f>_xlfn.XLOOKUP(A95,[1]Adtivos!$A:$A,[1]Adtivos!$E:$E,0,0)</f>
        <v>20</v>
      </c>
      <c r="E95" s="6" t="str">
        <f>_xlfn.XLOOKUP(A95,'[2]ANEXO 1'!$B:$B,'[2]ANEXO 1'!$G:$G,0,0)</f>
        <v>COLEGIO DE CULTURA POPULAR (IED)</v>
      </c>
      <c r="F95" s="3">
        <f>_xlfn.XLOOKUP(A95,'[2]ANEXO 1'!$B:$B,'[2]ANEXO 1'!$Y:$Y,0,0)</f>
        <v>243</v>
      </c>
      <c r="G95" s="4">
        <f>_xlfn.XLOOKUP(A95,'[2]ANEXO 1'!$B:$B,'[2]ANEXO 1'!$X:$X,0,0)</f>
        <v>1032482273</v>
      </c>
      <c r="H95" s="5" t="str">
        <f>_xlfn.XLOOKUP(G95,[1]Adtivos!$K:$K,[1]Adtivos!$D:$D,0,0)</f>
        <v>407</v>
      </c>
      <c r="I95" s="5" t="str">
        <f>_xlfn.XLOOKUP(G95,[1]Adtivos!$K:$K,[1]Adtivos!$E:$E,0,0)</f>
        <v>05</v>
      </c>
      <c r="J95" s="6" t="str">
        <f>_xlfn.XLOOKUP(G95,[1]Adtivos!$K:$K,[1]Adtivos!$R:$R,0,0)</f>
        <v>DIRECCIÓN LOCAL DE EDUCACIÓN 18 - RAFAEL URIBE URIBE</v>
      </c>
    </row>
    <row r="96" spans="1:10" x14ac:dyDescent="0.25">
      <c r="A96" s="17">
        <v>997</v>
      </c>
      <c r="B96" s="2" t="str">
        <f>_xlfn.XLOOKUP(A96,[1]Adtivos!$A:$A,[1]Adtivos!$B:$B,0,0)</f>
        <v>Asistencial</v>
      </c>
      <c r="C96" s="2" t="str">
        <f>_xlfn.XLOOKUP(A96,[1]Adtivos!$A:$A,[1]Adtivos!$D:$D,0,0)</f>
        <v>407</v>
      </c>
      <c r="D96" s="2" t="str">
        <f>_xlfn.XLOOKUP(A96,[1]Adtivos!$A:$A,[1]Adtivos!$E:$E,0,0)</f>
        <v>20</v>
      </c>
      <c r="E96" s="6" t="str">
        <f>_xlfn.XLOOKUP(A96,'[2]ANEXO 1'!$B:$B,'[2]ANEXO 1'!$G:$G,0,0)</f>
        <v>COLEGIO LOS COMUNEROS - OSWALDO GUAYAZAMIN (IED)</v>
      </c>
      <c r="F96" s="3">
        <f>_xlfn.XLOOKUP(A96,'[2]ANEXO 1'!$B:$B,'[2]ANEXO 1'!$Y:$Y,0,0)</f>
        <v>0</v>
      </c>
      <c r="G96" s="4">
        <f>_xlfn.XLOOKUP(A96,'[2]ANEXO 1'!$B:$B,'[2]ANEXO 1'!$X:$X,0,0)</f>
        <v>0</v>
      </c>
      <c r="H96" s="5">
        <f>_xlfn.XLOOKUP(G96,[1]Adtivos!$K:$K,[1]Adtivos!$D:$D,0,0)</f>
        <v>0</v>
      </c>
      <c r="I96" s="5">
        <f>_xlfn.XLOOKUP(G96,[1]Adtivos!$K:$K,[1]Adtivos!$E:$E,0,0)</f>
        <v>0</v>
      </c>
      <c r="J96" s="6">
        <f>_xlfn.XLOOKUP(G96,[1]Adtivos!$K:$K,[1]Adtivos!$R:$R,0,0)</f>
        <v>0</v>
      </c>
    </row>
    <row r="97" spans="1:10" x14ac:dyDescent="0.25">
      <c r="A97" s="17">
        <v>2506</v>
      </c>
      <c r="B97" s="2" t="str">
        <f>_xlfn.XLOOKUP(A97,[1]Adtivos!$A:$A,[1]Adtivos!$B:$B,0,0)</f>
        <v>Asistencial</v>
      </c>
      <c r="C97" s="2" t="str">
        <f>_xlfn.XLOOKUP(A97,[1]Adtivos!$A:$A,[1]Adtivos!$D:$D,0,0)</f>
        <v>440</v>
      </c>
      <c r="D97" s="2" t="str">
        <f>_xlfn.XLOOKUP(A97,[1]Adtivos!$A:$A,[1]Adtivos!$E:$E,0,0)</f>
        <v>19</v>
      </c>
      <c r="E97" s="6" t="str">
        <f>_xlfn.XLOOKUP(A97,'[2]ANEXO 1'!$B:$B,'[2]ANEXO 1'!$G:$G,0,0)</f>
        <v>DIRECCIÓN LOCAL DE EDUCACIÓN 16 - PUENTE ARANDA</v>
      </c>
      <c r="F97" s="3">
        <f>_xlfn.XLOOKUP(A97,'[2]ANEXO 1'!$B:$B,'[2]ANEXO 1'!$Y:$Y,0,0)</f>
        <v>79</v>
      </c>
      <c r="G97" s="4">
        <f>_xlfn.XLOOKUP(A97,'[2]ANEXO 1'!$B:$B,'[2]ANEXO 1'!$X:$X,0,0)</f>
        <v>57305191</v>
      </c>
      <c r="H97" s="5" t="str">
        <f>_xlfn.XLOOKUP(G97,[1]Adtivos!$K:$K,[1]Adtivos!$D:$D,0,0)</f>
        <v>407</v>
      </c>
      <c r="I97" s="5" t="str">
        <f>_xlfn.XLOOKUP(G97,[1]Adtivos!$K:$K,[1]Adtivos!$E:$E,0,0)</f>
        <v>13</v>
      </c>
      <c r="J97" s="6" t="str">
        <f>_xlfn.XLOOKUP(G97,[1]Adtivos!$K:$K,[1]Adtivos!$R:$R,0,0)</f>
        <v>DIRECCIÓN LOCAL DE EDUCACIÓN 16 - PUENTE ARANDA</v>
      </c>
    </row>
    <row r="98" spans="1:10" x14ac:dyDescent="0.25">
      <c r="A98" s="17">
        <v>261</v>
      </c>
      <c r="B98" s="2" t="str">
        <f>_xlfn.XLOOKUP(A98,[1]Adtivos!$A:$A,[1]Adtivos!$B:$B,0,0)</f>
        <v>Asistencial</v>
      </c>
      <c r="C98" s="2" t="str">
        <f>_xlfn.XLOOKUP(A98,[1]Adtivos!$A:$A,[1]Adtivos!$D:$D,0,0)</f>
        <v>440</v>
      </c>
      <c r="D98" s="2" t="str">
        <f>_xlfn.XLOOKUP(A98,[1]Adtivos!$A:$A,[1]Adtivos!$E:$E,0,0)</f>
        <v>19</v>
      </c>
      <c r="E98" s="6" t="str">
        <f>_xlfn.XLOOKUP(A98,'[2]ANEXO 1'!$B:$B,'[2]ANEXO 1'!$G:$G,0,0)</f>
        <v>OFICINA DE NÓMINA</v>
      </c>
      <c r="F98" s="3">
        <f>_xlfn.XLOOKUP(A98,'[2]ANEXO 1'!$B:$B,'[2]ANEXO 1'!$Y:$Y,0,0)</f>
        <v>90</v>
      </c>
      <c r="G98" s="4">
        <f>_xlfn.XLOOKUP(A98,'[2]ANEXO 1'!$B:$B,'[2]ANEXO 1'!$X:$X,0,0)</f>
        <v>52909943</v>
      </c>
      <c r="H98" s="5" t="str">
        <f>_xlfn.XLOOKUP(G98,[1]Adtivos!$K:$K,[1]Adtivos!$D:$D,0,0)</f>
        <v>407</v>
      </c>
      <c r="I98" s="5" t="str">
        <f>_xlfn.XLOOKUP(G98,[1]Adtivos!$K:$K,[1]Adtivos!$E:$E,0,0)</f>
        <v>13</v>
      </c>
      <c r="J98" s="6" t="str">
        <f>_xlfn.XLOOKUP(G98,[1]Adtivos!$K:$K,[1]Adtivos!$R:$R,0,0)</f>
        <v>DIRECCIÓN LOCAL DE EDUCACIÓN 03 - 17 - SANTA FE Y LA CANDELARIA</v>
      </c>
    </row>
    <row r="99" spans="1:10" x14ac:dyDescent="0.25">
      <c r="A99" s="18">
        <v>2128</v>
      </c>
      <c r="B99" s="2" t="str">
        <f>_xlfn.XLOOKUP(A99,[1]Adtivos!$A:$A,[1]Adtivos!$B:$B,0,0)</f>
        <v>Asistencial</v>
      </c>
      <c r="C99" s="2" t="str">
        <f>_xlfn.XLOOKUP(A99,[1]Adtivos!$A:$A,[1]Adtivos!$D:$D,0,0)</f>
        <v>440</v>
      </c>
      <c r="D99" s="2" t="str">
        <f>_xlfn.XLOOKUP(A99,[1]Adtivos!$A:$A,[1]Adtivos!$E:$E,0,0)</f>
        <v>19</v>
      </c>
      <c r="E99" s="6" t="str">
        <f>_xlfn.XLOOKUP(A99,'[2]ANEXO 1'!$B:$B,'[2]ANEXO 1'!$G:$G,0,0)</f>
        <v>COLEGIO INTEGRADO DE FONTIBON IBEP (IED)</v>
      </c>
      <c r="F99" s="3">
        <f>_xlfn.XLOOKUP(A99,'[2]ANEXO 1'!$B:$B,'[2]ANEXO 1'!$Y:$Y,0,0)</f>
        <v>148</v>
      </c>
      <c r="G99" s="4">
        <f>_xlfn.XLOOKUP(A99,'[2]ANEXO 1'!$B:$B,'[2]ANEXO 1'!$X:$X,0,0)</f>
        <v>79370462</v>
      </c>
      <c r="H99" s="5" t="str">
        <f>_xlfn.XLOOKUP(G99,[1]Adtivos!$K:$K,[1]Adtivos!$D:$D,0,0)</f>
        <v>407</v>
      </c>
      <c r="I99" s="5" t="str">
        <f>_xlfn.XLOOKUP(G99,[1]Adtivos!$K:$K,[1]Adtivos!$E:$E,0,0)</f>
        <v>05</v>
      </c>
      <c r="J99" s="6" t="str">
        <f>_xlfn.XLOOKUP(G99,[1]Adtivos!$K:$K,[1]Adtivos!$R:$R,0,0)</f>
        <v>DIRECCIÓN LOCAL DE EDUCACIÓN 09 - FONTIBON</v>
      </c>
    </row>
    <row r="100" spans="1:10" x14ac:dyDescent="0.25">
      <c r="A100" s="12">
        <v>210</v>
      </c>
      <c r="B100" s="2" t="str">
        <f>_xlfn.XLOOKUP(A100,[1]Adtivos!$A:$A,[1]Adtivos!$B:$B,0,0)</f>
        <v>Asistencial</v>
      </c>
      <c r="C100" s="2" t="str">
        <f>_xlfn.XLOOKUP(A100,[1]Adtivos!$A:$A,[1]Adtivos!$D:$D,0,0)</f>
        <v>407</v>
      </c>
      <c r="D100" s="2" t="str">
        <f>_xlfn.XLOOKUP(A100,[1]Adtivos!$A:$A,[1]Adtivos!$E:$E,0,0)</f>
        <v>18</v>
      </c>
      <c r="E100" s="6" t="str">
        <f>_xlfn.XLOOKUP(A100,'[2]ANEXO 1'!$B:$B,'[2]ANEXO 1'!$G:$G,0,0)</f>
        <v>OFICINA DE PERSONAL</v>
      </c>
      <c r="F100" s="3">
        <f>_xlfn.XLOOKUP(A100,'[2]ANEXO 1'!$B:$B,'[2]ANEXO 1'!$Y:$Y,0,0)</f>
        <v>29</v>
      </c>
      <c r="G100" s="4">
        <f>_xlfn.XLOOKUP(A100,'[2]ANEXO 1'!$B:$B,'[2]ANEXO 1'!$X:$X,0,0)</f>
        <v>51726176</v>
      </c>
      <c r="H100" s="5" t="str">
        <f>_xlfn.XLOOKUP(G100,[1]Adtivos!$K:$K,[1]Adtivos!$D:$D,0,0)</f>
        <v>407</v>
      </c>
      <c r="I100" s="5" t="str">
        <f>_xlfn.XLOOKUP(G100,[1]Adtivos!$K:$K,[1]Adtivos!$E:$E,0,0)</f>
        <v>14</v>
      </c>
      <c r="J100" s="6" t="str">
        <f>_xlfn.XLOOKUP(G100,[1]Adtivos!$K:$K,[1]Adtivos!$R:$R,0,0)</f>
        <v>DIRECCIÓN LOCAL DE EDUCACIÓN 03 - 17 - SANTA FE Y LA CANDELARIA</v>
      </c>
    </row>
    <row r="101" spans="1:10" x14ac:dyDescent="0.25">
      <c r="A101" s="12">
        <v>60</v>
      </c>
      <c r="B101" s="2" t="str">
        <f>_xlfn.XLOOKUP(A101,[1]Adtivos!$A:$A,[1]Adtivos!$B:$B,0,0)</f>
        <v>Asistencial</v>
      </c>
      <c r="C101" s="2" t="str">
        <f>_xlfn.XLOOKUP(A101,[1]Adtivos!$A:$A,[1]Adtivos!$D:$D,0,0)</f>
        <v>407</v>
      </c>
      <c r="D101" s="2" t="str">
        <f>_xlfn.XLOOKUP(A101,[1]Adtivos!$A:$A,[1]Adtivos!$E:$E,0,0)</f>
        <v>18</v>
      </c>
      <c r="E101" s="6" t="str">
        <f>_xlfn.XLOOKUP(A101,'[2]ANEXO 1'!$B:$B,'[2]ANEXO 1'!$G:$G,0,0)</f>
        <v>OFICINA CONTROL INTERNO</v>
      </c>
      <c r="F101" s="3">
        <f>_xlfn.XLOOKUP(A101,'[2]ANEXO 1'!$B:$B,'[2]ANEXO 1'!$Y:$Y,0,0)</f>
        <v>76</v>
      </c>
      <c r="G101" s="4">
        <f>_xlfn.XLOOKUP(A101,'[2]ANEXO 1'!$B:$B,'[2]ANEXO 1'!$X:$X,0,0)</f>
        <v>1032359867</v>
      </c>
      <c r="H101" s="5" t="str">
        <f>_xlfn.XLOOKUP(G101,[1]Adtivos!$K:$K,[1]Adtivos!$D:$D,0,0)</f>
        <v>407</v>
      </c>
      <c r="I101" s="5" t="str">
        <f>_xlfn.XLOOKUP(G101,[1]Adtivos!$K:$K,[1]Adtivos!$E:$E,0,0)</f>
        <v>13</v>
      </c>
      <c r="J101" s="6" t="str">
        <f>_xlfn.XLOOKUP(G101,[1]Adtivos!$K:$K,[1]Adtivos!$R:$R,0,0)</f>
        <v>DIRECCIÓN LOCAL DE EDUCACIÓN 10 - ENGATIVA</v>
      </c>
    </row>
    <row r="102" spans="1:10" x14ac:dyDescent="0.25">
      <c r="A102" s="17">
        <v>499</v>
      </c>
      <c r="B102" s="2" t="str">
        <f>_xlfn.XLOOKUP(A102,[1]Adtivos!$A:$A,[1]Adtivos!$B:$B,0,0)</f>
        <v>Asistencial</v>
      </c>
      <c r="C102" s="2" t="str">
        <f>_xlfn.XLOOKUP(A102,[1]Adtivos!$A:$A,[1]Adtivos!$D:$D,0,0)</f>
        <v>440</v>
      </c>
      <c r="D102" s="2" t="str">
        <f>_xlfn.XLOOKUP(A102,[1]Adtivos!$A:$A,[1]Adtivos!$E:$E,0,0)</f>
        <v>17</v>
      </c>
      <c r="E102" s="6" t="str">
        <f>_xlfn.XLOOKUP(A102,'[2]ANEXO 1'!$B:$B,'[2]ANEXO 1'!$G:$G,0,0)</f>
        <v>DIRECCIÓN DE CIENCIAS, TECNOLOGÍA Y MEDIOS EDUCATIVOS</v>
      </c>
      <c r="F102" s="3">
        <f>_xlfn.XLOOKUP(A102,'[2]ANEXO 1'!$B:$B,'[2]ANEXO 1'!$Y:$Y,0,0)</f>
        <v>126</v>
      </c>
      <c r="G102" s="4">
        <f>_xlfn.XLOOKUP(A102,'[2]ANEXO 1'!$B:$B,'[2]ANEXO 1'!$X:$X,0,0)</f>
        <v>52532205</v>
      </c>
      <c r="H102" s="5" t="str">
        <f>_xlfn.XLOOKUP(G102,[1]Adtivos!$K:$K,[1]Adtivos!$D:$D,0,0)</f>
        <v>407</v>
      </c>
      <c r="I102" s="5" t="str">
        <f>_xlfn.XLOOKUP(G102,[1]Adtivos!$K:$K,[1]Adtivos!$E:$E,0,0)</f>
        <v>05</v>
      </c>
      <c r="J102" s="6" t="str">
        <f>_xlfn.XLOOKUP(G102,[1]Adtivos!$K:$K,[1]Adtivos!$R:$R,0,0)</f>
        <v>DIRECCIÓN DE CIENCIAS, TECNOLOGÍA Y MEDIOS EDUCATIVOS</v>
      </c>
    </row>
    <row r="103" spans="1:10" x14ac:dyDescent="0.25">
      <c r="A103" s="17">
        <v>126</v>
      </c>
      <c r="B103" s="2" t="str">
        <f>_xlfn.XLOOKUP(A103,[1]Adtivos!$A:$A,[1]Adtivos!$B:$B,0,0)</f>
        <v>Asistencial</v>
      </c>
      <c r="C103" s="2" t="str">
        <f>_xlfn.XLOOKUP(A103,[1]Adtivos!$A:$A,[1]Adtivos!$D:$D,0,0)</f>
        <v>440</v>
      </c>
      <c r="D103" s="2" t="str">
        <f>_xlfn.XLOOKUP(A103,[1]Adtivos!$A:$A,[1]Adtivos!$E:$E,0,0)</f>
        <v>17</v>
      </c>
      <c r="E103" s="6" t="str">
        <f>_xlfn.XLOOKUP(A103,'[2]ANEXO 1'!$B:$B,'[2]ANEXO 1'!$G:$G,0,0)</f>
        <v>SUBSECRETARÍA DE GESTIÓN INSTITUCIONAL</v>
      </c>
      <c r="F103" s="3">
        <f>_xlfn.XLOOKUP(A103,'[2]ANEXO 1'!$B:$B,'[2]ANEXO 1'!$Y:$Y,0,0)</f>
        <v>76</v>
      </c>
      <c r="G103" s="4">
        <f>_xlfn.XLOOKUP(A103,'[2]ANEXO 1'!$B:$B,'[2]ANEXO 1'!$X:$X,0,0)</f>
        <v>39665525</v>
      </c>
      <c r="H103" s="5" t="str">
        <f>_xlfn.XLOOKUP(G103,[1]Adtivos!$K:$K,[1]Adtivos!$D:$D,0,0)</f>
        <v>407</v>
      </c>
      <c r="I103" s="5" t="str">
        <f>_xlfn.XLOOKUP(G103,[1]Adtivos!$K:$K,[1]Adtivos!$E:$E,0,0)</f>
        <v>11</v>
      </c>
      <c r="J103" s="6" t="str">
        <f>_xlfn.XLOOKUP(G103,[1]Adtivos!$K:$K,[1]Adtivos!$R:$R,0,0)</f>
        <v>SUBSECRETARÍA DE GESTIÓN INSTITUCIONAL</v>
      </c>
    </row>
    <row r="104" spans="1:10" x14ac:dyDescent="0.25">
      <c r="A104" s="17">
        <v>726</v>
      </c>
      <c r="B104" s="2" t="str">
        <f>_xlfn.XLOOKUP(A104,[1]Adtivos!$A:$A,[1]Adtivos!$B:$B,0,0)</f>
        <v>Asistencial</v>
      </c>
      <c r="C104" s="2" t="str">
        <f>_xlfn.XLOOKUP(A104,[1]Adtivos!$A:$A,[1]Adtivos!$D:$D,0,0)</f>
        <v>440</v>
      </c>
      <c r="D104" s="2" t="str">
        <f>_xlfn.XLOOKUP(A104,[1]Adtivos!$A:$A,[1]Adtivos!$E:$E,0,0)</f>
        <v>17</v>
      </c>
      <c r="E104" s="6" t="str">
        <f>_xlfn.XLOOKUP(A104,'[2]ANEXO 1'!$B:$B,'[2]ANEXO 1'!$G:$G,0,0)</f>
        <v>DIRECCIÓN LOCAL DE EDUCACIÓN 02- CHAPINERO</v>
      </c>
      <c r="F104" s="3">
        <f>_xlfn.XLOOKUP(A104,'[2]ANEXO 1'!$B:$B,'[2]ANEXO 1'!$Y:$Y,0,0)</f>
        <v>139</v>
      </c>
      <c r="G104" s="4">
        <f>_xlfn.XLOOKUP(A104,'[2]ANEXO 1'!$B:$B,'[2]ANEXO 1'!$X:$X,0,0)</f>
        <v>1032398630</v>
      </c>
      <c r="H104" s="5" t="str">
        <f>_xlfn.XLOOKUP(G104,[1]Adtivos!$K:$K,[1]Adtivos!$D:$D,0,0)</f>
        <v>407</v>
      </c>
      <c r="I104" s="5" t="str">
        <f>_xlfn.XLOOKUP(G104,[1]Adtivos!$K:$K,[1]Adtivos!$E:$E,0,0)</f>
        <v>05</v>
      </c>
      <c r="J104" s="6" t="str">
        <f>_xlfn.XLOOKUP(G104,[1]Adtivos!$K:$K,[1]Adtivos!$R:$R,0,0)</f>
        <v>DIRECCIÓN DE TALENTO HUMANO</v>
      </c>
    </row>
    <row r="105" spans="1:10" x14ac:dyDescent="0.25">
      <c r="A105" s="17">
        <v>497</v>
      </c>
      <c r="B105" s="2" t="str">
        <f>_xlfn.XLOOKUP(A105,[1]Adtivos!$A:$A,[1]Adtivos!$B:$B,0,0)</f>
        <v>Asistencial</v>
      </c>
      <c r="C105" s="2" t="str">
        <f>_xlfn.XLOOKUP(A105,[1]Adtivos!$A:$A,[1]Adtivos!$D:$D,0,0)</f>
        <v>440</v>
      </c>
      <c r="D105" s="2" t="str">
        <f>_xlfn.XLOOKUP(A105,[1]Adtivos!$A:$A,[1]Adtivos!$E:$E,0,0)</f>
        <v>14</v>
      </c>
      <c r="E105" s="6" t="str">
        <f>_xlfn.XLOOKUP(A105,'[2]ANEXO 1'!$B:$B,'[2]ANEXO 1'!$G:$G,0,0)</f>
        <v>DIRECCIÓN DE CIENCIAS, TECNOLOGÍA Y MEDIOS EDUCATIVOS</v>
      </c>
      <c r="F105" s="3">
        <f>_xlfn.XLOOKUP(A105,'[2]ANEXO 1'!$B:$B,'[2]ANEXO 1'!$Y:$Y,0,0)</f>
        <v>0</v>
      </c>
      <c r="G105" s="4">
        <f>_xlfn.XLOOKUP(A105,'[2]ANEXO 1'!$B:$B,'[2]ANEXO 1'!$X:$X,0,0)</f>
        <v>0</v>
      </c>
      <c r="H105" s="5">
        <f>_xlfn.XLOOKUP(G105,[1]Adtivos!$K:$K,[1]Adtivos!$D:$D,0,0)</f>
        <v>0</v>
      </c>
      <c r="I105" s="5">
        <f>_xlfn.XLOOKUP(G105,[1]Adtivos!$K:$K,[1]Adtivos!$E:$E,0,0)</f>
        <v>0</v>
      </c>
      <c r="J105" s="6">
        <f>_xlfn.XLOOKUP(G105,[1]Adtivos!$K:$K,[1]Adtivos!$R:$R,0,0)</f>
        <v>0</v>
      </c>
    </row>
    <row r="106" spans="1:10" x14ac:dyDescent="0.25">
      <c r="A106" s="17">
        <v>2124</v>
      </c>
      <c r="B106" s="2" t="str">
        <f>_xlfn.XLOOKUP(A106,[1]Adtivos!$A:$A,[1]Adtivos!$B:$B,0,0)</f>
        <v>Asistencial</v>
      </c>
      <c r="C106" s="2" t="str">
        <f>_xlfn.XLOOKUP(A106,[1]Adtivos!$A:$A,[1]Adtivos!$D:$D,0,0)</f>
        <v>407</v>
      </c>
      <c r="D106" s="2" t="str">
        <f>_xlfn.XLOOKUP(A106,[1]Adtivos!$A:$A,[1]Adtivos!$E:$E,0,0)</f>
        <v>13</v>
      </c>
      <c r="E106" s="6" t="str">
        <f>_xlfn.XLOOKUP(A106,'[2]ANEXO 1'!$B:$B,'[2]ANEXO 1'!$G:$G,0,0)</f>
        <v>DIRECCIÓN LOCAL DE EDUCACIÓN 01 - USAQUEN</v>
      </c>
      <c r="F106" s="3">
        <f>_xlfn.XLOOKUP(A106,'[2]ANEXO 1'!$B:$B,'[2]ANEXO 1'!$Y:$Y,0,0)</f>
        <v>0</v>
      </c>
      <c r="G106" s="4">
        <f>_xlfn.XLOOKUP(A106,'[2]ANEXO 1'!$B:$B,'[2]ANEXO 1'!$X:$X,0,0)</f>
        <v>0</v>
      </c>
      <c r="H106" s="5">
        <f>_xlfn.XLOOKUP(G106,[1]Adtivos!$K:$K,[1]Adtivos!$D:$D,0,0)</f>
        <v>0</v>
      </c>
      <c r="I106" s="5">
        <f>_xlfn.XLOOKUP(G106,[1]Adtivos!$K:$K,[1]Adtivos!$E:$E,0,0)</f>
        <v>0</v>
      </c>
      <c r="J106" s="6">
        <f>_xlfn.XLOOKUP(G106,[1]Adtivos!$K:$K,[1]Adtivos!$R:$R,0,0)</f>
        <v>0</v>
      </c>
    </row>
    <row r="107" spans="1:10" x14ac:dyDescent="0.25">
      <c r="A107" s="17">
        <v>2125</v>
      </c>
      <c r="B107" s="2" t="str">
        <f>_xlfn.XLOOKUP(A107,[1]Adtivos!$A:$A,[1]Adtivos!$B:$B,0,0)</f>
        <v>Asistencial</v>
      </c>
      <c r="C107" s="2" t="str">
        <f>_xlfn.XLOOKUP(A107,[1]Adtivos!$A:$A,[1]Adtivos!$D:$D,0,0)</f>
        <v>407</v>
      </c>
      <c r="D107" s="2" t="str">
        <f>_xlfn.XLOOKUP(A107,[1]Adtivos!$A:$A,[1]Adtivos!$E:$E,0,0)</f>
        <v>13</v>
      </c>
      <c r="E107" s="6" t="str">
        <f>_xlfn.XLOOKUP(A107,'[2]ANEXO 1'!$B:$B,'[2]ANEXO 1'!$G:$G,0,0)</f>
        <v>OFICINA DE PERSONAL</v>
      </c>
      <c r="F107" s="3">
        <f>_xlfn.XLOOKUP(A107,'[2]ANEXO 1'!$B:$B,'[2]ANEXO 1'!$Y:$Y,0,0)</f>
        <v>0</v>
      </c>
      <c r="G107" s="4">
        <f>_xlfn.XLOOKUP(A107,'[2]ANEXO 1'!$B:$B,'[2]ANEXO 1'!$X:$X,0,0)</f>
        <v>0</v>
      </c>
      <c r="H107" s="5">
        <f>_xlfn.XLOOKUP(G107,[1]Adtivos!$K:$K,[1]Adtivos!$D:$D,0,0)</f>
        <v>0</v>
      </c>
      <c r="I107" s="5">
        <f>_xlfn.XLOOKUP(G107,[1]Adtivos!$K:$K,[1]Adtivos!$E:$E,0,0)</f>
        <v>0</v>
      </c>
      <c r="J107" s="6">
        <f>_xlfn.XLOOKUP(G107,[1]Adtivos!$K:$K,[1]Adtivos!$R:$R,0,0)</f>
        <v>0</v>
      </c>
    </row>
    <row r="108" spans="1:10" x14ac:dyDescent="0.25">
      <c r="A108" s="17">
        <v>1517</v>
      </c>
      <c r="B108" s="2" t="str">
        <f>_xlfn.XLOOKUP(A108,[1]Adtivos!$A:$A,[1]Adtivos!$B:$B,0,0)</f>
        <v>Asistencial</v>
      </c>
      <c r="C108" s="2" t="str">
        <f>_xlfn.XLOOKUP(A108,[1]Adtivos!$A:$A,[1]Adtivos!$D:$D,0,0)</f>
        <v>407</v>
      </c>
      <c r="D108" s="2" t="str">
        <f>_xlfn.XLOOKUP(A108,[1]Adtivos!$A:$A,[1]Adtivos!$E:$E,0,0)</f>
        <v>13</v>
      </c>
      <c r="E108" s="6" t="str">
        <f>_xlfn.XLOOKUP(A108,'[2]ANEXO 1'!$B:$B,'[2]ANEXO 1'!$G:$G,0,0)</f>
        <v>DIRECCIÓN LOCAL DE EDUCACIÓN 03 - 17 - SANTA FE Y LA CANDELARIA</v>
      </c>
      <c r="F108" s="3">
        <f>_xlfn.XLOOKUP(A108,'[2]ANEXO 1'!$B:$B,'[2]ANEXO 1'!$Y:$Y,0,0)</f>
        <v>87</v>
      </c>
      <c r="G108" s="4">
        <f>_xlfn.XLOOKUP(A108,'[2]ANEXO 1'!$B:$B,'[2]ANEXO 1'!$X:$X,0,0)</f>
        <v>1023864240</v>
      </c>
      <c r="H108" s="5" t="str">
        <f>_xlfn.XLOOKUP(G108,[1]Adtivos!$K:$K,[1]Adtivos!$D:$D,0,0)</f>
        <v>407</v>
      </c>
      <c r="I108" s="5" t="str">
        <f>_xlfn.XLOOKUP(G108,[1]Adtivos!$K:$K,[1]Adtivos!$E:$E,0,0)</f>
        <v>05</v>
      </c>
      <c r="J108" s="6" t="str">
        <f>_xlfn.XLOOKUP(G108,[1]Adtivos!$K:$K,[1]Adtivos!$R:$R,0,0)</f>
        <v>DIRECCIÓN LOCAL DE EDUCACIÓN 03 - 17 - SANTA FE Y LA CANDELARIA</v>
      </c>
    </row>
    <row r="109" spans="1:10" x14ac:dyDescent="0.25">
      <c r="A109" s="17">
        <v>362</v>
      </c>
      <c r="B109" s="2" t="str">
        <f>_xlfn.XLOOKUP(A109,[1]Adtivos!$A:$A,[1]Adtivos!$B:$B,0,0)</f>
        <v>Asistencial</v>
      </c>
      <c r="C109" s="2" t="str">
        <f>_xlfn.XLOOKUP(A109,[1]Adtivos!$A:$A,[1]Adtivos!$D:$D,0,0)</f>
        <v>407</v>
      </c>
      <c r="D109" s="2" t="str">
        <f>_xlfn.XLOOKUP(A109,[1]Adtivos!$A:$A,[1]Adtivos!$E:$E,0,0)</f>
        <v>13</v>
      </c>
      <c r="E109" s="6" t="str">
        <f>_xlfn.XLOOKUP(A109,'[2]ANEXO 1'!$B:$B,'[2]ANEXO 1'!$G:$G,0,0)</f>
        <v>OFICINA DE SERVICIO AL CIUDADANO</v>
      </c>
      <c r="F109" s="3">
        <f>_xlfn.XLOOKUP(A109,'[2]ANEXO 1'!$B:$B,'[2]ANEXO 1'!$Y:$Y,0,0)</f>
        <v>18</v>
      </c>
      <c r="G109" s="4">
        <f>_xlfn.XLOOKUP(A109,'[2]ANEXO 1'!$B:$B,'[2]ANEXO 1'!$X:$X,0,0)</f>
        <v>46669746</v>
      </c>
      <c r="H109" s="5" t="str">
        <f>_xlfn.XLOOKUP(G109,[1]Adtivos!$K:$K,[1]Adtivos!$D:$D,0,0)</f>
        <v>407</v>
      </c>
      <c r="I109" s="5" t="str">
        <f>_xlfn.XLOOKUP(G109,[1]Adtivos!$K:$K,[1]Adtivos!$E:$E,0,0)</f>
        <v>09</v>
      </c>
      <c r="J109" s="6" t="str">
        <f>_xlfn.XLOOKUP(G109,[1]Adtivos!$K:$K,[1]Adtivos!$R:$R,0,0)</f>
        <v>OFICINA DE SERVICIO AL CIUDADANO</v>
      </c>
    </row>
    <row r="110" spans="1:10" x14ac:dyDescent="0.25">
      <c r="A110" s="17">
        <v>446</v>
      </c>
      <c r="B110" s="2" t="str">
        <f>_xlfn.XLOOKUP(A110,[1]Adtivos!$A:$A,[1]Adtivos!$B:$B,0,0)</f>
        <v>Asistencial</v>
      </c>
      <c r="C110" s="2" t="str">
        <f>_xlfn.XLOOKUP(A110,[1]Adtivos!$A:$A,[1]Adtivos!$D:$D,0,0)</f>
        <v>440</v>
      </c>
      <c r="D110" s="2" t="str">
        <f>_xlfn.XLOOKUP(A110,[1]Adtivos!$A:$A,[1]Adtivos!$E:$E,0,0)</f>
        <v>09</v>
      </c>
      <c r="E110" s="6" t="str">
        <f>_xlfn.XLOOKUP(A110,'[2]ANEXO 1'!$B:$B,'[2]ANEXO 1'!$G:$G,0,0)</f>
        <v>OFICINA DE TESORERÍA Y CONTABILIDAD</v>
      </c>
      <c r="F110" s="3">
        <f>_xlfn.XLOOKUP(A110,'[2]ANEXO 1'!$B:$B,'[2]ANEXO 1'!$Y:$Y,0,0)</f>
        <v>47</v>
      </c>
      <c r="G110" s="4">
        <f>_xlfn.XLOOKUP(A110,'[2]ANEXO 1'!$B:$B,'[2]ANEXO 1'!$X:$X,0,0)</f>
        <v>52316788</v>
      </c>
      <c r="H110" s="5" t="str">
        <f>_xlfn.XLOOKUP(G110,[1]Adtivos!$K:$K,[1]Adtivos!$D:$D,0,0)</f>
        <v>407</v>
      </c>
      <c r="I110" s="5" t="str">
        <f>_xlfn.XLOOKUP(G110,[1]Adtivos!$K:$K,[1]Adtivos!$E:$E,0,0)</f>
        <v>05</v>
      </c>
      <c r="J110" s="6" t="str">
        <f>_xlfn.XLOOKUP(G110,[1]Adtivos!$K:$K,[1]Adtivos!$R:$R,0,0)</f>
        <v>OFICINA DE PRESUPUESTO</v>
      </c>
    </row>
    <row r="111" spans="1:10" x14ac:dyDescent="0.25">
      <c r="A111" s="17">
        <v>2776</v>
      </c>
      <c r="B111" s="2" t="str">
        <f>_xlfn.XLOOKUP(A111,[1]Adtivos!$A:$A,[1]Adtivos!$B:$B,0,0)</f>
        <v>Asistencial</v>
      </c>
      <c r="C111" s="2" t="str">
        <f>_xlfn.XLOOKUP(A111,[1]Adtivos!$A:$A,[1]Adtivos!$D:$D,0,0)</f>
        <v>407</v>
      </c>
      <c r="D111" s="2" t="str">
        <f>_xlfn.XLOOKUP(A111,[1]Adtivos!$A:$A,[1]Adtivos!$E:$E,0,0)</f>
        <v>05</v>
      </c>
      <c r="E111" s="6" t="str">
        <f>_xlfn.XLOOKUP(A111,'[2]ANEXO 1'!$B:$B,'[2]ANEXO 1'!$G:$G,0,0)</f>
        <v>DESPACHO</v>
      </c>
      <c r="F111" s="3">
        <f>_xlfn.XLOOKUP(A111,'[2]ANEXO 1'!$B:$B,'[2]ANEXO 1'!$Y:$Y,0,0)</f>
        <v>0</v>
      </c>
      <c r="G111" s="4">
        <f>_xlfn.XLOOKUP(A111,'[2]ANEXO 1'!$B:$B,'[2]ANEXO 1'!$X:$X,0,0)</f>
        <v>0</v>
      </c>
      <c r="H111" s="5">
        <f>_xlfn.XLOOKUP(G111,[1]Adtivos!$K:$K,[1]Adtivos!$D:$D,0,0)</f>
        <v>0</v>
      </c>
      <c r="I111" s="5">
        <f>_xlfn.XLOOKUP(G111,[1]Adtivos!$K:$K,[1]Adtivos!$E:$E,0,0)</f>
        <v>0</v>
      </c>
      <c r="J111" s="6">
        <f>_xlfn.XLOOKUP(G111,[1]Adtivos!$K:$K,[1]Adtivos!$R:$R,0,0)</f>
        <v>0</v>
      </c>
    </row>
    <row r="112" spans="1:10" x14ac:dyDescent="0.25">
      <c r="A112" s="17">
        <v>612</v>
      </c>
      <c r="B112" s="2" t="str">
        <f>_xlfn.XLOOKUP(A112,[1]Adtivos!$A:$A,[1]Adtivos!$B:$B,0,0)</f>
        <v>Asistencial</v>
      </c>
      <c r="C112" s="2" t="str">
        <f>_xlfn.XLOOKUP(A112,[1]Adtivos!$A:$A,[1]Adtivos!$D:$D,0,0)</f>
        <v>407</v>
      </c>
      <c r="D112" s="2" t="str">
        <f>_xlfn.XLOOKUP(A112,[1]Adtivos!$A:$A,[1]Adtivos!$E:$E,0,0)</f>
        <v>05</v>
      </c>
      <c r="E112" s="6" t="str">
        <f>_xlfn.XLOOKUP(A112,'[2]ANEXO 1'!$B:$B,'[2]ANEXO 1'!$G:$G,0,0)</f>
        <v>DIRECCIÓN DE RELACIONES CON EL SECTOR EDUCATIVO PRIVADO</v>
      </c>
      <c r="F112" s="3">
        <f>_xlfn.XLOOKUP(A112,'[2]ANEXO 1'!$B:$B,'[2]ANEXO 1'!$Y:$Y,0,0)</f>
        <v>0</v>
      </c>
      <c r="G112" s="4">
        <f>_xlfn.XLOOKUP(A112,'[2]ANEXO 1'!$B:$B,'[2]ANEXO 1'!$X:$X,0,0)</f>
        <v>0</v>
      </c>
      <c r="H112" s="5">
        <f>_xlfn.XLOOKUP(G112,[1]Adtivos!$K:$K,[1]Adtivos!$D:$D,0,0)</f>
        <v>0</v>
      </c>
      <c r="I112" s="5">
        <f>_xlfn.XLOOKUP(G112,[1]Adtivos!$K:$K,[1]Adtivos!$E:$E,0,0)</f>
        <v>0</v>
      </c>
      <c r="J112" s="6">
        <f>_xlfn.XLOOKUP(G112,[1]Adtivos!$K:$K,[1]Adtivos!$R:$R,0,0)</f>
        <v>0</v>
      </c>
    </row>
    <row r="113" spans="1:10" x14ac:dyDescent="0.25">
      <c r="A113" s="17">
        <v>355</v>
      </c>
      <c r="B113" s="2" t="str">
        <f>_xlfn.XLOOKUP(A113,[1]Adtivos!$A:$A,[1]Adtivos!$B:$B,0,0)</f>
        <v>Asistencial</v>
      </c>
      <c r="C113" s="2" t="str">
        <f>_xlfn.XLOOKUP(A113,[1]Adtivos!$A:$A,[1]Adtivos!$D:$D,0,0)</f>
        <v>407</v>
      </c>
      <c r="D113" s="2" t="str">
        <f>_xlfn.XLOOKUP(A113,[1]Adtivos!$A:$A,[1]Adtivos!$E:$E,0,0)</f>
        <v>05</v>
      </c>
      <c r="E113" s="6" t="str">
        <f>_xlfn.XLOOKUP(A113,'[2]ANEXO 1'!$B:$B,'[2]ANEXO 1'!$G:$G,0,0)</f>
        <v>OFICINA DE SERVICIO AL CIUDADANO</v>
      </c>
      <c r="F113" s="3">
        <f>_xlfn.XLOOKUP(A113,'[2]ANEXO 1'!$B:$B,'[2]ANEXO 1'!$Y:$Y,0,0)</f>
        <v>0</v>
      </c>
      <c r="G113" s="4">
        <f>_xlfn.XLOOKUP(A113,'[2]ANEXO 1'!$B:$B,'[2]ANEXO 1'!$X:$X,0,0)</f>
        <v>0</v>
      </c>
      <c r="H113" s="5">
        <f>_xlfn.XLOOKUP(G113,[1]Adtivos!$K:$K,[1]Adtivos!$D:$D,0,0)</f>
        <v>0</v>
      </c>
      <c r="I113" s="5">
        <f>_xlfn.XLOOKUP(G113,[1]Adtivos!$K:$K,[1]Adtivos!$E:$E,0,0)</f>
        <v>0</v>
      </c>
      <c r="J113" s="6">
        <f>_xlfn.XLOOKUP(G113,[1]Adtivos!$K:$K,[1]Adtivos!$R:$R,0,0)</f>
        <v>0</v>
      </c>
    </row>
    <row r="114" spans="1:10" x14ac:dyDescent="0.25">
      <c r="A114" s="17">
        <v>307</v>
      </c>
      <c r="B114" s="2" t="str">
        <f>_xlfn.XLOOKUP(A114,[1]Adtivos!$A:$A,[1]Adtivos!$B:$B,0,0)</f>
        <v>Asistencial</v>
      </c>
      <c r="C114" s="2" t="str">
        <f>_xlfn.XLOOKUP(A114,[1]Adtivos!$A:$A,[1]Adtivos!$D:$D,0,0)</f>
        <v>407</v>
      </c>
      <c r="D114" s="2" t="str">
        <f>_xlfn.XLOOKUP(A114,[1]Adtivos!$A:$A,[1]Adtivos!$E:$E,0,0)</f>
        <v>05</v>
      </c>
      <c r="E114" s="6" t="str">
        <f>_xlfn.XLOOKUP(A114,'[2]ANEXO 1'!$B:$B,'[2]ANEXO 1'!$G:$G,0,0)</f>
        <v>DIRECCIÓN DE SERVICIOS ADMINISTRATIVOS</v>
      </c>
      <c r="F114" s="3">
        <f>_xlfn.XLOOKUP(A114,'[2]ANEXO 1'!$B:$B,'[2]ANEXO 1'!$Y:$Y,0,0)</f>
        <v>0</v>
      </c>
      <c r="G114" s="4">
        <f>_xlfn.XLOOKUP(A114,'[2]ANEXO 1'!$B:$B,'[2]ANEXO 1'!$X:$X,0,0)</f>
        <v>0</v>
      </c>
      <c r="H114" s="5">
        <f>_xlfn.XLOOKUP(G114,[1]Adtivos!$K:$K,[1]Adtivos!$D:$D,0,0)</f>
        <v>0</v>
      </c>
      <c r="I114" s="5">
        <f>_xlfn.XLOOKUP(G114,[1]Adtivos!$K:$K,[1]Adtivos!$E:$E,0,0)</f>
        <v>0</v>
      </c>
      <c r="J114" s="6">
        <f>_xlfn.XLOOKUP(G114,[1]Adtivos!$K:$K,[1]Adtivos!$R:$R,0,0)</f>
        <v>0</v>
      </c>
    </row>
    <row r="115" spans="1:10" x14ac:dyDescent="0.25">
      <c r="A115" s="17">
        <v>161</v>
      </c>
      <c r="B115" s="2" t="str">
        <f>_xlfn.XLOOKUP(A115,[1]Adtivos!$A:$A,[1]Adtivos!$B:$B,0,0)</f>
        <v>Asistencial</v>
      </c>
      <c r="C115" s="2" t="str">
        <f>_xlfn.XLOOKUP(A115,[1]Adtivos!$A:$A,[1]Adtivos!$D:$D,0,0)</f>
        <v>407</v>
      </c>
      <c r="D115" s="2" t="str">
        <f>_xlfn.XLOOKUP(A115,[1]Adtivos!$A:$A,[1]Adtivos!$E:$E,0,0)</f>
        <v>05</v>
      </c>
      <c r="E115" s="6" t="str">
        <f>_xlfn.XLOOKUP(A115,'[2]ANEXO 1'!$B:$B,'[2]ANEXO 1'!$G:$G,0,0)</f>
        <v>DIRECCIÓN DE TALENTO HUMANO</v>
      </c>
      <c r="F115" s="3">
        <f>_xlfn.XLOOKUP(A115,'[2]ANEXO 1'!$B:$B,'[2]ANEXO 1'!$Y:$Y,0,0)</f>
        <v>0</v>
      </c>
      <c r="G115" s="4">
        <f>_xlfn.XLOOKUP(A115,'[2]ANEXO 1'!$B:$B,'[2]ANEXO 1'!$X:$X,0,0)</f>
        <v>0</v>
      </c>
      <c r="H115" s="5">
        <f>_xlfn.XLOOKUP(G115,[1]Adtivos!$K:$K,[1]Adtivos!$D:$D,0,0)</f>
        <v>0</v>
      </c>
      <c r="I115" s="5">
        <f>_xlfn.XLOOKUP(G115,[1]Adtivos!$K:$K,[1]Adtivos!$E:$E,0,0)</f>
        <v>0</v>
      </c>
      <c r="J115" s="6">
        <f>_xlfn.XLOOKUP(G115,[1]Adtivos!$K:$K,[1]Adtivos!$R:$R,0,0)</f>
        <v>0</v>
      </c>
    </row>
    <row r="116" spans="1:10" x14ac:dyDescent="0.25">
      <c r="A116" s="17">
        <v>965</v>
      </c>
      <c r="B116" s="2" t="str">
        <f>_xlfn.XLOOKUP(A116,[1]Adtivos!$A:$A,[1]Adtivos!$B:$B,0,0)</f>
        <v>Asistencial</v>
      </c>
      <c r="C116" s="2" t="str">
        <f>_xlfn.XLOOKUP(A116,[1]Adtivos!$A:$A,[1]Adtivos!$D:$D,0,0)</f>
        <v>407</v>
      </c>
      <c r="D116" s="2" t="str">
        <f>_xlfn.XLOOKUP(A116,[1]Adtivos!$A:$A,[1]Adtivos!$E:$E,0,0)</f>
        <v>05</v>
      </c>
      <c r="E116" s="6" t="str">
        <f>_xlfn.XLOOKUP(A116,'[2]ANEXO 1'!$B:$B,'[2]ANEXO 1'!$G:$G,0,0)</f>
        <v>DIRECCIÓN LOCAL DE EDUCACIÓN 05 - USME</v>
      </c>
      <c r="F116" s="3">
        <f>_xlfn.XLOOKUP(A116,'[2]ANEXO 1'!$B:$B,'[2]ANEXO 1'!$Y:$Y,0,0)</f>
        <v>0</v>
      </c>
      <c r="G116" s="4">
        <f>_xlfn.XLOOKUP(A116,'[2]ANEXO 1'!$B:$B,'[2]ANEXO 1'!$X:$X,0,0)</f>
        <v>0</v>
      </c>
      <c r="H116" s="5">
        <f>_xlfn.XLOOKUP(G116,[1]Adtivos!$K:$K,[1]Adtivos!$D:$D,0,0)</f>
        <v>0</v>
      </c>
      <c r="I116" s="5">
        <f>_xlfn.XLOOKUP(G116,[1]Adtivos!$K:$K,[1]Adtivos!$E:$E,0,0)</f>
        <v>0</v>
      </c>
      <c r="J116" s="6">
        <f>_xlfn.XLOOKUP(G116,[1]Adtivos!$K:$K,[1]Adtivos!$R:$R,0,0)</f>
        <v>0</v>
      </c>
    </row>
    <row r="117" spans="1:10" x14ac:dyDescent="0.25">
      <c r="A117" s="17">
        <v>1209</v>
      </c>
      <c r="B117" s="2" t="str">
        <f>_xlfn.XLOOKUP(A117,[1]Adtivos!$A:$A,[1]Adtivos!$B:$B,0,0)</f>
        <v>Asistencial</v>
      </c>
      <c r="C117" s="2" t="str">
        <f>_xlfn.XLOOKUP(A117,[1]Adtivos!$A:$A,[1]Adtivos!$D:$D,0,0)</f>
        <v>407</v>
      </c>
      <c r="D117" s="2" t="str">
        <f>_xlfn.XLOOKUP(A117,[1]Adtivos!$A:$A,[1]Adtivos!$E:$E,0,0)</f>
        <v>05</v>
      </c>
      <c r="E117" s="6" t="str">
        <f>_xlfn.XLOOKUP(A117,'[2]ANEXO 1'!$B:$B,'[2]ANEXO 1'!$G:$G,0,0)</f>
        <v>DIRECCIÓN LOCAL DE EDUCACIÓN 14 - LOS MARTIRES</v>
      </c>
      <c r="F117" s="3">
        <f>_xlfn.XLOOKUP(A117,'[2]ANEXO 1'!$B:$B,'[2]ANEXO 1'!$Y:$Y,0,0)</f>
        <v>0</v>
      </c>
      <c r="G117" s="4">
        <f>_xlfn.XLOOKUP(A117,'[2]ANEXO 1'!$B:$B,'[2]ANEXO 1'!$X:$X,0,0)</f>
        <v>0</v>
      </c>
      <c r="H117" s="5">
        <f>_xlfn.XLOOKUP(G117,[1]Adtivos!$K:$K,[1]Adtivos!$D:$D,0,0)</f>
        <v>0</v>
      </c>
      <c r="I117" s="5">
        <f>_xlfn.XLOOKUP(G117,[1]Adtivos!$K:$K,[1]Adtivos!$E:$E,0,0)</f>
        <v>0</v>
      </c>
      <c r="J117" s="6">
        <f>_xlfn.XLOOKUP(G117,[1]Adtivos!$K:$K,[1]Adtivos!$R:$R,0,0)</f>
        <v>0</v>
      </c>
    </row>
    <row r="118" spans="1:10" x14ac:dyDescent="0.25">
      <c r="A118" s="17">
        <v>256</v>
      </c>
      <c r="B118" s="2" t="str">
        <f>_xlfn.XLOOKUP(A118,[1]Adtivos!$A:$A,[1]Adtivos!$B:$B,0,0)</f>
        <v>Asistencial</v>
      </c>
      <c r="C118" s="2" t="str">
        <f>_xlfn.XLOOKUP(A118,[1]Adtivos!$A:$A,[1]Adtivos!$D:$D,0,0)</f>
        <v>407</v>
      </c>
      <c r="D118" s="2" t="str">
        <f>_xlfn.XLOOKUP(A118,[1]Adtivos!$A:$A,[1]Adtivos!$E:$E,0,0)</f>
        <v>05</v>
      </c>
      <c r="E118" s="6" t="str">
        <f>_xlfn.XLOOKUP(A118,'[2]ANEXO 1'!$B:$B,'[2]ANEXO 1'!$G:$G,0,0)</f>
        <v>OFICINA DE NÓMINA</v>
      </c>
      <c r="F118" s="3">
        <f>_xlfn.XLOOKUP(A118,'[2]ANEXO 1'!$B:$B,'[2]ANEXO 1'!$Y:$Y,0,0)</f>
        <v>0</v>
      </c>
      <c r="G118" s="4">
        <f>_xlfn.XLOOKUP(A118,'[2]ANEXO 1'!$B:$B,'[2]ANEXO 1'!$X:$X,0,0)</f>
        <v>0</v>
      </c>
      <c r="H118" s="5">
        <f>_xlfn.XLOOKUP(G118,[1]Adtivos!$K:$K,[1]Adtivos!$D:$D,0,0)</f>
        <v>0</v>
      </c>
      <c r="I118" s="5">
        <f>_xlfn.XLOOKUP(G118,[1]Adtivos!$K:$K,[1]Adtivos!$E:$E,0,0)</f>
        <v>0</v>
      </c>
      <c r="J118" s="6">
        <f>_xlfn.XLOOKUP(G118,[1]Adtivos!$K:$K,[1]Adtivos!$R:$R,0,0)</f>
        <v>0</v>
      </c>
    </row>
    <row r="119" spans="1:10" x14ac:dyDescent="0.25">
      <c r="A119" s="18">
        <v>1905</v>
      </c>
      <c r="B119" s="2" t="str">
        <f>_xlfn.XLOOKUP(A119,[1]Adtivos!$A:$A,[1]Adtivos!$B:$B,0,0)</f>
        <v>Asistencial</v>
      </c>
      <c r="C119" s="2" t="str">
        <f>_xlfn.XLOOKUP(A119,[1]Adtivos!$A:$A,[1]Adtivos!$D:$D,0,0)</f>
        <v>407</v>
      </c>
      <c r="D119" s="2" t="str">
        <f>_xlfn.XLOOKUP(A119,[1]Adtivos!$A:$A,[1]Adtivos!$E:$E,0,0)</f>
        <v>05</v>
      </c>
      <c r="E119" s="6" t="str">
        <f>_xlfn.XLOOKUP(A119,'[2]ANEXO 1'!$B:$B,'[2]ANEXO 1'!$G:$G,0,0)</f>
        <v>OFICINA CONTROL DISCIPLINARIO</v>
      </c>
      <c r="F119" s="3">
        <f>_xlfn.XLOOKUP(A119,'[2]ANEXO 1'!$B:$B,'[2]ANEXO 1'!$Y:$Y,0,0)</f>
        <v>0</v>
      </c>
      <c r="G119" s="4">
        <f>_xlfn.XLOOKUP(A119,'[2]ANEXO 1'!$B:$B,'[2]ANEXO 1'!$X:$X,0,0)</f>
        <v>0</v>
      </c>
      <c r="H119" s="5">
        <f>_xlfn.XLOOKUP(G119,[1]Adtivos!$K:$K,[1]Adtivos!$D:$D,0,0)</f>
        <v>0</v>
      </c>
      <c r="I119" s="5">
        <f>_xlfn.XLOOKUP(G119,[1]Adtivos!$K:$K,[1]Adtivos!$E:$E,0,0)</f>
        <v>0</v>
      </c>
      <c r="J119" s="6">
        <f>_xlfn.XLOOKUP(G119,[1]Adtivos!$K:$K,[1]Adtivos!$R:$R,0,0)</f>
        <v>0</v>
      </c>
    </row>
    <row r="120" spans="1:10" x14ac:dyDescent="0.25">
      <c r="A120" s="12">
        <v>1251</v>
      </c>
      <c r="B120" s="2" t="str">
        <f>_xlfn.XLOOKUP(A120,[1]Adtivos!$A:$A,[1]Adtivos!$B:$B,0,0)</f>
        <v>Profesional</v>
      </c>
      <c r="C120" s="2" t="str">
        <f>_xlfn.XLOOKUP(A120,[1]Adtivos!$A:$A,[1]Adtivos!$D:$D,0,0)</f>
        <v>219</v>
      </c>
      <c r="D120" s="2" t="str">
        <f>_xlfn.XLOOKUP(A120,[1]Adtivos!$A:$A,[1]Adtivos!$E:$E,0,0)</f>
        <v>18</v>
      </c>
      <c r="E120" s="6" t="str">
        <f>_xlfn.XLOOKUP(A120,'[2]ANEXO 1'!$B:$B,'[2]ANEXO 1'!$G:$G,0,0)</f>
        <v>DIRECCIÓN LOCAL DE EDUCACIÓN 08 - KENNEDY</v>
      </c>
      <c r="F120" s="3">
        <f>_xlfn.XLOOKUP(A120,'[2]ANEXO 1'!$B:$B,'[2]ANEXO 1'!$Y:$Y,0,0)</f>
        <v>33</v>
      </c>
      <c r="G120" s="4">
        <f>_xlfn.XLOOKUP(A120,'[2]ANEXO 1'!$B:$B,'[2]ANEXO 1'!$X:$X,0,0)</f>
        <v>80064254</v>
      </c>
      <c r="H120" s="5" t="str">
        <f>_xlfn.XLOOKUP(G120,[1]Adtivos!$K:$K,[1]Adtivos!$D:$D,0,0)</f>
        <v>219</v>
      </c>
      <c r="I120" s="5" t="str">
        <f>_xlfn.XLOOKUP(G120,[1]Adtivos!$K:$K,[1]Adtivos!$E:$E,0,0)</f>
        <v>12</v>
      </c>
      <c r="J120" s="6" t="str">
        <f>_xlfn.XLOOKUP(G120,[1]Adtivos!$K:$K,[1]Adtivos!$R:$R,0,0)</f>
        <v>DIRECCIÓN DE INSPECCIÓN Y VIGILANCIA</v>
      </c>
    </row>
    <row r="121" spans="1:10" x14ac:dyDescent="0.25">
      <c r="A121" s="12">
        <v>244</v>
      </c>
      <c r="B121" s="2" t="str">
        <f>_xlfn.XLOOKUP(A121,[1]Adtivos!$A:$A,[1]Adtivos!$B:$B,0,0)</f>
        <v>Profesional</v>
      </c>
      <c r="C121" s="2" t="str">
        <f>_xlfn.XLOOKUP(A121,[1]Adtivos!$A:$A,[1]Adtivos!$D:$D,0,0)</f>
        <v>219</v>
      </c>
      <c r="D121" s="2" t="str">
        <f>_xlfn.XLOOKUP(A121,[1]Adtivos!$A:$A,[1]Adtivos!$E:$E,0,0)</f>
        <v>12</v>
      </c>
      <c r="E121" s="6" t="str">
        <f>_xlfn.XLOOKUP(A121,'[2]ANEXO 1'!$B:$B,'[2]ANEXO 1'!$G:$G,0,0)</f>
        <v>OFICINA DE NÓMINA</v>
      </c>
      <c r="F121" s="3">
        <f>_xlfn.XLOOKUP(A121,'[2]ANEXO 1'!$B:$B,'[2]ANEXO 1'!$Y:$Y,0,0)</f>
        <v>25</v>
      </c>
      <c r="G121" s="4">
        <f>_xlfn.XLOOKUP(A121,'[2]ANEXO 1'!$B:$B,'[2]ANEXO 1'!$X:$X,0,0)</f>
        <v>46380654</v>
      </c>
      <c r="H121" s="5" t="str">
        <f>_xlfn.XLOOKUP(G121,[1]Adtivos!$K:$K,[1]Adtivos!$D:$D,0,0)</f>
        <v>314</v>
      </c>
      <c r="I121" s="5" t="str">
        <f>_xlfn.XLOOKUP(G121,[1]Adtivos!$K:$K,[1]Adtivos!$E:$E,0,0)</f>
        <v>10</v>
      </c>
      <c r="J121" s="6" t="str">
        <f>_xlfn.XLOOKUP(G121,[1]Adtivos!$K:$K,[1]Adtivos!$R:$R,0,0)</f>
        <v>OFICINA DE CONTRATOS</v>
      </c>
    </row>
    <row r="122" spans="1:10" x14ac:dyDescent="0.25">
      <c r="A122" s="19">
        <v>1651</v>
      </c>
      <c r="B122" s="2" t="str">
        <f>_xlfn.XLOOKUP(A122,[1]Adtivos!$A:$A,[1]Adtivos!$B:$B,0,0)</f>
        <v>Asistencial</v>
      </c>
      <c r="C122" s="2" t="str">
        <f>_xlfn.XLOOKUP(A122,[1]Adtivos!$A:$A,[1]Adtivos!$D:$D,0,0)</f>
        <v>407</v>
      </c>
      <c r="D122" s="2" t="str">
        <f>_xlfn.XLOOKUP(A122,[1]Adtivos!$A:$A,[1]Adtivos!$E:$E,0,0)</f>
        <v>27</v>
      </c>
      <c r="E122" s="6" t="str">
        <f>_xlfn.XLOOKUP(A122,'[2]ANEXO 1'!$B:$B,'[2]ANEXO 1'!$G:$G,0,0)</f>
        <v>COLEGIO LUIS CARLOS GALAN SARMIENTO (IED)</v>
      </c>
      <c r="F122" s="3">
        <f>_xlfn.XLOOKUP(A122,'[2]ANEXO 1'!$B:$B,'[2]ANEXO 1'!$Y:$Y,0,0)</f>
        <v>257</v>
      </c>
      <c r="G122" s="4">
        <f>_xlfn.XLOOKUP(A122,'[2]ANEXO 1'!$B:$B,'[2]ANEXO 1'!$X:$X,0,0)</f>
        <v>1018409794</v>
      </c>
      <c r="H122" s="5" t="str">
        <f>_xlfn.XLOOKUP(G122,[1]Adtivos!$K:$K,[1]Adtivos!$D:$D,0,0)</f>
        <v>407</v>
      </c>
      <c r="I122" s="5" t="str">
        <f>_xlfn.XLOOKUP(G122,[1]Adtivos!$K:$K,[1]Adtivos!$E:$E,0,0)</f>
        <v>20</v>
      </c>
      <c r="J122" s="6" t="str">
        <f>_xlfn.XLOOKUP(G122,[1]Adtivos!$K:$K,[1]Adtivos!$R:$R,0,0)</f>
        <v>COLEGIO COLOMBIA VIVA (IED)</v>
      </c>
    </row>
    <row r="123" spans="1:10" x14ac:dyDescent="0.25">
      <c r="A123" s="19">
        <v>970</v>
      </c>
      <c r="B123" s="2" t="str">
        <f>_xlfn.XLOOKUP(A123,[1]Adtivos!$A:$A,[1]Adtivos!$B:$B,0,0)</f>
        <v>Asistencial</v>
      </c>
      <c r="C123" s="2" t="str">
        <f>_xlfn.XLOOKUP(A123,[1]Adtivos!$A:$A,[1]Adtivos!$D:$D,0,0)</f>
        <v>407</v>
      </c>
      <c r="D123" s="2" t="str">
        <f>_xlfn.XLOOKUP(A123,[1]Adtivos!$A:$A,[1]Adtivos!$E:$E,0,0)</f>
        <v>27</v>
      </c>
      <c r="E123" s="6" t="str">
        <f>_xlfn.XLOOKUP(A123,'[2]ANEXO 1'!$B:$B,'[2]ANEXO 1'!$G:$G,0,0)</f>
        <v>COLEGIO LUIS EDUARDO MORA OSEJO (IED)</v>
      </c>
      <c r="F123" s="3">
        <f>_xlfn.XLOOKUP(A123,'[2]ANEXO 1'!$B:$B,'[2]ANEXO 1'!$Y:$Y,0,0)</f>
        <v>212</v>
      </c>
      <c r="G123" s="4">
        <f>_xlfn.XLOOKUP(A123,'[2]ANEXO 1'!$B:$B,'[2]ANEXO 1'!$X:$X,0,0)</f>
        <v>1022929453</v>
      </c>
      <c r="H123" s="5" t="str">
        <f>_xlfn.XLOOKUP(G123,[1]Adtivos!$K:$K,[1]Adtivos!$D:$D,0,0)</f>
        <v>407</v>
      </c>
      <c r="I123" s="5" t="str">
        <f>_xlfn.XLOOKUP(G123,[1]Adtivos!$K:$K,[1]Adtivos!$E:$E,0,0)</f>
        <v>20</v>
      </c>
      <c r="J123" s="6" t="str">
        <f>_xlfn.XLOOKUP(G123,[1]Adtivos!$K:$K,[1]Adtivos!$R:$R,0,0)</f>
        <v>COLEGIO DIEGO MONTAÑA CUELLAR (IED)</v>
      </c>
    </row>
    <row r="124" spans="1:10" x14ac:dyDescent="0.25">
      <c r="A124" s="19">
        <v>3050</v>
      </c>
      <c r="B124" s="2" t="str">
        <f>_xlfn.XLOOKUP(A124,[1]Adtivos!$A:$A,[1]Adtivos!$B:$B,0,0)</f>
        <v>Asistencial</v>
      </c>
      <c r="C124" s="2" t="str">
        <f>_xlfn.XLOOKUP(A124,[1]Adtivos!$A:$A,[1]Adtivos!$D:$D,0,0)</f>
        <v>407</v>
      </c>
      <c r="D124" s="2" t="str">
        <f>_xlfn.XLOOKUP(A124,[1]Adtivos!$A:$A,[1]Adtivos!$E:$E,0,0)</f>
        <v>27</v>
      </c>
      <c r="E124" s="6" t="str">
        <f>_xlfn.XLOOKUP(A124,'[2]ANEXO 1'!$B:$B,'[2]ANEXO 1'!$G:$G,0,0)</f>
        <v>COLEGIO PROVINCIA DE QUEBEC (IED)</v>
      </c>
      <c r="F124" s="3">
        <f>_xlfn.XLOOKUP(A124,'[2]ANEXO 1'!$B:$B,'[2]ANEXO 1'!$Y:$Y,0,0)</f>
        <v>0</v>
      </c>
      <c r="G124" s="4">
        <f>_xlfn.XLOOKUP(A124,'[2]ANEXO 1'!$B:$B,'[2]ANEXO 1'!$X:$X,0,0)</f>
        <v>0</v>
      </c>
      <c r="H124" s="5">
        <f>_xlfn.XLOOKUP(G124,[1]Adtivos!$K:$K,[1]Adtivos!$D:$D,0,0)</f>
        <v>0</v>
      </c>
      <c r="I124" s="5">
        <f>_xlfn.XLOOKUP(G124,[1]Adtivos!$K:$K,[1]Adtivos!$E:$E,0,0)</f>
        <v>0</v>
      </c>
      <c r="J124" s="6">
        <f>_xlfn.XLOOKUP(G124,[1]Adtivos!$K:$K,[1]Adtivos!$R:$R,0,0)</f>
        <v>0</v>
      </c>
    </row>
    <row r="125" spans="1:10" x14ac:dyDescent="0.25">
      <c r="A125" s="19">
        <v>3100</v>
      </c>
      <c r="B125" s="2" t="str">
        <f>_xlfn.XLOOKUP(A125,[1]Adtivos!$A:$A,[1]Adtivos!$B:$B,0,0)</f>
        <v>Asistencial</v>
      </c>
      <c r="C125" s="2" t="str">
        <f>_xlfn.XLOOKUP(A125,[1]Adtivos!$A:$A,[1]Adtivos!$D:$D,0,0)</f>
        <v>407</v>
      </c>
      <c r="D125" s="2" t="str">
        <f>_xlfn.XLOOKUP(A125,[1]Adtivos!$A:$A,[1]Adtivos!$E:$E,0,0)</f>
        <v>27</v>
      </c>
      <c r="E125" s="6" t="str">
        <f>_xlfn.XLOOKUP(A125,'[2]ANEXO 1'!$B:$B,'[2]ANEXO 1'!$G:$G,0,0)</f>
        <v>COLEGIO LA ARABIA (IED)</v>
      </c>
      <c r="F125" s="3">
        <f>_xlfn.XLOOKUP(A125,'[2]ANEXO 1'!$B:$B,'[2]ANEXO 1'!$Y:$Y,0,0)</f>
        <v>0</v>
      </c>
      <c r="G125" s="4">
        <f>_xlfn.XLOOKUP(A125,'[2]ANEXO 1'!$B:$B,'[2]ANEXO 1'!$X:$X,0,0)</f>
        <v>0</v>
      </c>
      <c r="H125" s="5">
        <f>_xlfn.XLOOKUP(G125,[1]Adtivos!$K:$K,[1]Adtivos!$D:$D,0,0)</f>
        <v>0</v>
      </c>
      <c r="I125" s="5">
        <f>_xlfn.XLOOKUP(G125,[1]Adtivos!$K:$K,[1]Adtivos!$E:$E,0,0)</f>
        <v>0</v>
      </c>
      <c r="J125" s="6">
        <f>_xlfn.XLOOKUP(G125,[1]Adtivos!$K:$K,[1]Adtivos!$R:$R,0,0)</f>
        <v>0</v>
      </c>
    </row>
    <row r="126" spans="1:10" x14ac:dyDescent="0.25">
      <c r="A126" s="17">
        <v>696</v>
      </c>
      <c r="B126" s="2" t="str">
        <f>_xlfn.XLOOKUP(A126,[1]Adtivos!$A:$A,[1]Adtivos!$B:$B,0,0)</f>
        <v>Asistencial</v>
      </c>
      <c r="C126" s="2" t="str">
        <f>_xlfn.XLOOKUP(A126,[1]Adtivos!$A:$A,[1]Adtivos!$D:$D,0,0)</f>
        <v>407</v>
      </c>
      <c r="D126" s="2" t="str">
        <f>_xlfn.XLOOKUP(A126,[1]Adtivos!$A:$A,[1]Adtivos!$E:$E,0,0)</f>
        <v>27</v>
      </c>
      <c r="E126" s="6" t="str">
        <f>_xlfn.XLOOKUP(A126,'[2]ANEXO 1'!$B:$B,'[2]ANEXO 1'!$G:$G,0,0)</f>
        <v>COLEGIO USAQUEN (IED)</v>
      </c>
      <c r="F126" s="3">
        <f>_xlfn.XLOOKUP(A126,'[2]ANEXO 1'!$B:$B,'[2]ANEXO 1'!$Y:$Y,0,0)</f>
        <v>312</v>
      </c>
      <c r="G126" s="4">
        <f>_xlfn.XLOOKUP(A126,'[2]ANEXO 1'!$B:$B,'[2]ANEXO 1'!$X:$X,0,0)</f>
        <v>1015394058</v>
      </c>
      <c r="H126" s="5" t="str">
        <f>_xlfn.XLOOKUP(G126,[1]Adtivos!$K:$K,[1]Adtivos!$D:$D,0,0)</f>
        <v>407</v>
      </c>
      <c r="I126" s="5" t="str">
        <f>_xlfn.XLOOKUP(G126,[1]Adtivos!$K:$K,[1]Adtivos!$E:$E,0,0)</f>
        <v>16</v>
      </c>
      <c r="J126" s="6" t="str">
        <f>_xlfn.XLOOKUP(G126,[1]Adtivos!$K:$K,[1]Adtivos!$R:$R,0,0)</f>
        <v>DIRECCIÓN LOCAL DE EDUCACIÓN 10 - ENGATIVA</v>
      </c>
    </row>
    <row r="127" spans="1:10" x14ac:dyDescent="0.25">
      <c r="A127" s="17">
        <v>3096</v>
      </c>
      <c r="B127" s="2" t="str">
        <f>_xlfn.XLOOKUP(A127,[1]Adtivos!$A:$A,[1]Adtivos!$B:$B,0,0)</f>
        <v>Asistencial</v>
      </c>
      <c r="C127" s="2" t="str">
        <f>_xlfn.XLOOKUP(A127,[1]Adtivos!$A:$A,[1]Adtivos!$D:$D,0,0)</f>
        <v>407</v>
      </c>
      <c r="D127" s="2" t="str">
        <f>_xlfn.XLOOKUP(A127,[1]Adtivos!$A:$A,[1]Adtivos!$E:$E,0,0)</f>
        <v>27</v>
      </c>
      <c r="E127" s="6" t="str">
        <f>_xlfn.XLOOKUP(A127,'[2]ANEXO 1'!$B:$B,'[2]ANEXO 1'!$G:$G,0,0)</f>
        <v>COLEGIO ARBORIZADORA ALTA (IED)</v>
      </c>
      <c r="F127" s="3">
        <f>_xlfn.XLOOKUP(A127,'[2]ANEXO 1'!$B:$B,'[2]ANEXO 1'!$Y:$Y,0,0)</f>
        <v>0</v>
      </c>
      <c r="G127" s="4">
        <f>_xlfn.XLOOKUP(A127,'[2]ANEXO 1'!$B:$B,'[2]ANEXO 1'!$X:$X,0,0)</f>
        <v>0</v>
      </c>
      <c r="H127" s="5">
        <f>_xlfn.XLOOKUP(G127,[1]Adtivos!$K:$K,[1]Adtivos!$D:$D,0,0)</f>
        <v>0</v>
      </c>
      <c r="I127" s="5">
        <f>_xlfn.XLOOKUP(G127,[1]Adtivos!$K:$K,[1]Adtivos!$E:$E,0,0)</f>
        <v>0</v>
      </c>
      <c r="J127" s="6">
        <f>_xlfn.XLOOKUP(G127,[1]Adtivos!$K:$K,[1]Adtivos!$R:$R,0,0)</f>
        <v>0</v>
      </c>
    </row>
    <row r="128" spans="1:10" x14ac:dyDescent="0.25">
      <c r="A128" s="19">
        <v>1416</v>
      </c>
      <c r="B128" s="2" t="str">
        <f>_xlfn.XLOOKUP(A128,[1]Adtivos!$A:$A,[1]Adtivos!$B:$B,0,0)</f>
        <v>Asistencial</v>
      </c>
      <c r="C128" s="2" t="str">
        <f>_xlfn.XLOOKUP(A128,[1]Adtivos!$A:$A,[1]Adtivos!$D:$D,0,0)</f>
        <v>407</v>
      </c>
      <c r="D128" s="2" t="str">
        <f>_xlfn.XLOOKUP(A128,[1]Adtivos!$A:$A,[1]Adtivos!$E:$E,0,0)</f>
        <v>27</v>
      </c>
      <c r="E128" s="6" t="str">
        <f>_xlfn.XLOOKUP(A128,'[2]ANEXO 1'!$B:$B,'[2]ANEXO 1'!$G:$G,0,0)</f>
        <v>COLEGIO EL TESORO DE LA CUMBRE (IED)</v>
      </c>
      <c r="F128" s="3">
        <f>_xlfn.XLOOKUP(A128,'[2]ANEXO 1'!$B:$B,'[2]ANEXO 1'!$Y:$Y,0,0)</f>
        <v>0</v>
      </c>
      <c r="G128" s="4">
        <f>_xlfn.XLOOKUP(A128,'[2]ANEXO 1'!$B:$B,'[2]ANEXO 1'!$X:$X,0,0)</f>
        <v>0</v>
      </c>
      <c r="H128" s="5">
        <f>_xlfn.XLOOKUP(G128,[1]Adtivos!$K:$K,[1]Adtivos!$D:$D,0,0)</f>
        <v>0</v>
      </c>
      <c r="I128" s="5">
        <f>_xlfn.XLOOKUP(G128,[1]Adtivos!$K:$K,[1]Adtivos!$E:$E,0,0)</f>
        <v>0</v>
      </c>
      <c r="J128" s="6">
        <f>_xlfn.XLOOKUP(G128,[1]Adtivos!$K:$K,[1]Adtivos!$R:$R,0,0)</f>
        <v>0</v>
      </c>
    </row>
    <row r="129" spans="1:10" x14ac:dyDescent="0.25">
      <c r="A129" s="1">
        <v>1947</v>
      </c>
      <c r="B129" s="2" t="str">
        <f>_xlfn.XLOOKUP(A129,[1]Adtivos!$A:$A,[1]Adtivos!$B:$B,0,0)</f>
        <v>Asistencial</v>
      </c>
      <c r="C129" s="2" t="str">
        <f>_xlfn.XLOOKUP(A129,[1]Adtivos!$A:$A,[1]Adtivos!$D:$D,0,0)</f>
        <v>440</v>
      </c>
      <c r="D129" s="2" t="str">
        <f>_xlfn.XLOOKUP(A129,[1]Adtivos!$A:$A,[1]Adtivos!$E:$E,0,0)</f>
        <v>27</v>
      </c>
      <c r="E129" s="6" t="str">
        <f>_xlfn.XLOOKUP(A129,'[2]ANEXO 1'!$B:$B,'[2]ANEXO 1'!$G:$G,0,0)</f>
        <v>COLEGIO ROBERT F. KENNEDY (IED)</v>
      </c>
      <c r="F129" s="3">
        <f>_xlfn.XLOOKUP(A129,'[2]ANEXO 1'!$B:$B,'[2]ANEXO 1'!$Y:$Y,0,0)</f>
        <v>82</v>
      </c>
      <c r="G129" s="4">
        <f>_xlfn.XLOOKUP(A129,'[2]ANEXO 1'!$B:$B,'[2]ANEXO 1'!$X:$X,0,0)</f>
        <v>39543388</v>
      </c>
      <c r="H129" s="5" t="str">
        <f>_xlfn.XLOOKUP(G129,[1]Adtivos!$K:$K,[1]Adtivos!$D:$D,0,0)</f>
        <v>407</v>
      </c>
      <c r="I129" s="5" t="str">
        <f>_xlfn.XLOOKUP(G129,[1]Adtivos!$K:$K,[1]Adtivos!$E:$E,0,0)</f>
        <v>24</v>
      </c>
      <c r="J129" s="6" t="str">
        <f>_xlfn.XLOOKUP(G129,[1]Adtivos!$K:$K,[1]Adtivos!$R:$R,0,0)</f>
        <v>COLEGIO NIDIA QUINTERO DE TURBAY (IED)</v>
      </c>
    </row>
    <row r="130" spans="1:10" x14ac:dyDescent="0.25">
      <c r="A130" s="1">
        <v>1197</v>
      </c>
      <c r="B130" s="2" t="str">
        <f>_xlfn.XLOOKUP(A130,[1]Adtivos!$A:$A,[1]Adtivos!$B:$B,0,0)</f>
        <v>Asistencial</v>
      </c>
      <c r="C130" s="2" t="str">
        <f>_xlfn.XLOOKUP(A130,[1]Adtivos!$A:$A,[1]Adtivos!$D:$D,0,0)</f>
        <v>440</v>
      </c>
      <c r="D130" s="2" t="str">
        <f>_xlfn.XLOOKUP(A130,[1]Adtivos!$A:$A,[1]Adtivos!$E:$E,0,0)</f>
        <v>27</v>
      </c>
      <c r="E130" s="6" t="str">
        <f>_xlfn.XLOOKUP(A130,'[2]ANEXO 1'!$B:$B,'[2]ANEXO 1'!$G:$G,0,0)</f>
        <v>COLEGIO NUEVO CHILE (IED)</v>
      </c>
      <c r="F130" s="3">
        <f>_xlfn.XLOOKUP(A130,'[2]ANEXO 1'!$B:$B,'[2]ANEXO 1'!$Y:$Y,0,0)</f>
        <v>246</v>
      </c>
      <c r="G130" s="4">
        <f>_xlfn.XLOOKUP(A130,'[2]ANEXO 1'!$B:$B,'[2]ANEXO 1'!$X:$X,0,0)</f>
        <v>52977485</v>
      </c>
      <c r="H130" s="5" t="str">
        <f>_xlfn.XLOOKUP(G130,[1]Adtivos!$K:$K,[1]Adtivos!$D:$D,0,0)</f>
        <v>407</v>
      </c>
      <c r="I130" s="5" t="str">
        <f>_xlfn.XLOOKUP(G130,[1]Adtivos!$K:$K,[1]Adtivos!$E:$E,0,0)</f>
        <v>20</v>
      </c>
      <c r="J130" s="6" t="str">
        <f>_xlfn.XLOOKUP(G130,[1]Adtivos!$K:$K,[1]Adtivos!$R:$R,0,0)</f>
        <v>COLEGIO PABLO DE TARSO (IED)</v>
      </c>
    </row>
    <row r="131" spans="1:10" x14ac:dyDescent="0.25">
      <c r="A131" s="1">
        <v>2049</v>
      </c>
      <c r="B131" s="2" t="str">
        <f>_xlfn.XLOOKUP(A131,[1]Adtivos!$A:$A,[1]Adtivos!$B:$B,0,0)</f>
        <v>Asistencial</v>
      </c>
      <c r="C131" s="2" t="str">
        <f>_xlfn.XLOOKUP(A131,[1]Adtivos!$A:$A,[1]Adtivos!$D:$D,0,0)</f>
        <v>440</v>
      </c>
      <c r="D131" s="2" t="str">
        <f>_xlfn.XLOOKUP(A131,[1]Adtivos!$A:$A,[1]Adtivos!$E:$E,0,0)</f>
        <v>27</v>
      </c>
      <c r="E131" s="6" t="str">
        <f>_xlfn.XLOOKUP(A131,'[2]ANEXO 1'!$B:$B,'[2]ANEXO 1'!$G:$G,0,0)</f>
        <v>COLEGIO NESTOR FORERO ALCALA (IED)</v>
      </c>
      <c r="F131" s="3">
        <f>_xlfn.XLOOKUP(A131,'[2]ANEXO 1'!$B:$B,'[2]ANEXO 1'!$Y:$Y,0,0)</f>
        <v>153</v>
      </c>
      <c r="G131" s="4">
        <f>_xlfn.XLOOKUP(A131,'[2]ANEXO 1'!$B:$B,'[2]ANEXO 1'!$X:$X,0,0)</f>
        <v>52899448</v>
      </c>
      <c r="H131" s="5" t="str">
        <f>_xlfn.XLOOKUP(G131,[1]Adtivos!$K:$K,[1]Adtivos!$D:$D,0,0)</f>
        <v>407</v>
      </c>
      <c r="I131" s="5" t="str">
        <f>_xlfn.XLOOKUP(G131,[1]Adtivos!$K:$K,[1]Adtivos!$E:$E,0,0)</f>
        <v>24</v>
      </c>
      <c r="J131" s="6" t="str">
        <f>_xlfn.XLOOKUP(G131,[1]Adtivos!$K:$K,[1]Adtivos!$R:$R,0,0)</f>
        <v>DIRECCIÓN LOCAL DE EDUCACIÓN 01 - USAQUEN</v>
      </c>
    </row>
    <row r="132" spans="1:10" x14ac:dyDescent="0.25">
      <c r="A132" s="1">
        <v>1946</v>
      </c>
      <c r="B132" s="2" t="str">
        <f>_xlfn.XLOOKUP(A132,[1]Adtivos!$A:$A,[1]Adtivos!$B:$B,0,0)</f>
        <v>Asistencial</v>
      </c>
      <c r="C132" s="2" t="str">
        <f>_xlfn.XLOOKUP(A132,[1]Adtivos!$A:$A,[1]Adtivos!$D:$D,0,0)</f>
        <v>440</v>
      </c>
      <c r="D132" s="2" t="str">
        <f>_xlfn.XLOOKUP(A132,[1]Adtivos!$A:$A,[1]Adtivos!$E:$E,0,0)</f>
        <v>27</v>
      </c>
      <c r="E132" s="6" t="str">
        <f>_xlfn.XLOOKUP(A132,'[2]ANEXO 1'!$B:$B,'[2]ANEXO 1'!$G:$G,0,0)</f>
        <v>COLEGIO ROBERT F. KENNEDY (IED)</v>
      </c>
      <c r="F132" s="3">
        <f>_xlfn.XLOOKUP(A132,'[2]ANEXO 1'!$B:$B,'[2]ANEXO 1'!$Y:$Y,0,0)</f>
        <v>221</v>
      </c>
      <c r="G132" s="4">
        <f>_xlfn.XLOOKUP(A132,'[2]ANEXO 1'!$B:$B,'[2]ANEXO 1'!$X:$X,0,0)</f>
        <v>79617740</v>
      </c>
      <c r="H132" s="5" t="str">
        <f>_xlfn.XLOOKUP(G132,[1]Adtivos!$K:$K,[1]Adtivos!$D:$D,0,0)</f>
        <v>407</v>
      </c>
      <c r="I132" s="5" t="str">
        <f>_xlfn.XLOOKUP(G132,[1]Adtivos!$K:$K,[1]Adtivos!$E:$E,0,0)</f>
        <v>20</v>
      </c>
      <c r="J132" s="6" t="str">
        <f>_xlfn.XLOOKUP(G132,[1]Adtivos!$K:$K,[1]Adtivos!$R:$R,0,0)</f>
        <v>COLEGIO GABRIEL BETANCOURT MEJIA (IED)</v>
      </c>
    </row>
    <row r="133" spans="1:10" x14ac:dyDescent="0.25">
      <c r="A133" s="1">
        <v>2494</v>
      </c>
      <c r="B133" s="2" t="str">
        <f>_xlfn.XLOOKUP(A133,[1]Adtivos!$A:$A,[1]Adtivos!$B:$B,0,0)</f>
        <v>Asistencial</v>
      </c>
      <c r="C133" s="2" t="str">
        <f>_xlfn.XLOOKUP(A133,[1]Adtivos!$A:$A,[1]Adtivos!$D:$D,0,0)</f>
        <v>440</v>
      </c>
      <c r="D133" s="2" t="str">
        <f>_xlfn.XLOOKUP(A133,[1]Adtivos!$A:$A,[1]Adtivos!$E:$E,0,0)</f>
        <v>27</v>
      </c>
      <c r="E133" s="6" t="str">
        <f>_xlfn.XLOOKUP(A133,'[2]ANEXO 1'!$B:$B,'[2]ANEXO 1'!$G:$G,0,0)</f>
        <v>COLEGIO TECNICO JAIME PARDO LEAL (IED)</v>
      </c>
      <c r="F133" s="3">
        <f>_xlfn.XLOOKUP(A133,'[2]ANEXO 1'!$B:$B,'[2]ANEXO 1'!$Y:$Y,0,0)</f>
        <v>231</v>
      </c>
      <c r="G133" s="4">
        <f>_xlfn.XLOOKUP(A133,'[2]ANEXO 1'!$B:$B,'[2]ANEXO 1'!$X:$X,0,0)</f>
        <v>39545753</v>
      </c>
      <c r="H133" s="5" t="str">
        <f>_xlfn.XLOOKUP(G133,[1]Adtivos!$K:$K,[1]Adtivos!$D:$D,0,0)</f>
        <v>407</v>
      </c>
      <c r="I133" s="5" t="str">
        <f>_xlfn.XLOOKUP(G133,[1]Adtivos!$K:$K,[1]Adtivos!$E:$E,0,0)</f>
        <v>20</v>
      </c>
      <c r="J133" s="6" t="str">
        <f>_xlfn.XLOOKUP(G133,[1]Adtivos!$K:$K,[1]Adtivos!$R:$R,0,0)</f>
        <v>DIRECCIÓN LOCAL DE EDUCACIÓN 04 - SAN CRISTOBAL</v>
      </c>
    </row>
    <row r="134" spans="1:10" x14ac:dyDescent="0.25">
      <c r="A134" s="1">
        <v>1968</v>
      </c>
      <c r="B134" s="2" t="str">
        <f>_xlfn.XLOOKUP(A134,[1]Adtivos!$A:$A,[1]Adtivos!$B:$B,0,0)</f>
        <v>Asistencial</v>
      </c>
      <c r="C134" s="2" t="str">
        <f>_xlfn.XLOOKUP(A134,[1]Adtivos!$A:$A,[1]Adtivos!$D:$D,0,0)</f>
        <v>440</v>
      </c>
      <c r="D134" s="2" t="str">
        <f>_xlfn.XLOOKUP(A134,[1]Adtivos!$A:$A,[1]Adtivos!$E:$E,0,0)</f>
        <v>27</v>
      </c>
      <c r="E134" s="6" t="str">
        <f>_xlfn.XLOOKUP(A134,'[2]ANEXO 1'!$B:$B,'[2]ANEXO 1'!$G:$G,0,0)</f>
        <v>COLEGIO REPUBLICA DE COLOMBIA (IED)</v>
      </c>
      <c r="F134" s="3">
        <f>_xlfn.XLOOKUP(A134,'[2]ANEXO 1'!$B:$B,'[2]ANEXO 1'!$Y:$Y,0,0)</f>
        <v>60</v>
      </c>
      <c r="G134" s="4">
        <f>_xlfn.XLOOKUP(A134,'[2]ANEXO 1'!$B:$B,'[2]ANEXO 1'!$X:$X,0,0)</f>
        <v>52780179</v>
      </c>
      <c r="H134" s="5" t="str">
        <f>_xlfn.XLOOKUP(G134,[1]Adtivos!$K:$K,[1]Adtivos!$D:$D,0,0)</f>
        <v>440</v>
      </c>
      <c r="I134" s="5" t="str">
        <f>_xlfn.XLOOKUP(G134,[1]Adtivos!$K:$K,[1]Adtivos!$E:$E,0,0)</f>
        <v>24</v>
      </c>
      <c r="J134" s="6" t="str">
        <f>_xlfn.XLOOKUP(G134,[1]Adtivos!$K:$K,[1]Adtivos!$R:$R,0,0)</f>
        <v>COLEGIO EL LIBERTADOR (IED)</v>
      </c>
    </row>
    <row r="135" spans="1:10" x14ac:dyDescent="0.25">
      <c r="A135" s="1">
        <v>674</v>
      </c>
      <c r="B135" s="2" t="str">
        <f>_xlfn.XLOOKUP(A135,[1]Adtivos!$A:$A,[1]Adtivos!$B:$B,0,0)</f>
        <v>Asistencial</v>
      </c>
      <c r="C135" s="2" t="str">
        <f>_xlfn.XLOOKUP(A135,[1]Adtivos!$A:$A,[1]Adtivos!$D:$D,0,0)</f>
        <v>440</v>
      </c>
      <c r="D135" s="2" t="str">
        <f>_xlfn.XLOOKUP(A135,[1]Adtivos!$A:$A,[1]Adtivos!$E:$E,0,0)</f>
        <v>27</v>
      </c>
      <c r="E135" s="6" t="str">
        <f>_xlfn.XLOOKUP(A135,'[2]ANEXO 1'!$B:$B,'[2]ANEXO 1'!$G:$G,0,0)</f>
        <v>COLEGIO TOBERIN (IED)</v>
      </c>
      <c r="F135" s="3">
        <f>_xlfn.XLOOKUP(A135,'[2]ANEXO 1'!$B:$B,'[2]ANEXO 1'!$Y:$Y,0,0)</f>
        <v>69</v>
      </c>
      <c r="G135" s="4">
        <f>_xlfn.XLOOKUP(A135,'[2]ANEXO 1'!$B:$B,'[2]ANEXO 1'!$X:$X,0,0)</f>
        <v>52006969</v>
      </c>
      <c r="H135" s="5" t="str">
        <f>_xlfn.XLOOKUP(G135,[1]Adtivos!$K:$K,[1]Adtivos!$D:$D,0,0)</f>
        <v>407</v>
      </c>
      <c r="I135" s="5" t="str">
        <f>_xlfn.XLOOKUP(G135,[1]Adtivos!$K:$K,[1]Adtivos!$E:$E,0,0)</f>
        <v>24</v>
      </c>
      <c r="J135" s="6" t="str">
        <f>_xlfn.XLOOKUP(G135,[1]Adtivos!$K:$K,[1]Adtivos!$R:$R,0,0)</f>
        <v>COLEGIO MAGDALENA ORTEGA DE NARIÑO (IED)</v>
      </c>
    </row>
    <row r="136" spans="1:10" x14ac:dyDescent="0.25">
      <c r="A136" s="1">
        <v>809</v>
      </c>
      <c r="B136" s="2" t="str">
        <f>_xlfn.XLOOKUP(A136,[1]Adtivos!$A:$A,[1]Adtivos!$B:$B,0,0)</f>
        <v>Asistencial</v>
      </c>
      <c r="C136" s="2" t="str">
        <f>_xlfn.XLOOKUP(A136,[1]Adtivos!$A:$A,[1]Adtivos!$D:$D,0,0)</f>
        <v>407</v>
      </c>
      <c r="D136" s="2" t="str">
        <f>_xlfn.XLOOKUP(A136,[1]Adtivos!$A:$A,[1]Adtivos!$E:$E,0,0)</f>
        <v>24</v>
      </c>
      <c r="E136" s="6" t="str">
        <f>_xlfn.XLOOKUP(A136,'[2]ANEXO 1'!$B:$B,'[2]ANEXO 1'!$G:$G,0,0)</f>
        <v>COLEGIO VEINTE DE JULIO (IED)</v>
      </c>
      <c r="F136" s="3">
        <f>_xlfn.XLOOKUP(A136,'[2]ANEXO 1'!$B:$B,'[2]ANEXO 1'!$Y:$Y,0,0)</f>
        <v>25</v>
      </c>
      <c r="G136" s="4">
        <f>_xlfn.XLOOKUP(A136,'[2]ANEXO 1'!$B:$B,'[2]ANEXO 1'!$X:$X,0,0)</f>
        <v>53043514</v>
      </c>
      <c r="H136" s="5" t="str">
        <f>_xlfn.XLOOKUP(G136,[1]Adtivos!$K:$K,[1]Adtivos!$D:$D,0,0)</f>
        <v>407</v>
      </c>
      <c r="I136" s="5" t="str">
        <f>_xlfn.XLOOKUP(G136,[1]Adtivos!$K:$K,[1]Adtivos!$E:$E,0,0)</f>
        <v>20</v>
      </c>
      <c r="J136" s="6" t="str">
        <f>_xlfn.XLOOKUP(G136,[1]Adtivos!$K:$K,[1]Adtivos!$R:$R,0,0)</f>
        <v>COLEGIO JOSE FRANCISCO SOCARRAS (IED)</v>
      </c>
    </row>
    <row r="137" spans="1:10" x14ac:dyDescent="0.25">
      <c r="A137" s="1">
        <v>833</v>
      </c>
      <c r="B137" s="2" t="str">
        <f>_xlfn.XLOOKUP(A137,[1]Adtivos!$A:$A,[1]Adtivos!$B:$B,0,0)</f>
        <v>Asistencial</v>
      </c>
      <c r="C137" s="2" t="str">
        <f>_xlfn.XLOOKUP(A137,[1]Adtivos!$A:$A,[1]Adtivos!$D:$D,0,0)</f>
        <v>407</v>
      </c>
      <c r="D137" s="2" t="str">
        <f>_xlfn.XLOOKUP(A137,[1]Adtivos!$A:$A,[1]Adtivos!$E:$E,0,0)</f>
        <v>20</v>
      </c>
      <c r="E137" s="6" t="str">
        <f>_xlfn.XLOOKUP(A137,'[2]ANEXO 1'!$B:$B,'[2]ANEXO 1'!$G:$G,0,0)</f>
        <v>COLEGIO MONTEBELLO (IED)</v>
      </c>
      <c r="F137" s="3">
        <f>_xlfn.XLOOKUP(A137,'[2]ANEXO 1'!$B:$B,'[2]ANEXO 1'!$Y:$Y,0,0)</f>
        <v>244</v>
      </c>
      <c r="G137" s="4">
        <f>_xlfn.XLOOKUP(A137,'[2]ANEXO 1'!$B:$B,'[2]ANEXO 1'!$X:$X,0,0)</f>
        <v>1031163626</v>
      </c>
      <c r="H137" s="5" t="str">
        <f>_xlfn.XLOOKUP(G137,[1]Adtivos!$K:$K,[1]Adtivos!$D:$D,0,0)</f>
        <v>407</v>
      </c>
      <c r="I137" s="5" t="str">
        <f>_xlfn.XLOOKUP(G137,[1]Adtivos!$K:$K,[1]Adtivos!$E:$E,0,0)</f>
        <v>05</v>
      </c>
      <c r="J137" s="6" t="str">
        <f>_xlfn.XLOOKUP(G137,[1]Adtivos!$K:$K,[1]Adtivos!$R:$R,0,0)</f>
        <v>DIRECCIÓN LOCAL DE EDUCACIÓN 05 - USME</v>
      </c>
    </row>
    <row r="138" spans="1:10" x14ac:dyDescent="0.25">
      <c r="A138" s="1">
        <v>671</v>
      </c>
      <c r="B138" s="2" t="str">
        <f>_xlfn.XLOOKUP(A138,[1]Adtivos!$A:$A,[1]Adtivos!$B:$B,0,0)</f>
        <v>Asistencial</v>
      </c>
      <c r="C138" s="2" t="str">
        <f>_xlfn.XLOOKUP(A138,[1]Adtivos!$A:$A,[1]Adtivos!$D:$D,0,0)</f>
        <v>407</v>
      </c>
      <c r="D138" s="2" t="str">
        <f>_xlfn.XLOOKUP(A138,[1]Adtivos!$A:$A,[1]Adtivos!$E:$E,0,0)</f>
        <v>20</v>
      </c>
      <c r="E138" s="6" t="str">
        <f>_xlfn.XLOOKUP(A138,'[2]ANEXO 1'!$B:$B,'[2]ANEXO 1'!$G:$G,0,0)</f>
        <v>COLEGIO TOBERIN (IED)</v>
      </c>
      <c r="F138" s="3">
        <f>_xlfn.XLOOKUP(A138,'[2]ANEXO 1'!$B:$B,'[2]ANEXO 1'!$Y:$Y,0,0)</f>
        <v>227</v>
      </c>
      <c r="G138" s="4">
        <f>_xlfn.XLOOKUP(A138,'[2]ANEXO 1'!$B:$B,'[2]ANEXO 1'!$X:$X,0,0)</f>
        <v>79916590</v>
      </c>
      <c r="H138" s="5" t="str">
        <f>_xlfn.XLOOKUP(G138,[1]Adtivos!$K:$K,[1]Adtivos!$D:$D,0,0)</f>
        <v>407</v>
      </c>
      <c r="I138" s="5" t="str">
        <f>_xlfn.XLOOKUP(G138,[1]Adtivos!$K:$K,[1]Adtivos!$E:$E,0,0)</f>
        <v>05</v>
      </c>
      <c r="J138" s="6" t="str">
        <f>_xlfn.XLOOKUP(G138,[1]Adtivos!$K:$K,[1]Adtivos!$R:$R,0,0)</f>
        <v>OFICINA DE TESORERÍA Y CONTABILIDAD</v>
      </c>
    </row>
    <row r="139" spans="1:10" x14ac:dyDescent="0.25">
      <c r="A139" s="20">
        <v>1909</v>
      </c>
      <c r="B139" s="2" t="str">
        <f>_xlfn.XLOOKUP(A139,[1]Adtivos!$A:$A,[1]Adtivos!$B:$B,0,0)</f>
        <v>Asistencial</v>
      </c>
      <c r="C139" s="2" t="str">
        <f>_xlfn.XLOOKUP(A139,[1]Adtivos!$A:$A,[1]Adtivos!$D:$D,0,0)</f>
        <v>440</v>
      </c>
      <c r="D139" s="2" t="str">
        <f>_xlfn.XLOOKUP(A139,[1]Adtivos!$A:$A,[1]Adtivos!$E:$E,0,0)</f>
        <v>17</v>
      </c>
      <c r="E139" s="6" t="str">
        <f>_xlfn.XLOOKUP(A139,'[2]ANEXO 1'!$B:$B,'[2]ANEXO 1'!$G:$G,0,0)</f>
        <v>DIRECCIÓN LOCAL DE EDUCACIÓN 10 - ENGATIVA</v>
      </c>
      <c r="F139" s="3">
        <f>_xlfn.XLOOKUP(A139,'[2]ANEXO 1'!$B:$B,'[2]ANEXO 1'!$Y:$Y,0,0)</f>
        <v>176</v>
      </c>
      <c r="G139" s="4">
        <f>_xlfn.XLOOKUP(A139,'[2]ANEXO 1'!$B:$B,'[2]ANEXO 1'!$X:$X,0,0)</f>
        <v>1013622890</v>
      </c>
      <c r="H139" s="5" t="str">
        <f>_xlfn.XLOOKUP(G139,[1]Adtivos!$K:$K,[1]Adtivos!$D:$D,0,0)</f>
        <v>407</v>
      </c>
      <c r="I139" s="5" t="str">
        <f>_xlfn.XLOOKUP(G139,[1]Adtivos!$K:$K,[1]Adtivos!$E:$E,0,0)</f>
        <v>05</v>
      </c>
      <c r="J139" s="6" t="str">
        <f>_xlfn.XLOOKUP(G139,[1]Adtivos!$K:$K,[1]Adtivos!$R:$R,0,0)</f>
        <v>DIRECCIÓN LOCAL DE EDUCACIÓN 10 - ENGATIVA</v>
      </c>
    </row>
    <row r="140" spans="1:10" x14ac:dyDescent="0.25">
      <c r="A140" s="17">
        <v>358</v>
      </c>
      <c r="B140" s="2" t="str">
        <f>_xlfn.XLOOKUP(A140,[1]Adtivos!$A:$A,[1]Adtivos!$B:$B,0,0)</f>
        <v>Asistencial</v>
      </c>
      <c r="C140" s="2" t="str">
        <f>_xlfn.XLOOKUP(A140,[1]Adtivos!$A:$A,[1]Adtivos!$D:$D,0,0)</f>
        <v>407</v>
      </c>
      <c r="D140" s="2" t="str">
        <f>_xlfn.XLOOKUP(A140,[1]Adtivos!$A:$A,[1]Adtivos!$E:$E,0,0)</f>
        <v>05</v>
      </c>
      <c r="E140" s="6" t="str">
        <f>_xlfn.XLOOKUP(A140,'[2]ANEXO 1'!$B:$B,'[2]ANEXO 1'!$G:$G,0,0)</f>
        <v>OFICINA DE SERVICIO AL CIUDADANO</v>
      </c>
      <c r="F140" s="3">
        <f>_xlfn.XLOOKUP(A140,'[2]ANEXO 1'!$B:$B,'[2]ANEXO 1'!$Y:$Y,0,0)</f>
        <v>0</v>
      </c>
      <c r="G140" s="4">
        <f>_xlfn.XLOOKUP(A140,'[2]ANEXO 1'!$B:$B,'[2]ANEXO 1'!$X:$X,0,0)</f>
        <v>0</v>
      </c>
      <c r="H140" s="5">
        <f>_xlfn.XLOOKUP(G140,[1]Adtivos!$K:$K,[1]Adtivos!$D:$D,0,0)</f>
        <v>0</v>
      </c>
      <c r="I140" s="5">
        <f>_xlfn.XLOOKUP(G140,[1]Adtivos!$K:$K,[1]Adtivos!$E:$E,0,0)</f>
        <v>0</v>
      </c>
      <c r="J140" s="6">
        <f>_xlfn.XLOOKUP(G140,[1]Adtivos!$K:$K,[1]Adtivos!$R:$R,0,0)</f>
        <v>0</v>
      </c>
    </row>
    <row r="141" spans="1:10" x14ac:dyDescent="0.25">
      <c r="A141" s="12">
        <v>144</v>
      </c>
      <c r="B141" s="2" t="str">
        <f>_xlfn.XLOOKUP(A141,[1]Adtivos!$A:$A,[1]Adtivos!$B:$B,0,0)</f>
        <v>Profesional</v>
      </c>
      <c r="C141" s="2" t="str">
        <f>_xlfn.XLOOKUP(A141,[1]Adtivos!$A:$A,[1]Adtivos!$D:$D,0,0)</f>
        <v>222</v>
      </c>
      <c r="D141" s="2" t="str">
        <f>_xlfn.XLOOKUP(A141,[1]Adtivos!$A:$A,[1]Adtivos!$E:$E,0,0)</f>
        <v>27</v>
      </c>
      <c r="E141" s="6" t="str">
        <f>_xlfn.XLOOKUP(A141,'[2]ANEXO 1'!$B:$B,'[2]ANEXO 1'!$G:$G,0,0)</f>
        <v>DIRECCIÓN DE TALENTO HUMANO</v>
      </c>
      <c r="F141" s="3">
        <f>_xlfn.XLOOKUP(A141,'[2]ANEXO 1'!$B:$B,'[2]ANEXO 1'!$Y:$Y,0,0)</f>
        <v>3</v>
      </c>
      <c r="G141" s="4">
        <f>_xlfn.XLOOKUP(A141,'[2]ANEXO 1'!$B:$B,'[2]ANEXO 1'!$X:$X,0,0)</f>
        <v>51631443</v>
      </c>
      <c r="H141" s="5" t="str">
        <f>_xlfn.XLOOKUP(G141,[1]Adtivos!$K:$K,[1]Adtivos!$D:$D,0,0)</f>
        <v>222</v>
      </c>
      <c r="I141" s="5" t="str">
        <f>_xlfn.XLOOKUP(G141,[1]Adtivos!$K:$K,[1]Adtivos!$E:$E,0,0)</f>
        <v>24</v>
      </c>
      <c r="J141" s="6" t="str">
        <f>_xlfn.XLOOKUP(G141,[1]Adtivos!$K:$K,[1]Adtivos!$R:$R,0,0)</f>
        <v>OFICINA ASESORA DE PLANEACIÓN</v>
      </c>
    </row>
    <row r="142" spans="1:10" x14ac:dyDescent="0.25">
      <c r="A142" s="19">
        <v>188</v>
      </c>
      <c r="B142" s="2" t="str">
        <f>_xlfn.XLOOKUP(A142,[1]Adtivos!$A:$A,[1]Adtivos!$B:$B,0,0)</f>
        <v>Profesional</v>
      </c>
      <c r="C142" s="2" t="str">
        <f>_xlfn.XLOOKUP(A142,[1]Adtivos!$A:$A,[1]Adtivos!$D:$D,0,0)</f>
        <v>219</v>
      </c>
      <c r="D142" s="2" t="str">
        <f>_xlfn.XLOOKUP(A142,[1]Adtivos!$A:$A,[1]Adtivos!$E:$E,0,0)</f>
        <v>18</v>
      </c>
      <c r="E142" s="6" t="str">
        <f>_xlfn.XLOOKUP(A142,'[2]ANEXO 1'!$B:$B,'[2]ANEXO 1'!$G:$G,0,0)</f>
        <v>OFICINA DE PERSONAL</v>
      </c>
      <c r="F142" s="3">
        <f>_xlfn.XLOOKUP(A142,'[2]ANEXO 1'!$B:$B,'[2]ANEXO 1'!$Y:$Y,0,0)</f>
        <v>28</v>
      </c>
      <c r="G142" s="4">
        <f>_xlfn.XLOOKUP(A142,'[2]ANEXO 1'!$B:$B,'[2]ANEXO 1'!$X:$X,0,0)</f>
        <v>1014206776</v>
      </c>
      <c r="H142" s="5" t="str">
        <f>_xlfn.XLOOKUP(G142,[1]Adtivos!$K:$K,[1]Adtivos!$D:$D,0,0)</f>
        <v>219</v>
      </c>
      <c r="I142" s="5" t="str">
        <f>_xlfn.XLOOKUP(G142,[1]Adtivos!$K:$K,[1]Adtivos!$E:$E,0,0)</f>
        <v>12</v>
      </c>
      <c r="J142" s="6" t="str">
        <f>_xlfn.XLOOKUP(G142,[1]Adtivos!$K:$K,[1]Adtivos!$R:$R,0,0)</f>
        <v>DIRECCIÓN LOCAL DE EDUCACIÓN 03 - 17 - SANTA FE Y LA CANDELARIA</v>
      </c>
    </row>
    <row r="143" spans="1:10" x14ac:dyDescent="0.25">
      <c r="A143" s="12">
        <v>634</v>
      </c>
      <c r="B143" s="2" t="str">
        <f>_xlfn.XLOOKUP(A143,[1]Adtivos!$A:$A,[1]Adtivos!$B:$B,0,0)</f>
        <v>Profesional</v>
      </c>
      <c r="C143" s="2" t="str">
        <f>_xlfn.XLOOKUP(A143,[1]Adtivos!$A:$A,[1]Adtivos!$D:$D,0,0)</f>
        <v>219</v>
      </c>
      <c r="D143" s="2" t="str">
        <f>_xlfn.XLOOKUP(A143,[1]Adtivos!$A:$A,[1]Adtivos!$E:$E,0,0)</f>
        <v>18</v>
      </c>
      <c r="E143" s="6" t="str">
        <f>_xlfn.XLOOKUP(A143,'[2]ANEXO 1'!$B:$B,'[2]ANEXO 1'!$G:$G,0,0)</f>
        <v>DIRECCIÓN LOCAL DE EDUCACIÓN 01 - USAQUEN</v>
      </c>
      <c r="F143" s="3">
        <f>_xlfn.XLOOKUP(A143,'[2]ANEXO 1'!$B:$B,'[2]ANEXO 1'!$Y:$Y,0,0)</f>
        <v>7</v>
      </c>
      <c r="G143" s="4">
        <f>_xlfn.XLOOKUP(A143,'[2]ANEXO 1'!$B:$B,'[2]ANEXO 1'!$X:$X,0,0)</f>
        <v>79979294</v>
      </c>
      <c r="H143" s="5" t="str">
        <f>_xlfn.XLOOKUP(G143,[1]Adtivos!$K:$K,[1]Adtivos!$D:$D,0,0)</f>
        <v>219</v>
      </c>
      <c r="I143" s="5" t="str">
        <f>_xlfn.XLOOKUP(G143,[1]Adtivos!$K:$K,[1]Adtivos!$E:$E,0,0)</f>
        <v>12</v>
      </c>
      <c r="J143" s="6" t="str">
        <f>_xlfn.XLOOKUP(G143,[1]Adtivos!$K:$K,[1]Adtivos!$R:$R,0,0)</f>
        <v>DIRECCIÓN LOCAL DE EDUCACIÓN 05 - USME</v>
      </c>
    </row>
    <row r="144" spans="1:10" x14ac:dyDescent="0.25">
      <c r="A144" s="12">
        <v>267</v>
      </c>
      <c r="B144" s="2" t="str">
        <f>_xlfn.XLOOKUP(A144,[1]Adtivos!$A:$A,[1]Adtivos!$B:$B,0,0)</f>
        <v>Profesional</v>
      </c>
      <c r="C144" s="2" t="str">
        <f>_xlfn.XLOOKUP(A144,[1]Adtivos!$A:$A,[1]Adtivos!$D:$D,0,0)</f>
        <v>219</v>
      </c>
      <c r="D144" s="2" t="str">
        <f>_xlfn.XLOOKUP(A144,[1]Adtivos!$A:$A,[1]Adtivos!$E:$E,0,0)</f>
        <v>12</v>
      </c>
      <c r="E144" s="6" t="str">
        <f>_xlfn.XLOOKUP(A144,'[2]ANEXO 1'!$B:$B,'[2]ANEXO 1'!$G:$G,0,0)</f>
        <v>OFICINA DE APOYO PRECONTRACTUAL</v>
      </c>
      <c r="F144" s="3">
        <f>_xlfn.XLOOKUP(A144,'[2]ANEXO 1'!$B:$B,'[2]ANEXO 1'!$Y:$Y,0,0)</f>
        <v>0</v>
      </c>
      <c r="G144" s="4">
        <f>_xlfn.XLOOKUP(A144,'[2]ANEXO 1'!$B:$B,'[2]ANEXO 1'!$X:$X,0,0)</f>
        <v>0</v>
      </c>
      <c r="H144" s="5">
        <f>_xlfn.XLOOKUP(G144,[1]Adtivos!$K:$K,[1]Adtivos!$D:$D,0,0)</f>
        <v>0</v>
      </c>
      <c r="I144" s="5">
        <f>_xlfn.XLOOKUP(G144,[1]Adtivos!$K:$K,[1]Adtivos!$E:$E,0,0)</f>
        <v>0</v>
      </c>
      <c r="J144" s="6">
        <f>_xlfn.XLOOKUP(G144,[1]Adtivos!$K:$K,[1]Adtivos!$R:$R,0,0)</f>
        <v>0</v>
      </c>
    </row>
    <row r="145" spans="1:10" x14ac:dyDescent="0.25">
      <c r="A145" s="12">
        <v>408</v>
      </c>
      <c r="B145" s="2" t="str">
        <f>_xlfn.XLOOKUP(A145,[1]Adtivos!$A:$A,[1]Adtivos!$B:$B,0,0)</f>
        <v>Profesional</v>
      </c>
      <c r="C145" s="2" t="str">
        <f>_xlfn.XLOOKUP(A145,[1]Adtivos!$A:$A,[1]Adtivos!$D:$D,0,0)</f>
        <v>219</v>
      </c>
      <c r="D145" s="2" t="str">
        <f>_xlfn.XLOOKUP(A145,[1]Adtivos!$A:$A,[1]Adtivos!$E:$E,0,0)</f>
        <v>12</v>
      </c>
      <c r="E145" s="6" t="str">
        <f>_xlfn.XLOOKUP(A145,'[2]ANEXO 1'!$B:$B,'[2]ANEXO 1'!$G:$G,0,0)</f>
        <v>OFICINA DE TESORERÍA Y CONTABILIDAD</v>
      </c>
      <c r="F145" s="3">
        <f>_xlfn.XLOOKUP(A145,'[2]ANEXO 1'!$B:$B,'[2]ANEXO 1'!$Y:$Y,0,0)</f>
        <v>24</v>
      </c>
      <c r="G145" s="4">
        <f>_xlfn.XLOOKUP(A145,'[2]ANEXO 1'!$B:$B,'[2]ANEXO 1'!$X:$X,0,0)</f>
        <v>41658465</v>
      </c>
      <c r="H145" s="5" t="str">
        <f>_xlfn.XLOOKUP(G145,[1]Adtivos!$K:$K,[1]Adtivos!$D:$D,0,0)</f>
        <v>314</v>
      </c>
      <c r="I145" s="5" t="str">
        <f>_xlfn.XLOOKUP(G145,[1]Adtivos!$K:$K,[1]Adtivos!$E:$E,0,0)</f>
        <v>10</v>
      </c>
      <c r="J145" s="6" t="str">
        <f>_xlfn.XLOOKUP(G145,[1]Adtivos!$K:$K,[1]Adtivos!$R:$R,0,0)</f>
        <v>OFICINA DE TESORERÍA Y CONTABILIDAD</v>
      </c>
    </row>
    <row r="146" spans="1:10" x14ac:dyDescent="0.25">
      <c r="A146" s="12">
        <v>574</v>
      </c>
      <c r="B146" s="2" t="str">
        <f>_xlfn.XLOOKUP(A146,[1]Adtivos!$A:$A,[1]Adtivos!$B:$B,0,0)</f>
        <v>Técnico</v>
      </c>
      <c r="C146" s="2" t="str">
        <f>_xlfn.XLOOKUP(A146,[1]Adtivos!$A:$A,[1]Adtivos!$D:$D,0,0)</f>
        <v>314</v>
      </c>
      <c r="D146" s="2" t="str">
        <f>_xlfn.XLOOKUP(A146,[1]Adtivos!$A:$A,[1]Adtivos!$E:$E,0,0)</f>
        <v>17</v>
      </c>
      <c r="E146" s="6" t="str">
        <f>_xlfn.XLOOKUP(A146,'[2]ANEXO 1'!$B:$B,'[2]ANEXO 1'!$G:$G,0,0)</f>
        <v>DIRECCIÓN DE CONSTRUCCIÓN Y CONSERVACIÓN DE ESTABLECIMIENTOS EDUCATIVOS</v>
      </c>
      <c r="F146" s="3">
        <f>_xlfn.XLOOKUP(A146,'[2]ANEXO 1'!$B:$B,'[2]ANEXO 1'!$Y:$Y,0,0)</f>
        <v>2</v>
      </c>
      <c r="G146" s="4">
        <f>_xlfn.XLOOKUP(A146,'[2]ANEXO 1'!$B:$B,'[2]ANEXO 1'!$X:$X,0,0)</f>
        <v>1032430367</v>
      </c>
      <c r="H146" s="5" t="str">
        <f>_xlfn.XLOOKUP(G146,[1]Adtivos!$K:$K,[1]Adtivos!$D:$D,0,0)</f>
        <v>407</v>
      </c>
      <c r="I146" s="5" t="str">
        <f>_xlfn.XLOOKUP(G146,[1]Adtivos!$K:$K,[1]Adtivos!$E:$E,0,0)</f>
        <v>27</v>
      </c>
      <c r="J146" s="6" t="str">
        <f>_xlfn.XLOOKUP(G146,[1]Adtivos!$K:$K,[1]Adtivos!$R:$R,0,0)</f>
        <v>COLEGIO ALBERTO LLERAS CAMARGO (IED)</v>
      </c>
    </row>
    <row r="147" spans="1:10" x14ac:dyDescent="0.25">
      <c r="A147" s="12">
        <v>2240</v>
      </c>
      <c r="B147" s="2" t="str">
        <f>_xlfn.XLOOKUP(A147,[1]Adtivos!$A:$A,[1]Adtivos!$B:$B,0,0)</f>
        <v>Asistencial</v>
      </c>
      <c r="C147" s="2" t="str">
        <f>_xlfn.XLOOKUP(A147,[1]Adtivos!$A:$A,[1]Adtivos!$D:$D,0,0)</f>
        <v>425</v>
      </c>
      <c r="D147" s="2" t="str">
        <f>_xlfn.XLOOKUP(A147,[1]Adtivos!$A:$A,[1]Adtivos!$E:$E,0,0)</f>
        <v>27</v>
      </c>
      <c r="E147" s="6" t="str">
        <f>_xlfn.XLOOKUP(A147,'[2]ANEXO 1'!$B:$B,'[2]ANEXO 1'!$G:$G,0,0)</f>
        <v>COLEGIO EL SALITRE - SUBA (IED)</v>
      </c>
      <c r="F147" s="3">
        <f>_xlfn.XLOOKUP(A147,'[2]ANEXO 1'!$B:$B,'[2]ANEXO 1'!$Y:$Y,0,0)</f>
        <v>11</v>
      </c>
      <c r="G147" s="4">
        <f>_xlfn.XLOOKUP(A147,'[2]ANEXO 1'!$B:$B,'[2]ANEXO 1'!$X:$X,0,0)</f>
        <v>35319454</v>
      </c>
      <c r="H147" s="5" t="str">
        <f>_xlfn.XLOOKUP(G147,[1]Adtivos!$K:$K,[1]Adtivos!$D:$D,0,0)</f>
        <v>407</v>
      </c>
      <c r="I147" s="5" t="str">
        <f>_xlfn.XLOOKUP(G147,[1]Adtivos!$K:$K,[1]Adtivos!$E:$E,0,0)</f>
        <v>24</v>
      </c>
      <c r="J147" s="6" t="str">
        <f>_xlfn.XLOOKUP(G147,[1]Adtivos!$K:$K,[1]Adtivos!$R:$R,0,0)</f>
        <v>OFICINA DE ESCALAFÓN DOCENTE</v>
      </c>
    </row>
    <row r="148" spans="1:10" x14ac:dyDescent="0.25">
      <c r="A148" s="21">
        <v>1409</v>
      </c>
      <c r="B148" s="2" t="str">
        <f>_xlfn.XLOOKUP(A148,[1]Adtivos!$A:$A,[1]Adtivos!$B:$B,0,0)</f>
        <v>Asistencial</v>
      </c>
      <c r="C148" s="2" t="str">
        <f>_xlfn.XLOOKUP(A148,[1]Adtivos!$A:$A,[1]Adtivos!$D:$D,0,0)</f>
        <v>440</v>
      </c>
      <c r="D148" s="2" t="str">
        <f>_xlfn.XLOOKUP(A148,[1]Adtivos!$A:$A,[1]Adtivos!$E:$E,0,0)</f>
        <v>27</v>
      </c>
      <c r="E148" s="6" t="str">
        <f>_xlfn.XLOOKUP(A148,'[2]ANEXO 1'!$B:$B,'[2]ANEXO 1'!$G:$G,0,0)</f>
        <v>COLEGIO MAGDALENA ORTEGA DE NARIÑO (IED)</v>
      </c>
      <c r="F148" s="3">
        <f>_xlfn.XLOOKUP(A148,'[2]ANEXO 1'!$B:$B,'[2]ANEXO 1'!$Y:$Y,0,0)</f>
        <v>204</v>
      </c>
      <c r="G148" s="4">
        <f>_xlfn.XLOOKUP(A148,'[2]ANEXO 1'!$B:$B,'[2]ANEXO 1'!$X:$X,0,0)</f>
        <v>52824387</v>
      </c>
      <c r="H148" s="5" t="str">
        <f>_xlfn.XLOOKUP(G148,[1]Adtivos!$K:$K,[1]Adtivos!$D:$D,0,0)</f>
        <v>407</v>
      </c>
      <c r="I148" s="5" t="str">
        <f>_xlfn.XLOOKUP(G148,[1]Adtivos!$K:$K,[1]Adtivos!$E:$E,0,0)</f>
        <v>20</v>
      </c>
      <c r="J148" s="6" t="str">
        <f>_xlfn.XLOOKUP(G148,[1]Adtivos!$K:$K,[1]Adtivos!$R:$R,0,0)</f>
        <v>OFICINA DE ESCALAFÓN DOCENTE</v>
      </c>
    </row>
    <row r="149" spans="1:10" x14ac:dyDescent="0.25">
      <c r="A149" s="22">
        <v>1255</v>
      </c>
      <c r="B149" s="2" t="str">
        <f>_xlfn.XLOOKUP(A149,[1]Adtivos!$A:$A,[1]Adtivos!$B:$B,0,0)</f>
        <v>Profesional</v>
      </c>
      <c r="C149" s="2" t="str">
        <f>_xlfn.XLOOKUP(A149,[1]Adtivos!$A:$A,[1]Adtivos!$D:$D,0,0)</f>
        <v>219</v>
      </c>
      <c r="D149" s="2" t="str">
        <f>_xlfn.XLOOKUP(A149,[1]Adtivos!$A:$A,[1]Adtivos!$E:$E,0,0)</f>
        <v>18</v>
      </c>
      <c r="E149" s="6" t="str">
        <f>_xlfn.XLOOKUP(A149,'[2]ANEXO 1'!$B:$B,'[2]ANEXO 1'!$G:$G,0,0)</f>
        <v>DIRECCIÓN LOCAL DE EDUCACIÓN 07 - BOSA</v>
      </c>
      <c r="F149" s="3">
        <f>_xlfn.XLOOKUP(A149,'[2]ANEXO 1'!$B:$B,'[2]ANEXO 1'!$Y:$Y,0,0)</f>
        <v>39</v>
      </c>
      <c r="G149" s="4">
        <f>_xlfn.XLOOKUP(A149,'[2]ANEXO 1'!$B:$B,'[2]ANEXO 1'!$X:$X,0,0)</f>
        <v>8105146</v>
      </c>
      <c r="H149" s="5" t="str">
        <f>_xlfn.XLOOKUP(G149,[1]Adtivos!$K:$K,[1]Adtivos!$D:$D,0,0)</f>
        <v>219</v>
      </c>
      <c r="I149" s="5" t="str">
        <f>_xlfn.XLOOKUP(G149,[1]Adtivos!$K:$K,[1]Adtivos!$E:$E,0,0)</f>
        <v>09</v>
      </c>
      <c r="J149" s="6" t="str">
        <f>_xlfn.XLOOKUP(G149,[1]Adtivos!$K:$K,[1]Adtivos!$R:$R,0,0)</f>
        <v>OFICINA ASESORA DE PLANEACIÓN</v>
      </c>
    </row>
    <row r="150" spans="1:10" x14ac:dyDescent="0.25">
      <c r="A150" s="22">
        <v>1256</v>
      </c>
      <c r="B150" s="2" t="str">
        <f>_xlfn.XLOOKUP(A150,[1]Adtivos!$A:$A,[1]Adtivos!$B:$B,0,0)</f>
        <v>Profesional</v>
      </c>
      <c r="C150" s="2" t="str">
        <f>_xlfn.XLOOKUP(A150,[1]Adtivos!$A:$A,[1]Adtivos!$D:$D,0,0)</f>
        <v>219</v>
      </c>
      <c r="D150" s="2" t="str">
        <f>_xlfn.XLOOKUP(A150,[1]Adtivos!$A:$A,[1]Adtivos!$E:$E,0,0)</f>
        <v>18</v>
      </c>
      <c r="E150" s="6" t="str">
        <f>_xlfn.XLOOKUP(A150,'[2]ANEXO 1'!$B:$B,'[2]ANEXO 1'!$G:$G,0,0)</f>
        <v>DIRECCIÓN LOCAL DE EDUCACIÓN 07 - BOSA</v>
      </c>
      <c r="F150" s="3">
        <f>_xlfn.XLOOKUP(A150,'[2]ANEXO 1'!$B:$B,'[2]ANEXO 1'!$Y:$Y,0,0)</f>
        <v>0</v>
      </c>
      <c r="G150" s="4">
        <f>_xlfn.XLOOKUP(A150,'[2]ANEXO 1'!$B:$B,'[2]ANEXO 1'!$X:$X,0,0)</f>
        <v>0</v>
      </c>
      <c r="H150" s="5">
        <f>_xlfn.XLOOKUP(G150,[1]Adtivos!$K:$K,[1]Adtivos!$D:$D,0,0)</f>
        <v>0</v>
      </c>
      <c r="I150" s="5">
        <f>_xlfn.XLOOKUP(G150,[1]Adtivos!$K:$K,[1]Adtivos!$E:$E,0,0)</f>
        <v>0</v>
      </c>
      <c r="J150" s="6">
        <f>_xlfn.XLOOKUP(G150,[1]Adtivos!$K:$K,[1]Adtivos!$R:$R,0,0)</f>
        <v>0</v>
      </c>
    </row>
    <row r="151" spans="1:10" x14ac:dyDescent="0.25">
      <c r="A151" s="22">
        <v>957</v>
      </c>
      <c r="B151" s="2" t="str">
        <f>_xlfn.XLOOKUP(A151,[1]Adtivos!$A:$A,[1]Adtivos!$B:$B,0,0)</f>
        <v>Profesional</v>
      </c>
      <c r="C151" s="2" t="str">
        <f>_xlfn.XLOOKUP(A151,[1]Adtivos!$A:$A,[1]Adtivos!$D:$D,0,0)</f>
        <v>219</v>
      </c>
      <c r="D151" s="2" t="str">
        <f>_xlfn.XLOOKUP(A151,[1]Adtivos!$A:$A,[1]Adtivos!$E:$E,0,0)</f>
        <v>12</v>
      </c>
      <c r="E151" s="6" t="str">
        <f>_xlfn.XLOOKUP(A151,'[2]ANEXO 1'!$B:$B,'[2]ANEXO 1'!$G:$G,0,0)</f>
        <v>DIRECCIÓN LOCAL DE EDUCACIÓN 05 - USME</v>
      </c>
      <c r="F151" s="3">
        <f>_xlfn.XLOOKUP(A151,'[2]ANEXO 1'!$B:$B,'[2]ANEXO 1'!$Y:$Y,0,0)</f>
        <v>11</v>
      </c>
      <c r="G151" s="4">
        <f>_xlfn.XLOOKUP(A151,'[2]ANEXO 1'!$B:$B,'[2]ANEXO 1'!$X:$X,0,0)</f>
        <v>79705025</v>
      </c>
      <c r="H151" s="5" t="str">
        <f>_xlfn.XLOOKUP(G151,[1]Adtivos!$K:$K,[1]Adtivos!$D:$D,0,0)</f>
        <v>219</v>
      </c>
      <c r="I151" s="5" t="str">
        <f>_xlfn.XLOOKUP(G151,[1]Adtivos!$K:$K,[1]Adtivos!$E:$E,0,0)</f>
        <v>09</v>
      </c>
      <c r="J151" s="6" t="str">
        <f>_xlfn.XLOOKUP(G151,[1]Adtivos!$K:$K,[1]Adtivos!$R:$R,0,0)</f>
        <v>DIRECCIÓN DE COBERTURA</v>
      </c>
    </row>
    <row r="152" spans="1:10" x14ac:dyDescent="0.25">
      <c r="A152" s="22">
        <v>1250</v>
      </c>
      <c r="B152" s="2" t="str">
        <f>_xlfn.XLOOKUP(A152,[1]Adtivos!$A:$A,[1]Adtivos!$B:$B,0,0)</f>
        <v>Profesional</v>
      </c>
      <c r="C152" s="2" t="str">
        <f>_xlfn.XLOOKUP(A152,[1]Adtivos!$A:$A,[1]Adtivos!$D:$D,0,0)</f>
        <v>219</v>
      </c>
      <c r="D152" s="2" t="str">
        <f>_xlfn.XLOOKUP(A152,[1]Adtivos!$A:$A,[1]Adtivos!$E:$E,0,0)</f>
        <v>07</v>
      </c>
      <c r="E152" s="6" t="str">
        <f>_xlfn.XLOOKUP(A152,'[2]ANEXO 1'!$B:$B,'[2]ANEXO 1'!$G:$G,0,0)</f>
        <v>DIRECCIÓN LOCAL DE EDUCACIÓN 07 - BOSA</v>
      </c>
      <c r="F152" s="3">
        <f>_xlfn.XLOOKUP(A152,'[2]ANEXO 1'!$B:$B,'[2]ANEXO 1'!$Y:$Y,0,0)</f>
        <v>4</v>
      </c>
      <c r="G152" s="4">
        <f>_xlfn.XLOOKUP(A152,'[2]ANEXO 1'!$B:$B,'[2]ANEXO 1'!$X:$X,0,0)</f>
        <v>52858022</v>
      </c>
      <c r="H152" s="5" t="str">
        <f>_xlfn.XLOOKUP(G152,[1]Adtivos!$K:$K,[1]Adtivos!$D:$D,0,0)</f>
        <v>440</v>
      </c>
      <c r="I152" s="5" t="str">
        <f>_xlfn.XLOOKUP(G152,[1]Adtivos!$K:$K,[1]Adtivos!$E:$E,0,0)</f>
        <v>27</v>
      </c>
      <c r="J152" s="6" t="str">
        <f>_xlfn.XLOOKUP(G152,[1]Adtivos!$K:$K,[1]Adtivos!$R:$R,0,0)</f>
        <v>COLEGIO FERNANDO MAZUERA VILLEGAS (IED)</v>
      </c>
    </row>
    <row r="153" spans="1:10" x14ac:dyDescent="0.25">
      <c r="A153" s="22">
        <v>1777</v>
      </c>
      <c r="B153" s="2" t="str">
        <f>_xlfn.XLOOKUP(A153,[1]Adtivos!$A:$A,[1]Adtivos!$B:$B,0,0)</f>
        <v>Técnico</v>
      </c>
      <c r="C153" s="2" t="str">
        <f>_xlfn.XLOOKUP(A153,[1]Adtivos!$A:$A,[1]Adtivos!$D:$D,0,0)</f>
        <v>314</v>
      </c>
      <c r="D153" s="2" t="str">
        <f>_xlfn.XLOOKUP(A153,[1]Adtivos!$A:$A,[1]Adtivos!$E:$E,0,0)</f>
        <v>19</v>
      </c>
      <c r="E153" s="6" t="str">
        <f>_xlfn.XLOOKUP(A153,'[2]ANEXO 1'!$B:$B,'[2]ANEXO 1'!$G:$G,0,0)</f>
        <v>COLEGIO CAMPESTRE JAIME GARZON (IED)</v>
      </c>
      <c r="F153" s="3">
        <f>_xlfn.XLOOKUP(A153,'[2]ANEXO 1'!$B:$B,'[2]ANEXO 1'!$Y:$Y,0,0)</f>
        <v>0</v>
      </c>
      <c r="G153" s="4">
        <f>_xlfn.XLOOKUP(A153,'[2]ANEXO 1'!$B:$B,'[2]ANEXO 1'!$X:$X,0,0)</f>
        <v>0</v>
      </c>
      <c r="H153" s="5">
        <f>_xlfn.XLOOKUP(G153,[1]Adtivos!$K:$K,[1]Adtivos!$D:$D,0,0)</f>
        <v>0</v>
      </c>
      <c r="I153" s="5">
        <f>_xlfn.XLOOKUP(G153,[1]Adtivos!$K:$K,[1]Adtivos!$E:$E,0,0)</f>
        <v>0</v>
      </c>
      <c r="J153" s="6">
        <f>_xlfn.XLOOKUP(G153,[1]Adtivos!$K:$K,[1]Adtivos!$R:$R,0,0)</f>
        <v>0</v>
      </c>
    </row>
    <row r="154" spans="1:10" x14ac:dyDescent="0.25">
      <c r="A154" s="22">
        <v>2661</v>
      </c>
      <c r="B154" s="2" t="str">
        <f>_xlfn.XLOOKUP(A154,[1]Adtivos!$A:$A,[1]Adtivos!$B:$B,0,0)</f>
        <v>Asistencial</v>
      </c>
      <c r="C154" s="2" t="str">
        <f>_xlfn.XLOOKUP(A154,[1]Adtivos!$A:$A,[1]Adtivos!$D:$D,0,0)</f>
        <v>407</v>
      </c>
      <c r="D154" s="2" t="str">
        <f>_xlfn.XLOOKUP(A154,[1]Adtivos!$A:$A,[1]Adtivos!$E:$E,0,0)</f>
        <v>27</v>
      </c>
      <c r="E154" s="6" t="str">
        <f>_xlfn.XLOOKUP(A154,'[2]ANEXO 1'!$B:$B,'[2]ANEXO 1'!$G:$G,0,0)</f>
        <v>COLEGIO EL LIBERTADOR (IED)</v>
      </c>
      <c r="F154" s="3">
        <f>_xlfn.XLOOKUP(A154,'[2]ANEXO 1'!$B:$B,'[2]ANEXO 1'!$Y:$Y,0,0)</f>
        <v>0</v>
      </c>
      <c r="G154" s="4">
        <f>_xlfn.XLOOKUP(A154,'[2]ANEXO 1'!$B:$B,'[2]ANEXO 1'!$X:$X,0,0)</f>
        <v>0</v>
      </c>
      <c r="H154" s="5">
        <f>_xlfn.XLOOKUP(G154,[1]Adtivos!$K:$K,[1]Adtivos!$D:$D,0,0)</f>
        <v>0</v>
      </c>
      <c r="I154" s="5">
        <f>_xlfn.XLOOKUP(G154,[1]Adtivos!$K:$K,[1]Adtivos!$E:$E,0,0)</f>
        <v>0</v>
      </c>
      <c r="J154" s="6">
        <f>_xlfn.XLOOKUP(G154,[1]Adtivos!$K:$K,[1]Adtivos!$R:$R,0,0)</f>
        <v>0</v>
      </c>
    </row>
    <row r="155" spans="1:10" x14ac:dyDescent="0.25">
      <c r="A155" s="22">
        <v>1891</v>
      </c>
      <c r="B155" s="2" t="str">
        <f>_xlfn.XLOOKUP(A155,[1]Adtivos!$A:$A,[1]Adtivos!$B:$B,0,0)</f>
        <v>Asistencial</v>
      </c>
      <c r="C155" s="2" t="str">
        <f>_xlfn.XLOOKUP(A155,[1]Adtivos!$A:$A,[1]Adtivos!$D:$D,0,0)</f>
        <v>407</v>
      </c>
      <c r="D155" s="2" t="str">
        <f>_xlfn.XLOOKUP(A155,[1]Adtivos!$A:$A,[1]Adtivos!$E:$E,0,0)</f>
        <v>27</v>
      </c>
      <c r="E155" s="6" t="str">
        <f>_xlfn.XLOOKUP(A155,'[2]ANEXO 1'!$B:$B,'[2]ANEXO 1'!$G:$G,0,0)</f>
        <v>COLEGIO ATAHUALPA (IED)</v>
      </c>
      <c r="F155" s="3">
        <f>_xlfn.XLOOKUP(A155,'[2]ANEXO 1'!$B:$B,'[2]ANEXO 1'!$Y:$Y,0,0)</f>
        <v>188</v>
      </c>
      <c r="G155" s="4">
        <f>_xlfn.XLOOKUP(A155,'[2]ANEXO 1'!$B:$B,'[2]ANEXO 1'!$X:$X,0,0)</f>
        <v>1073508319</v>
      </c>
      <c r="H155" s="5" t="str">
        <f>_xlfn.XLOOKUP(G155,[1]Adtivos!$K:$K,[1]Adtivos!$D:$D,0,0)</f>
        <v>425</v>
      </c>
      <c r="I155" s="5" t="str">
        <f>_xlfn.XLOOKUP(G155,[1]Adtivos!$K:$K,[1]Adtivos!$E:$E,0,0)</f>
        <v>24</v>
      </c>
      <c r="J155" s="6" t="str">
        <f>_xlfn.XLOOKUP(G155,[1]Adtivos!$K:$K,[1]Adtivos!$R:$R,0,0)</f>
        <v>DIRECCIÓN DE INCLUSIÓN E INTEGRACIÓN DE POBLACIONES</v>
      </c>
    </row>
    <row r="156" spans="1:10" x14ac:dyDescent="0.25">
      <c r="A156" s="22">
        <v>1635</v>
      </c>
      <c r="B156" s="2" t="str">
        <f>_xlfn.XLOOKUP(A156,[1]Adtivos!$A:$A,[1]Adtivos!$B:$B,0,0)</f>
        <v>Asistencial</v>
      </c>
      <c r="C156" s="2" t="str">
        <f>_xlfn.XLOOKUP(A156,[1]Adtivos!$A:$A,[1]Adtivos!$D:$D,0,0)</f>
        <v>407</v>
      </c>
      <c r="D156" s="2" t="str">
        <f>_xlfn.XLOOKUP(A156,[1]Adtivos!$A:$A,[1]Adtivos!$E:$E,0,0)</f>
        <v>27</v>
      </c>
      <c r="E156" s="6" t="str">
        <f>_xlfn.XLOOKUP(A156,'[2]ANEXO 1'!$B:$B,'[2]ANEXO 1'!$G:$G,0,0)</f>
        <v>COLEGIO CHUNIZA (IED)</v>
      </c>
      <c r="F156" s="3">
        <f>_xlfn.XLOOKUP(A156,'[2]ANEXO 1'!$B:$B,'[2]ANEXO 1'!$Y:$Y,0,0)</f>
        <v>435</v>
      </c>
      <c r="G156" s="4">
        <f>_xlfn.XLOOKUP(A156,'[2]ANEXO 1'!$B:$B,'[2]ANEXO 1'!$X:$X,0,0)</f>
        <v>1022942026</v>
      </c>
      <c r="H156" s="5" t="str">
        <f>_xlfn.XLOOKUP(G156,[1]Adtivos!$K:$K,[1]Adtivos!$D:$D,0,0)</f>
        <v>407</v>
      </c>
      <c r="I156" s="5" t="str">
        <f>_xlfn.XLOOKUP(G156,[1]Adtivos!$K:$K,[1]Adtivos!$E:$E,0,0)</f>
        <v>05</v>
      </c>
      <c r="J156" s="6" t="str">
        <f>_xlfn.XLOOKUP(G156,[1]Adtivos!$K:$K,[1]Adtivos!$R:$R,0,0)</f>
        <v>OFICINA DE CONTRATOS</v>
      </c>
    </row>
    <row r="157" spans="1:10" x14ac:dyDescent="0.25">
      <c r="A157" s="22">
        <v>1662</v>
      </c>
      <c r="B157" s="2" t="str">
        <f>_xlfn.XLOOKUP(A157,[1]Adtivos!$A:$A,[1]Adtivos!$B:$B,0,0)</f>
        <v>Asistencial</v>
      </c>
      <c r="C157" s="2" t="str">
        <f>_xlfn.XLOOKUP(A157,[1]Adtivos!$A:$A,[1]Adtivos!$D:$D,0,0)</f>
        <v>407</v>
      </c>
      <c r="D157" s="2" t="str">
        <f>_xlfn.XLOOKUP(A157,[1]Adtivos!$A:$A,[1]Adtivos!$E:$E,0,0)</f>
        <v>27</v>
      </c>
      <c r="E157" s="6" t="str">
        <f>_xlfn.XLOOKUP(A157,'[2]ANEXO 1'!$B:$B,'[2]ANEXO 1'!$G:$G,0,0)</f>
        <v>COLEGIO KENNEDY (IED)</v>
      </c>
      <c r="F157" s="3">
        <f>_xlfn.XLOOKUP(A157,'[2]ANEXO 1'!$B:$B,'[2]ANEXO 1'!$Y:$Y,0,0)</f>
        <v>10</v>
      </c>
      <c r="G157" s="4">
        <f>_xlfn.XLOOKUP(A157,'[2]ANEXO 1'!$B:$B,'[2]ANEXO 1'!$X:$X,0,0)</f>
        <v>52505293</v>
      </c>
      <c r="H157" s="5" t="str">
        <f>_xlfn.XLOOKUP(G157,[1]Adtivos!$K:$K,[1]Adtivos!$D:$D,0,0)</f>
        <v>440</v>
      </c>
      <c r="I157" s="5" t="str">
        <f>_xlfn.XLOOKUP(G157,[1]Adtivos!$K:$K,[1]Adtivos!$E:$E,0,0)</f>
        <v>24</v>
      </c>
      <c r="J157" s="6" t="str">
        <f>_xlfn.XLOOKUP(G157,[1]Adtivos!$K:$K,[1]Adtivos!$R:$R,0,0)</f>
        <v>COLEGIO GERMAN ARCINIEGAS (IED)</v>
      </c>
    </row>
    <row r="158" spans="1:10" x14ac:dyDescent="0.25">
      <c r="A158" s="22">
        <v>1300</v>
      </c>
      <c r="B158" s="2" t="str">
        <f>_xlfn.XLOOKUP(A158,[1]Adtivos!$A:$A,[1]Adtivos!$B:$B,0,0)</f>
        <v>Asistencial</v>
      </c>
      <c r="C158" s="2" t="str">
        <f>_xlfn.XLOOKUP(A158,[1]Adtivos!$A:$A,[1]Adtivos!$D:$D,0,0)</f>
        <v>407</v>
      </c>
      <c r="D158" s="2" t="str">
        <f>_xlfn.XLOOKUP(A158,[1]Adtivos!$A:$A,[1]Adtivos!$E:$E,0,0)</f>
        <v>27</v>
      </c>
      <c r="E158" s="6" t="str">
        <f>_xlfn.XLOOKUP(A158,'[2]ANEXO 1'!$B:$B,'[2]ANEXO 1'!$G:$G,0,0)</f>
        <v>COLEGIO NUEVO CHILE (IED)</v>
      </c>
      <c r="F158" s="3">
        <f>_xlfn.XLOOKUP(A158,'[2]ANEXO 1'!$B:$B,'[2]ANEXO 1'!$Y:$Y,0,0)</f>
        <v>375</v>
      </c>
      <c r="G158" s="4">
        <f>_xlfn.XLOOKUP(A158,'[2]ANEXO 1'!$B:$B,'[2]ANEXO 1'!$X:$X,0,0)</f>
        <v>79331148</v>
      </c>
      <c r="H158" s="5" t="str">
        <f>_xlfn.XLOOKUP(G158,[1]Adtivos!$K:$K,[1]Adtivos!$D:$D,0,0)</f>
        <v>480</v>
      </c>
      <c r="I158" s="5" t="str">
        <f>_xlfn.XLOOKUP(G158,[1]Adtivos!$K:$K,[1]Adtivos!$E:$E,0,0)</f>
        <v>13</v>
      </c>
      <c r="J158" s="6" t="str">
        <f>_xlfn.XLOOKUP(G158,[1]Adtivos!$K:$K,[1]Adtivos!$R:$R,0,0)</f>
        <v>DIRECCIÓN DE SERVICIOS ADMINISTRATIVOS</v>
      </c>
    </row>
    <row r="159" spans="1:10" x14ac:dyDescent="0.25">
      <c r="A159" s="22">
        <v>2253</v>
      </c>
      <c r="B159" s="2" t="str">
        <f>_xlfn.XLOOKUP(A159,[1]Adtivos!$A:$A,[1]Adtivos!$B:$B,0,0)</f>
        <v>Asistencial</v>
      </c>
      <c r="C159" s="2" t="str">
        <f>_xlfn.XLOOKUP(A159,[1]Adtivos!$A:$A,[1]Adtivos!$D:$D,0,0)</f>
        <v>407</v>
      </c>
      <c r="D159" s="2" t="str">
        <f>_xlfn.XLOOKUP(A159,[1]Adtivos!$A:$A,[1]Adtivos!$E:$E,0,0)</f>
        <v>27</v>
      </c>
      <c r="E159" s="6" t="str">
        <f>_xlfn.XLOOKUP(A159,'[2]ANEXO 1'!$B:$B,'[2]ANEXO 1'!$G:$G,0,0)</f>
        <v>COLEGIO NUEVA ZELANDIA (IED)</v>
      </c>
      <c r="F159" s="3">
        <f>_xlfn.XLOOKUP(A159,'[2]ANEXO 1'!$B:$B,'[2]ANEXO 1'!$Y:$Y,0,0)</f>
        <v>73</v>
      </c>
      <c r="G159" s="4">
        <f>_xlfn.XLOOKUP(A159,'[2]ANEXO 1'!$B:$B,'[2]ANEXO 1'!$X:$X,0,0)</f>
        <v>24156216</v>
      </c>
      <c r="H159" s="5" t="str">
        <f>_xlfn.XLOOKUP(G159,[1]Adtivos!$K:$K,[1]Adtivos!$D:$D,0,0)</f>
        <v>407</v>
      </c>
      <c r="I159" s="5" t="str">
        <f>_xlfn.XLOOKUP(G159,[1]Adtivos!$K:$K,[1]Adtivos!$E:$E,0,0)</f>
        <v>24</v>
      </c>
      <c r="J159" s="6" t="str">
        <f>_xlfn.XLOOKUP(G159,[1]Adtivos!$K:$K,[1]Adtivos!$R:$R,0,0)</f>
        <v>OFICINA DE TESORERÍA Y CONTABILIDAD</v>
      </c>
    </row>
    <row r="160" spans="1:10" x14ac:dyDescent="0.25">
      <c r="A160" s="22">
        <v>1162</v>
      </c>
      <c r="B160" s="2" t="str">
        <f>_xlfn.XLOOKUP(A160,[1]Adtivos!$A:$A,[1]Adtivos!$B:$B,0,0)</f>
        <v>Asistencial</v>
      </c>
      <c r="C160" s="2" t="str">
        <f>_xlfn.XLOOKUP(A160,[1]Adtivos!$A:$A,[1]Adtivos!$D:$D,0,0)</f>
        <v>407</v>
      </c>
      <c r="D160" s="2" t="str">
        <f>_xlfn.XLOOKUP(A160,[1]Adtivos!$A:$A,[1]Adtivos!$E:$E,0,0)</f>
        <v>27</v>
      </c>
      <c r="E160" s="6" t="str">
        <f>_xlfn.XLOOKUP(A160,'[2]ANEXO 1'!$B:$B,'[2]ANEXO 1'!$G:$G,0,0)</f>
        <v>COLEGIO CENTRO INTEGRAL JOSE MARIA CORDOBA (IED)</v>
      </c>
      <c r="F160" s="3">
        <f>_xlfn.XLOOKUP(A160,'[2]ANEXO 1'!$B:$B,'[2]ANEXO 1'!$Y:$Y,0,0)</f>
        <v>222</v>
      </c>
      <c r="G160" s="4">
        <f>_xlfn.XLOOKUP(A160,'[2]ANEXO 1'!$B:$B,'[2]ANEXO 1'!$X:$X,0,0)</f>
        <v>1030560926</v>
      </c>
      <c r="H160" s="5" t="str">
        <f>_xlfn.XLOOKUP(G160,[1]Adtivos!$K:$K,[1]Adtivos!$D:$D,0,0)</f>
        <v>407</v>
      </c>
      <c r="I160" s="5" t="str">
        <f>_xlfn.XLOOKUP(G160,[1]Adtivos!$K:$K,[1]Adtivos!$E:$E,0,0)</f>
        <v>20</v>
      </c>
      <c r="J160" s="6" t="str">
        <f>_xlfn.XLOOKUP(G160,[1]Adtivos!$K:$K,[1]Adtivos!$R:$R,0,0)</f>
        <v>COLEGIO MARIA MERCEDES CARRANZA (IED)</v>
      </c>
    </row>
    <row r="161" spans="1:10" x14ac:dyDescent="0.25">
      <c r="A161" s="22">
        <v>2481</v>
      </c>
      <c r="B161" s="2" t="str">
        <f>_xlfn.XLOOKUP(A161,[1]Adtivos!$A:$A,[1]Adtivos!$B:$B,0,0)</f>
        <v>Asistencial</v>
      </c>
      <c r="C161" s="2" t="str">
        <f>_xlfn.XLOOKUP(A161,[1]Adtivos!$A:$A,[1]Adtivos!$D:$D,0,0)</f>
        <v>407</v>
      </c>
      <c r="D161" s="2" t="str">
        <f>_xlfn.XLOOKUP(A161,[1]Adtivos!$A:$A,[1]Adtivos!$E:$E,0,0)</f>
        <v>27</v>
      </c>
      <c r="E161" s="6" t="str">
        <f>_xlfn.XLOOKUP(A161,'[2]ANEXO 1'!$B:$B,'[2]ANEXO 1'!$G:$G,0,0)</f>
        <v>COLEGIO ATANASIO GIRARDOT (IED)</v>
      </c>
      <c r="F161" s="3">
        <f>_xlfn.XLOOKUP(A161,'[2]ANEXO 1'!$B:$B,'[2]ANEXO 1'!$Y:$Y,0,0)</f>
        <v>61</v>
      </c>
      <c r="G161" s="4">
        <f>_xlfn.XLOOKUP(A161,'[2]ANEXO 1'!$B:$B,'[2]ANEXO 1'!$X:$X,0,0)</f>
        <v>52897172</v>
      </c>
      <c r="H161" s="5" t="str">
        <f>_xlfn.XLOOKUP(G161,[1]Adtivos!$K:$K,[1]Adtivos!$D:$D,0,0)</f>
        <v>407</v>
      </c>
      <c r="I161" s="5" t="str">
        <f>_xlfn.XLOOKUP(G161,[1]Adtivos!$K:$K,[1]Adtivos!$E:$E,0,0)</f>
        <v>24</v>
      </c>
      <c r="J161" s="6" t="str">
        <f>_xlfn.XLOOKUP(G161,[1]Adtivos!$K:$K,[1]Adtivos!$R:$R,0,0)</f>
        <v>COLEGIO EDUARDO UMAÑA MENDOZA (IED)</v>
      </c>
    </row>
    <row r="162" spans="1:10" x14ac:dyDescent="0.25">
      <c r="A162" s="22">
        <v>648</v>
      </c>
      <c r="B162" s="2" t="str">
        <f>_xlfn.XLOOKUP(A162,[1]Adtivos!$A:$A,[1]Adtivos!$B:$B,0,0)</f>
        <v>Asistencial</v>
      </c>
      <c r="C162" s="2" t="str">
        <f>_xlfn.XLOOKUP(A162,[1]Adtivos!$A:$A,[1]Adtivos!$D:$D,0,0)</f>
        <v>407</v>
      </c>
      <c r="D162" s="2" t="str">
        <f>_xlfn.XLOOKUP(A162,[1]Adtivos!$A:$A,[1]Adtivos!$E:$E,0,0)</f>
        <v>27</v>
      </c>
      <c r="E162" s="6" t="str">
        <f>_xlfn.XLOOKUP(A162,'[2]ANEXO 1'!$B:$B,'[2]ANEXO 1'!$G:$G,0,0)</f>
        <v>COLEGIO JOSE MARTI (IED)</v>
      </c>
      <c r="F162" s="3">
        <f>_xlfn.XLOOKUP(A162,'[2]ANEXO 1'!$B:$B,'[2]ANEXO 1'!$Y:$Y,0,0)</f>
        <v>394</v>
      </c>
      <c r="G162" s="4">
        <f>_xlfn.XLOOKUP(A162,'[2]ANEXO 1'!$B:$B,'[2]ANEXO 1'!$X:$X,0,0)</f>
        <v>39631400</v>
      </c>
      <c r="H162" s="5" t="str">
        <f>_xlfn.XLOOKUP(G162,[1]Adtivos!$K:$K,[1]Adtivos!$D:$D,0,0)</f>
        <v>407</v>
      </c>
      <c r="I162" s="5" t="str">
        <f>_xlfn.XLOOKUP(G162,[1]Adtivos!$K:$K,[1]Adtivos!$E:$E,0,0)</f>
        <v>09</v>
      </c>
      <c r="J162" s="6" t="str">
        <f>_xlfn.XLOOKUP(G162,[1]Adtivos!$K:$K,[1]Adtivos!$R:$R,0,0)</f>
        <v>DIRECCIÓN DE INSPECCIÓN Y VIGILANCIA</v>
      </c>
    </row>
    <row r="163" spans="1:10" x14ac:dyDescent="0.25">
      <c r="A163" s="22">
        <v>2235</v>
      </c>
      <c r="B163" s="2" t="str">
        <f>_xlfn.XLOOKUP(A163,[1]Adtivos!$A:$A,[1]Adtivos!$B:$B,0,0)</f>
        <v>Asistencial</v>
      </c>
      <c r="C163" s="2" t="str">
        <f>_xlfn.XLOOKUP(A163,[1]Adtivos!$A:$A,[1]Adtivos!$D:$D,0,0)</f>
        <v>407</v>
      </c>
      <c r="D163" s="2" t="str">
        <f>_xlfn.XLOOKUP(A163,[1]Adtivos!$A:$A,[1]Adtivos!$E:$E,0,0)</f>
        <v>27</v>
      </c>
      <c r="E163" s="6" t="str">
        <f>_xlfn.XLOOKUP(A163,'[2]ANEXO 1'!$B:$B,'[2]ANEXO 1'!$G:$G,0,0)</f>
        <v>COLEGIO JOSE JAIME ROJAS (IED)</v>
      </c>
      <c r="F163" s="3">
        <f>_xlfn.XLOOKUP(A163,'[2]ANEXO 1'!$B:$B,'[2]ANEXO 1'!$Y:$Y,0,0)</f>
        <v>254</v>
      </c>
      <c r="G163" s="4">
        <f>_xlfn.XLOOKUP(A163,'[2]ANEXO 1'!$B:$B,'[2]ANEXO 1'!$X:$X,0,0)</f>
        <v>1110529206</v>
      </c>
      <c r="H163" s="5" t="str">
        <f>_xlfn.XLOOKUP(G163,[1]Adtivos!$K:$K,[1]Adtivos!$D:$D,0,0)</f>
        <v>407</v>
      </c>
      <c r="I163" s="5" t="str">
        <f>_xlfn.XLOOKUP(G163,[1]Adtivos!$K:$K,[1]Adtivos!$E:$E,0,0)</f>
        <v>20</v>
      </c>
      <c r="J163" s="6" t="str">
        <f>_xlfn.XLOOKUP(G163,[1]Adtivos!$K:$K,[1]Adtivos!$R:$R,0,0)</f>
        <v>COLEGIO LA ESTANCIA - SAN ISIDRO LABRADOR (IED)</v>
      </c>
    </row>
    <row r="164" spans="1:10" x14ac:dyDescent="0.25">
      <c r="A164" s="22">
        <v>1874</v>
      </c>
      <c r="B164" s="2" t="str">
        <f>_xlfn.XLOOKUP(A164,[1]Adtivos!$A:$A,[1]Adtivos!$B:$B,0,0)</f>
        <v>Asistencial</v>
      </c>
      <c r="C164" s="2" t="str">
        <f>_xlfn.XLOOKUP(A164,[1]Adtivos!$A:$A,[1]Adtivos!$D:$D,0,0)</f>
        <v>407</v>
      </c>
      <c r="D164" s="2" t="str">
        <f>_xlfn.XLOOKUP(A164,[1]Adtivos!$A:$A,[1]Adtivos!$E:$E,0,0)</f>
        <v>24</v>
      </c>
      <c r="E164" s="6" t="str">
        <f>_xlfn.XLOOKUP(A164,'[2]ANEXO 1'!$B:$B,'[2]ANEXO 1'!$G:$G,0,0)</f>
        <v>COLEGIO COSTA RICA (IED)</v>
      </c>
      <c r="F164" s="3">
        <f>_xlfn.XLOOKUP(A164,'[2]ANEXO 1'!$B:$B,'[2]ANEXO 1'!$Y:$Y,0,0)</f>
        <v>0</v>
      </c>
      <c r="G164" s="4">
        <f>_xlfn.XLOOKUP(A164,'[2]ANEXO 1'!$B:$B,'[2]ANEXO 1'!$X:$X,0,0)</f>
        <v>0</v>
      </c>
      <c r="H164" s="5">
        <f>_xlfn.XLOOKUP(G164,[1]Adtivos!$K:$K,[1]Adtivos!$D:$D,0,0)</f>
        <v>0</v>
      </c>
      <c r="I164" s="5">
        <f>_xlfn.XLOOKUP(G164,[1]Adtivos!$K:$K,[1]Adtivos!$E:$E,0,0)</f>
        <v>0</v>
      </c>
      <c r="J164" s="6">
        <f>_xlfn.XLOOKUP(G164,[1]Adtivos!$K:$K,[1]Adtivos!$R:$R,0,0)</f>
        <v>0</v>
      </c>
    </row>
    <row r="165" spans="1:10" x14ac:dyDescent="0.25">
      <c r="A165" s="22">
        <v>2717</v>
      </c>
      <c r="B165" s="2" t="str">
        <f>_xlfn.XLOOKUP(A165,[1]Adtivos!$A:$A,[1]Adtivos!$B:$B,0,0)</f>
        <v>Asistencial</v>
      </c>
      <c r="C165" s="2" t="str">
        <f>_xlfn.XLOOKUP(A165,[1]Adtivos!$A:$A,[1]Adtivos!$D:$D,0,0)</f>
        <v>407</v>
      </c>
      <c r="D165" s="2" t="str">
        <f>_xlfn.XLOOKUP(A165,[1]Adtivos!$A:$A,[1]Adtivos!$E:$E,0,0)</f>
        <v>24</v>
      </c>
      <c r="E165" s="6" t="str">
        <f>_xlfn.XLOOKUP(A165,'[2]ANEXO 1'!$B:$B,'[2]ANEXO 1'!$G:$G,0,0)</f>
        <v>COLEGIO TECNICO PALERMO (IED)</v>
      </c>
      <c r="F165" s="3">
        <f>_xlfn.XLOOKUP(A165,'[2]ANEXO 1'!$B:$B,'[2]ANEXO 1'!$Y:$Y,0,0)</f>
        <v>207</v>
      </c>
      <c r="G165" s="4">
        <f>_xlfn.XLOOKUP(A165,'[2]ANEXO 1'!$B:$B,'[2]ANEXO 1'!$X:$X,0,0)</f>
        <v>39631400</v>
      </c>
      <c r="H165" s="5" t="str">
        <f>_xlfn.XLOOKUP(G165,[1]Adtivos!$K:$K,[1]Adtivos!$D:$D,0,0)</f>
        <v>407</v>
      </c>
      <c r="I165" s="5" t="str">
        <f>_xlfn.XLOOKUP(G165,[1]Adtivos!$K:$K,[1]Adtivos!$E:$E,0,0)</f>
        <v>09</v>
      </c>
      <c r="J165" s="6" t="str">
        <f>_xlfn.XLOOKUP(G165,[1]Adtivos!$K:$K,[1]Adtivos!$R:$R,0,0)</f>
        <v>DIRECCIÓN DE INSPECCIÓN Y VIGILANCIA</v>
      </c>
    </row>
    <row r="166" spans="1:10" x14ac:dyDescent="0.25">
      <c r="A166" s="22">
        <v>1212</v>
      </c>
      <c r="B166" s="2" t="str">
        <f>_xlfn.XLOOKUP(A166,[1]Adtivos!$A:$A,[1]Adtivos!$B:$B,0,0)</f>
        <v>Asistencial</v>
      </c>
      <c r="C166" s="2" t="str">
        <f>_xlfn.XLOOKUP(A166,[1]Adtivos!$A:$A,[1]Adtivos!$D:$D,0,0)</f>
        <v>407</v>
      </c>
      <c r="D166" s="2" t="str">
        <f>_xlfn.XLOOKUP(A166,[1]Adtivos!$A:$A,[1]Adtivos!$E:$E,0,0)</f>
        <v>24</v>
      </c>
      <c r="E166" s="6" t="str">
        <f>_xlfn.XLOOKUP(A166,'[2]ANEXO 1'!$B:$B,'[2]ANEXO 1'!$G:$G,0,0)</f>
        <v>COLEGIO ALVARO GOMEZ HURTADO (IED)</v>
      </c>
      <c r="F166" s="3">
        <f>_xlfn.XLOOKUP(A166,'[2]ANEXO 1'!$B:$B,'[2]ANEXO 1'!$Y:$Y,0,0)</f>
        <v>296</v>
      </c>
      <c r="G166" s="4">
        <f>_xlfn.XLOOKUP(A166,'[2]ANEXO 1'!$B:$B,'[2]ANEXO 1'!$X:$X,0,0)</f>
        <v>79916590</v>
      </c>
      <c r="H166" s="5" t="str">
        <f>_xlfn.XLOOKUP(G166,[1]Adtivos!$K:$K,[1]Adtivos!$D:$D,0,0)</f>
        <v>407</v>
      </c>
      <c r="I166" s="5" t="str">
        <f>_xlfn.XLOOKUP(G166,[1]Adtivos!$K:$K,[1]Adtivos!$E:$E,0,0)</f>
        <v>05</v>
      </c>
      <c r="J166" s="6" t="str">
        <f>_xlfn.XLOOKUP(G166,[1]Adtivos!$K:$K,[1]Adtivos!$R:$R,0,0)</f>
        <v>OFICINA DE TESORERÍA Y CONTABILIDAD</v>
      </c>
    </row>
    <row r="167" spans="1:10" x14ac:dyDescent="0.25">
      <c r="A167" s="22">
        <v>2146</v>
      </c>
      <c r="B167" s="2" t="str">
        <f>_xlfn.XLOOKUP(A167,[1]Adtivos!$A:$A,[1]Adtivos!$B:$B,0,0)</f>
        <v>Asistencial</v>
      </c>
      <c r="C167" s="2" t="str">
        <f>_xlfn.XLOOKUP(A167,[1]Adtivos!$A:$A,[1]Adtivos!$D:$D,0,0)</f>
        <v>440</v>
      </c>
      <c r="D167" s="2" t="str">
        <f>_xlfn.XLOOKUP(A167,[1]Adtivos!$A:$A,[1]Adtivos!$E:$E,0,0)</f>
        <v>24</v>
      </c>
      <c r="E167" s="6" t="str">
        <f>_xlfn.XLOOKUP(A167,'[2]ANEXO 1'!$B:$B,'[2]ANEXO 1'!$G:$G,0,0)</f>
        <v>COLEGIO ALBERTO LLERAS CAMARGO (IED)</v>
      </c>
      <c r="F167" s="3">
        <f>_xlfn.XLOOKUP(A167,'[2]ANEXO 1'!$B:$B,'[2]ANEXO 1'!$Y:$Y,0,0)</f>
        <v>0</v>
      </c>
      <c r="G167" s="4">
        <f>_xlfn.XLOOKUP(A167,'[2]ANEXO 1'!$B:$B,'[2]ANEXO 1'!$X:$X,0,0)</f>
        <v>0</v>
      </c>
      <c r="H167" s="5">
        <f>_xlfn.XLOOKUP(G167,[1]Adtivos!$K:$K,[1]Adtivos!$D:$D,0,0)</f>
        <v>0</v>
      </c>
      <c r="I167" s="5">
        <f>_xlfn.XLOOKUP(G167,[1]Adtivos!$K:$K,[1]Adtivos!$E:$E,0,0)</f>
        <v>0</v>
      </c>
      <c r="J167" s="6">
        <f>_xlfn.XLOOKUP(G167,[1]Adtivos!$K:$K,[1]Adtivos!$R:$R,0,0)</f>
        <v>0</v>
      </c>
    </row>
    <row r="168" spans="1:10" x14ac:dyDescent="0.25">
      <c r="A168" s="22">
        <v>2256</v>
      </c>
      <c r="B168" s="2" t="str">
        <f>_xlfn.XLOOKUP(A168,[1]Adtivos!$A:$A,[1]Adtivos!$B:$B,0,0)</f>
        <v>Asistencial</v>
      </c>
      <c r="C168" s="2" t="str">
        <f>_xlfn.XLOOKUP(A168,[1]Adtivos!$A:$A,[1]Adtivos!$D:$D,0,0)</f>
        <v>440</v>
      </c>
      <c r="D168" s="2" t="str">
        <f>_xlfn.XLOOKUP(A168,[1]Adtivos!$A:$A,[1]Adtivos!$E:$E,0,0)</f>
        <v>24</v>
      </c>
      <c r="E168" s="6" t="str">
        <f>_xlfn.XLOOKUP(A168,'[2]ANEXO 1'!$B:$B,'[2]ANEXO 1'!$G:$G,0,0)</f>
        <v>COLEGIO NUEVA ZELANDIA (IED)</v>
      </c>
      <c r="F168" s="3">
        <f>_xlfn.XLOOKUP(A168,'[2]ANEXO 1'!$B:$B,'[2]ANEXO 1'!$Y:$Y,0,0)</f>
        <v>0</v>
      </c>
      <c r="G168" s="4">
        <f>_xlfn.XLOOKUP(A168,'[2]ANEXO 1'!$B:$B,'[2]ANEXO 1'!$X:$X,0,0)</f>
        <v>0</v>
      </c>
      <c r="H168" s="5">
        <f>_xlfn.XLOOKUP(G168,[1]Adtivos!$K:$K,[1]Adtivos!$D:$D,0,0)</f>
        <v>0</v>
      </c>
      <c r="I168" s="5">
        <f>_xlfn.XLOOKUP(G168,[1]Adtivos!$K:$K,[1]Adtivos!$E:$E,0,0)</f>
        <v>0</v>
      </c>
      <c r="J168" s="6">
        <f>_xlfn.XLOOKUP(G168,[1]Adtivos!$K:$K,[1]Adtivos!$R:$R,0,0)</f>
        <v>0</v>
      </c>
    </row>
    <row r="169" spans="1:10" x14ac:dyDescent="0.25">
      <c r="A169" s="22">
        <v>1215</v>
      </c>
      <c r="B169" s="2" t="str">
        <f>_xlfn.XLOOKUP(A169,[1]Adtivos!$A:$A,[1]Adtivos!$B:$B,0,0)</f>
        <v>Asistencial</v>
      </c>
      <c r="C169" s="2" t="str">
        <f>_xlfn.XLOOKUP(A169,[1]Adtivos!$A:$A,[1]Adtivos!$D:$D,0,0)</f>
        <v>440</v>
      </c>
      <c r="D169" s="2" t="str">
        <f>_xlfn.XLOOKUP(A169,[1]Adtivos!$A:$A,[1]Adtivos!$E:$E,0,0)</f>
        <v>24</v>
      </c>
      <c r="E169" s="6" t="str">
        <f>_xlfn.XLOOKUP(A169,'[2]ANEXO 1'!$B:$B,'[2]ANEXO 1'!$G:$G,0,0)</f>
        <v>COLEGIO DIVINO MAESTRO (IED)</v>
      </c>
      <c r="F169" s="3">
        <f>_xlfn.XLOOKUP(A169,'[2]ANEXO 1'!$B:$B,'[2]ANEXO 1'!$Y:$Y,0,0)</f>
        <v>0</v>
      </c>
      <c r="G169" s="4">
        <f>_xlfn.XLOOKUP(A169,'[2]ANEXO 1'!$B:$B,'[2]ANEXO 1'!$X:$X,0,0)</f>
        <v>0</v>
      </c>
      <c r="H169" s="5">
        <f>_xlfn.XLOOKUP(G169,[1]Adtivos!$K:$K,[1]Adtivos!$D:$D,0,0)</f>
        <v>0</v>
      </c>
      <c r="I169" s="5">
        <f>_xlfn.XLOOKUP(G169,[1]Adtivos!$K:$K,[1]Adtivos!$E:$E,0,0)</f>
        <v>0</v>
      </c>
      <c r="J169" s="6">
        <f>_xlfn.XLOOKUP(G169,[1]Adtivos!$K:$K,[1]Adtivos!$R:$R,0,0)</f>
        <v>0</v>
      </c>
    </row>
    <row r="170" spans="1:10" x14ac:dyDescent="0.25">
      <c r="A170" s="22">
        <v>2872</v>
      </c>
      <c r="B170" s="2" t="str">
        <f>_xlfn.XLOOKUP(A170,[1]Adtivos!$A:$A,[1]Adtivos!$B:$B,0,0)</f>
        <v>Asistencial</v>
      </c>
      <c r="C170" s="2" t="str">
        <f>_xlfn.XLOOKUP(A170,[1]Adtivos!$A:$A,[1]Adtivos!$D:$D,0,0)</f>
        <v>407</v>
      </c>
      <c r="D170" s="2" t="str">
        <f>_xlfn.XLOOKUP(A170,[1]Adtivos!$A:$A,[1]Adtivos!$E:$E,0,0)</f>
        <v>20</v>
      </c>
      <c r="E170" s="6" t="str">
        <f>_xlfn.XLOOKUP(A170,'[2]ANEXO 1'!$B:$B,'[2]ANEXO 1'!$G:$G,0,0)</f>
        <v>COLEGIO PARAISO MIRADOR (IED)</v>
      </c>
      <c r="F170" s="3">
        <f>_xlfn.XLOOKUP(A170,'[2]ANEXO 1'!$B:$B,'[2]ANEXO 1'!$Y:$Y,0,0)</f>
        <v>0</v>
      </c>
      <c r="G170" s="4">
        <f>_xlfn.XLOOKUP(A170,'[2]ANEXO 1'!$B:$B,'[2]ANEXO 1'!$X:$X,0,0)</f>
        <v>0</v>
      </c>
      <c r="H170" s="5">
        <f>_xlfn.XLOOKUP(G170,[1]Adtivos!$K:$K,[1]Adtivos!$D:$D,0,0)</f>
        <v>0</v>
      </c>
      <c r="I170" s="5">
        <f>_xlfn.XLOOKUP(G170,[1]Adtivos!$K:$K,[1]Adtivos!$E:$E,0,0)</f>
        <v>0</v>
      </c>
      <c r="J170" s="6">
        <f>_xlfn.XLOOKUP(G170,[1]Adtivos!$K:$K,[1]Adtivos!$R:$R,0,0)</f>
        <v>0</v>
      </c>
    </row>
    <row r="171" spans="1:10" x14ac:dyDescent="0.25">
      <c r="A171" s="22">
        <v>1544</v>
      </c>
      <c r="B171" s="2" t="str">
        <f>_xlfn.XLOOKUP(A171,[1]Adtivos!$A:$A,[1]Adtivos!$B:$B,0,0)</f>
        <v>Asistencial</v>
      </c>
      <c r="C171" s="2" t="str">
        <f>_xlfn.XLOOKUP(A171,[1]Adtivos!$A:$A,[1]Adtivos!$D:$D,0,0)</f>
        <v>407</v>
      </c>
      <c r="D171" s="2" t="str">
        <f>_xlfn.XLOOKUP(A171,[1]Adtivos!$A:$A,[1]Adtivos!$E:$E,0,0)</f>
        <v>20</v>
      </c>
      <c r="E171" s="6" t="str">
        <f>_xlfn.XLOOKUP(A171,'[2]ANEXO 1'!$B:$B,'[2]ANEXO 1'!$G:$G,0,0)</f>
        <v>COLEGIO LA FLORESTA SUR (IED)</v>
      </c>
      <c r="F171" s="3">
        <f>_xlfn.XLOOKUP(A171,'[2]ANEXO 1'!$B:$B,'[2]ANEXO 1'!$Y:$Y,0,0)</f>
        <v>117</v>
      </c>
      <c r="G171" s="4">
        <f>_xlfn.XLOOKUP(A171,'[2]ANEXO 1'!$B:$B,'[2]ANEXO 1'!$X:$X,0,0)</f>
        <v>79331148</v>
      </c>
      <c r="H171" s="5" t="str">
        <f>_xlfn.XLOOKUP(G171,[1]Adtivos!$K:$K,[1]Adtivos!$D:$D,0,0)</f>
        <v>480</v>
      </c>
      <c r="I171" s="5" t="str">
        <f>_xlfn.XLOOKUP(G171,[1]Adtivos!$K:$K,[1]Adtivos!$E:$E,0,0)</f>
        <v>13</v>
      </c>
      <c r="J171" s="6" t="str">
        <f>_xlfn.XLOOKUP(G171,[1]Adtivos!$K:$K,[1]Adtivos!$R:$R,0,0)</f>
        <v>DIRECCIÓN DE SERVICIOS ADMINISTRATIVOS</v>
      </c>
    </row>
    <row r="172" spans="1:10" x14ac:dyDescent="0.25">
      <c r="A172" s="22">
        <v>2505</v>
      </c>
      <c r="B172" s="2" t="str">
        <f>_xlfn.XLOOKUP(A172,[1]Adtivos!$A:$A,[1]Adtivos!$B:$B,0,0)</f>
        <v>Asistencial</v>
      </c>
      <c r="C172" s="2" t="str">
        <f>_xlfn.XLOOKUP(A172,[1]Adtivos!$A:$A,[1]Adtivos!$D:$D,0,0)</f>
        <v>440</v>
      </c>
      <c r="D172" s="2" t="str">
        <f>_xlfn.XLOOKUP(A172,[1]Adtivos!$A:$A,[1]Adtivos!$E:$E,0,0)</f>
        <v>19</v>
      </c>
      <c r="E172" s="6" t="str">
        <f>_xlfn.XLOOKUP(A172,'[2]ANEXO 1'!$B:$B,'[2]ANEXO 1'!$G:$G,0,0)</f>
        <v>DIRECCIÓN LOCAL DE EDUCACIÓN 08 - KENNEDY</v>
      </c>
      <c r="F172" s="3">
        <f>_xlfn.XLOOKUP(A172,'[2]ANEXO 1'!$B:$B,'[2]ANEXO 1'!$Y:$Y,0,0)</f>
        <v>0</v>
      </c>
      <c r="G172" s="4">
        <f>_xlfn.XLOOKUP(A172,'[2]ANEXO 1'!$B:$B,'[2]ANEXO 1'!$X:$X,0,0)</f>
        <v>0</v>
      </c>
      <c r="H172" s="5">
        <f>_xlfn.XLOOKUP(G172,[1]Adtivos!$K:$K,[1]Adtivos!$D:$D,0,0)</f>
        <v>0</v>
      </c>
      <c r="I172" s="5">
        <f>_xlfn.XLOOKUP(G172,[1]Adtivos!$K:$K,[1]Adtivos!$E:$E,0,0)</f>
        <v>0</v>
      </c>
      <c r="J172" s="6">
        <f>_xlfn.XLOOKUP(G172,[1]Adtivos!$K:$K,[1]Adtivos!$R:$R,0,0)</f>
        <v>0</v>
      </c>
    </row>
    <row r="173" spans="1:10" x14ac:dyDescent="0.25">
      <c r="A173" s="22">
        <v>369</v>
      </c>
      <c r="B173" s="2" t="str">
        <f>_xlfn.XLOOKUP(A173,[1]Adtivos!$A:$A,[1]Adtivos!$B:$B,0,0)</f>
        <v>Asistencial</v>
      </c>
      <c r="C173" s="2" t="str">
        <f>_xlfn.XLOOKUP(A173,[1]Adtivos!$A:$A,[1]Adtivos!$D:$D,0,0)</f>
        <v>440</v>
      </c>
      <c r="D173" s="2" t="str">
        <f>_xlfn.XLOOKUP(A173,[1]Adtivos!$A:$A,[1]Adtivos!$E:$E,0,0)</f>
        <v>17</v>
      </c>
      <c r="E173" s="6" t="str">
        <f>_xlfn.XLOOKUP(A173,'[2]ANEXO 1'!$B:$B,'[2]ANEXO 1'!$G:$G,0,0)</f>
        <v>OFICINA DE SERVICIO AL CIUDADANO</v>
      </c>
      <c r="F173" s="3">
        <f>_xlfn.XLOOKUP(A173,'[2]ANEXO 1'!$B:$B,'[2]ANEXO 1'!$Y:$Y,0,0)</f>
        <v>0</v>
      </c>
      <c r="G173" s="4">
        <f>_xlfn.XLOOKUP(A173,'[2]ANEXO 1'!$B:$B,'[2]ANEXO 1'!$X:$X,0,0)</f>
        <v>0</v>
      </c>
      <c r="H173" s="5">
        <f>_xlfn.XLOOKUP(G173,[1]Adtivos!$K:$K,[1]Adtivos!$D:$D,0,0)</f>
        <v>0</v>
      </c>
      <c r="I173" s="5">
        <f>_xlfn.XLOOKUP(G173,[1]Adtivos!$K:$K,[1]Adtivos!$E:$E,0,0)</f>
        <v>0</v>
      </c>
      <c r="J173" s="6">
        <f>_xlfn.XLOOKUP(G173,[1]Adtivos!$K:$K,[1]Adtivos!$R:$R,0,0)</f>
        <v>0</v>
      </c>
    </row>
    <row r="174" spans="1:10" x14ac:dyDescent="0.25">
      <c r="A174" s="22">
        <v>2504</v>
      </c>
      <c r="B174" s="2" t="str">
        <f>_xlfn.XLOOKUP(A174,[1]Adtivos!$A:$A,[1]Adtivos!$B:$B,0,0)</f>
        <v>Asistencial</v>
      </c>
      <c r="C174" s="2" t="str">
        <f>_xlfn.XLOOKUP(A174,[1]Adtivos!$A:$A,[1]Adtivos!$D:$D,0,0)</f>
        <v>440</v>
      </c>
      <c r="D174" s="2" t="str">
        <f>_xlfn.XLOOKUP(A174,[1]Adtivos!$A:$A,[1]Adtivos!$E:$E,0,0)</f>
        <v>14</v>
      </c>
      <c r="E174" s="6" t="str">
        <f>_xlfn.XLOOKUP(A174,'[2]ANEXO 1'!$B:$B,'[2]ANEXO 1'!$G:$G,0,0)</f>
        <v>DIRECCIÓN LOCAL DE EDUCACIÓN 08 - KENNEDY</v>
      </c>
      <c r="F174" s="3">
        <f>_xlfn.XLOOKUP(A174,'[2]ANEXO 1'!$B:$B,'[2]ANEXO 1'!$Y:$Y,0,0)</f>
        <v>0</v>
      </c>
      <c r="G174" s="4">
        <f>_xlfn.XLOOKUP(A174,'[2]ANEXO 1'!$B:$B,'[2]ANEXO 1'!$X:$X,0,0)</f>
        <v>0</v>
      </c>
      <c r="H174" s="5">
        <f>_xlfn.XLOOKUP(G174,[1]Adtivos!$K:$K,[1]Adtivos!$D:$D,0,0)</f>
        <v>0</v>
      </c>
      <c r="I174" s="5">
        <f>_xlfn.XLOOKUP(G174,[1]Adtivos!$K:$K,[1]Adtivos!$E:$E,0,0)</f>
        <v>0</v>
      </c>
      <c r="J174" s="6">
        <f>_xlfn.XLOOKUP(G174,[1]Adtivos!$K:$K,[1]Adtivos!$R:$R,0,0)</f>
        <v>0</v>
      </c>
    </row>
    <row r="175" spans="1:10" x14ac:dyDescent="0.25">
      <c r="A175" s="22">
        <v>578</v>
      </c>
      <c r="B175" s="2" t="str">
        <f>_xlfn.XLOOKUP(A175,[1]Adtivos!$A:$A,[1]Adtivos!$B:$B,0,0)</f>
        <v>Asistencial</v>
      </c>
      <c r="C175" s="2" t="str">
        <f>_xlfn.XLOOKUP(A175,[1]Adtivos!$A:$A,[1]Adtivos!$D:$D,0,0)</f>
        <v>407</v>
      </c>
      <c r="D175" s="2" t="str">
        <f>_xlfn.XLOOKUP(A175,[1]Adtivos!$A:$A,[1]Adtivos!$E:$E,0,0)</f>
        <v>13</v>
      </c>
      <c r="E175" s="6" t="str">
        <f>_xlfn.XLOOKUP(A175,'[2]ANEXO 1'!$B:$B,'[2]ANEXO 1'!$G:$G,0,0)</f>
        <v>DIRECCIÓN DE CONSTRUCCIÓN Y CONSERVACIÓN DE ESTABLECIMIENTOS EDUCATIVOS</v>
      </c>
      <c r="F175" s="3">
        <f>_xlfn.XLOOKUP(A175,'[2]ANEXO 1'!$B:$B,'[2]ANEXO 1'!$Y:$Y,0,0)</f>
        <v>0</v>
      </c>
      <c r="G175" s="4">
        <f>_xlfn.XLOOKUP(A175,'[2]ANEXO 1'!$B:$B,'[2]ANEXO 1'!$X:$X,0,0)</f>
        <v>0</v>
      </c>
      <c r="H175" s="5">
        <f>_xlfn.XLOOKUP(G175,[1]Adtivos!$K:$K,[1]Adtivos!$D:$D,0,0)</f>
        <v>0</v>
      </c>
      <c r="I175" s="5">
        <f>_xlfn.XLOOKUP(G175,[1]Adtivos!$K:$K,[1]Adtivos!$E:$E,0,0)</f>
        <v>0</v>
      </c>
      <c r="J175" s="6">
        <f>_xlfn.XLOOKUP(G175,[1]Adtivos!$K:$K,[1]Adtivos!$R:$R,0,0)</f>
        <v>0</v>
      </c>
    </row>
    <row r="179" spans="1:5" x14ac:dyDescent="0.25">
      <c r="A179" s="14" t="s">
        <v>12</v>
      </c>
      <c r="B179" s="13"/>
      <c r="C179" s="13"/>
      <c r="D179" s="13"/>
      <c r="E179" s="13"/>
    </row>
    <row r="180" spans="1:5" x14ac:dyDescent="0.25">
      <c r="A180" s="16"/>
    </row>
    <row r="181" spans="1:5" x14ac:dyDescent="0.25">
      <c r="A181" s="24" t="s">
        <v>13</v>
      </c>
      <c r="B181" s="24"/>
      <c r="C181" s="24"/>
      <c r="D181" s="24"/>
      <c r="E181" s="15"/>
    </row>
    <row r="182" spans="1:5" x14ac:dyDescent="0.25">
      <c r="A182" s="23" t="s">
        <v>14</v>
      </c>
      <c r="B182" s="23"/>
      <c r="C182" s="23"/>
      <c r="D182" s="23"/>
      <c r="E182" s="13"/>
    </row>
    <row r="183" spans="1:5" x14ac:dyDescent="0.25">
      <c r="A183" s="16"/>
    </row>
    <row r="184" spans="1:5" x14ac:dyDescent="0.25">
      <c r="A184" s="14" t="s">
        <v>15</v>
      </c>
    </row>
    <row r="185" spans="1:5" x14ac:dyDescent="0.25">
      <c r="A185" s="16"/>
    </row>
    <row r="186" spans="1:5" x14ac:dyDescent="0.25">
      <c r="A186" s="24" t="s">
        <v>16</v>
      </c>
      <c r="B186" s="24"/>
      <c r="C186" s="24"/>
      <c r="D186" s="24"/>
      <c r="E186" s="15"/>
    </row>
    <row r="187" spans="1:5" x14ac:dyDescent="0.25">
      <c r="A187" s="23" t="s">
        <v>17</v>
      </c>
      <c r="B187" s="23"/>
      <c r="C187" s="23"/>
      <c r="D187" s="23"/>
      <c r="E187" s="13"/>
    </row>
    <row r="188" spans="1:5" x14ac:dyDescent="0.25">
      <c r="A188" s="16"/>
    </row>
  </sheetData>
  <sheetProtection algorithmName="SHA-512" hashValue="vP/bkKsMPZveKopEb+uFJ5WYu2OU8Zf5J4ILetdSRo3zFfLSO6wG2rtqWHDGM8X/7472RTX2/Eh7/SgpZOK4pg==" saltValue="9e3BjoNJc1lNdfssU3pyMA==" spinCount="100000" sheet="1" objects="1" scenarios="1"/>
  <autoFilter ref="A10:J175" xr:uid="{AA00EF9A-735D-4BD2-B1C3-6C7F5E5CFEA5}"/>
  <mergeCells count="10">
    <mergeCell ref="A4:J4"/>
    <mergeCell ref="A9:E9"/>
    <mergeCell ref="A3:J3"/>
    <mergeCell ref="A2:J2"/>
    <mergeCell ref="A182:D182"/>
    <mergeCell ref="A186:D186"/>
    <mergeCell ref="A187:D187"/>
    <mergeCell ref="B6:J6"/>
    <mergeCell ref="F9:J9"/>
    <mergeCell ref="A181:D181"/>
  </mergeCells>
  <conditionalFormatting sqref="A180:A183 A188">
    <cfRule type="duplicateValues" dxfId="43" priority="397"/>
  </conditionalFormatting>
  <conditionalFormatting sqref="A180:A183 A188">
    <cfRule type="duplicateValues" dxfId="42" priority="398"/>
    <cfRule type="duplicateValues" dxfId="41" priority="399"/>
  </conditionalFormatting>
  <conditionalFormatting sqref="A184:A185">
    <cfRule type="duplicateValues" dxfId="40" priority="394"/>
  </conditionalFormatting>
  <conditionalFormatting sqref="A184:A185">
    <cfRule type="duplicateValues" dxfId="39" priority="395"/>
    <cfRule type="duplicateValues" dxfId="38" priority="396"/>
  </conditionalFormatting>
  <conditionalFormatting sqref="A186:A187">
    <cfRule type="duplicateValues" dxfId="37" priority="391"/>
  </conditionalFormatting>
  <conditionalFormatting sqref="A186:A187">
    <cfRule type="duplicateValues" dxfId="36" priority="392"/>
    <cfRule type="duplicateValues" dxfId="35" priority="393"/>
  </conditionalFormatting>
  <conditionalFormatting sqref="A179">
    <cfRule type="duplicateValues" dxfId="34" priority="388"/>
  </conditionalFormatting>
  <conditionalFormatting sqref="A179">
    <cfRule type="duplicateValues" dxfId="33" priority="389"/>
    <cfRule type="duplicateValues" dxfId="32" priority="390"/>
  </conditionalFormatting>
  <conditionalFormatting sqref="A176:A1048576 A1:A10">
    <cfRule type="duplicateValues" dxfId="31" priority="259"/>
  </conditionalFormatting>
  <conditionalFormatting sqref="A11 A14:A15">
    <cfRule type="duplicateValues" dxfId="30" priority="56"/>
  </conditionalFormatting>
  <conditionalFormatting sqref="A11 A14:A15">
    <cfRule type="duplicateValues" dxfId="29" priority="54"/>
    <cfRule type="duplicateValues" dxfId="28" priority="55"/>
  </conditionalFormatting>
  <conditionalFormatting sqref="A11 A14:A15">
    <cfRule type="duplicateValues" dxfId="27" priority="53"/>
  </conditionalFormatting>
  <conditionalFormatting sqref="A11 A14:A15">
    <cfRule type="duplicateValues" dxfId="26" priority="51"/>
    <cfRule type="duplicateValues" dxfId="25" priority="52"/>
  </conditionalFormatting>
  <conditionalFormatting sqref="A11 A14">
    <cfRule type="duplicateValues" dxfId="24" priority="57"/>
  </conditionalFormatting>
  <conditionalFormatting sqref="A12:A13">
    <cfRule type="duplicateValues" dxfId="23" priority="50"/>
  </conditionalFormatting>
  <conditionalFormatting sqref="A15">
    <cfRule type="duplicateValues" dxfId="22" priority="58"/>
  </conditionalFormatting>
  <conditionalFormatting sqref="A36:A48">
    <cfRule type="duplicateValues" dxfId="21" priority="49"/>
  </conditionalFormatting>
  <conditionalFormatting sqref="A100:A101 A76:A78">
    <cfRule type="duplicateValues" dxfId="20" priority="48"/>
  </conditionalFormatting>
  <conditionalFormatting sqref="A91:A96">
    <cfRule type="duplicateValues" dxfId="19" priority="46"/>
  </conditionalFormatting>
  <conditionalFormatting sqref="A97:A99">
    <cfRule type="duplicateValues" dxfId="18" priority="45"/>
  </conditionalFormatting>
  <conditionalFormatting sqref="A105">
    <cfRule type="duplicateValues" dxfId="17" priority="43"/>
  </conditionalFormatting>
  <conditionalFormatting sqref="A106:A109">
    <cfRule type="duplicateValues" dxfId="16" priority="42"/>
  </conditionalFormatting>
  <conditionalFormatting sqref="A141 A128 A111:A121 A143:A147">
    <cfRule type="duplicateValues" dxfId="15" priority="40"/>
  </conditionalFormatting>
  <conditionalFormatting sqref="A57">
    <cfRule type="duplicateValues" dxfId="14" priority="39"/>
  </conditionalFormatting>
  <conditionalFormatting sqref="A49:A56 A58:A75">
    <cfRule type="duplicateValues" dxfId="13" priority="60"/>
  </conditionalFormatting>
  <conditionalFormatting sqref="A127">
    <cfRule type="duplicateValues" dxfId="12" priority="38"/>
  </conditionalFormatting>
  <conditionalFormatting sqref="A142 A122:A125">
    <cfRule type="duplicateValues" dxfId="11" priority="37"/>
  </conditionalFormatting>
  <conditionalFormatting sqref="A137:A138">
    <cfRule type="duplicateValues" dxfId="10" priority="36"/>
  </conditionalFormatting>
  <conditionalFormatting sqref="A140">
    <cfRule type="duplicateValues" dxfId="9" priority="35"/>
  </conditionalFormatting>
  <conditionalFormatting sqref="A139">
    <cfRule type="duplicateValues" dxfId="8" priority="34"/>
  </conditionalFormatting>
  <conditionalFormatting sqref="A126">
    <cfRule type="duplicateValues" dxfId="7" priority="61"/>
  </conditionalFormatting>
  <conditionalFormatting sqref="A129:A136">
    <cfRule type="duplicateValues" dxfId="6" priority="62"/>
  </conditionalFormatting>
  <conditionalFormatting sqref="A16:A35">
    <cfRule type="duplicateValues" dxfId="5" priority="441"/>
  </conditionalFormatting>
  <conditionalFormatting sqref="A79:A90">
    <cfRule type="duplicateValues" dxfId="4" priority="467"/>
  </conditionalFormatting>
  <conditionalFormatting sqref="A102:A104">
    <cfRule type="duplicateValues" dxfId="3" priority="489"/>
  </conditionalFormatting>
  <conditionalFormatting sqref="A110">
    <cfRule type="duplicateValues" dxfId="2" priority="496"/>
  </conditionalFormatting>
  <conditionalFormatting sqref="A11:A147">
    <cfRule type="duplicateValues" dxfId="1" priority="501"/>
  </conditionalFormatting>
  <conditionalFormatting sqref="A149:A175">
    <cfRule type="duplicateValues" dxfId="0" priority="2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2022-04-05T18:28:47Z</dcterms:modified>
</cp:coreProperties>
</file>