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3marzo/Publicación/Anexo No.6/Temporales/"/>
    </mc:Choice>
  </mc:AlternateContent>
  <xr:revisionPtr revIDLastSave="37" documentId="8_{31B3EA13-936C-43C0-9422-9AC9BAD3C567}" xr6:coauthVersionLast="47" xr6:coauthVersionMax="47" xr10:uidLastSave="{00D9DBA7-7297-4F1E-9933-F0FAA3FC4721}"/>
  <bookViews>
    <workbookView xWindow="-120" yWindow="-120" windowWidth="29040" windowHeight="15840" xr2:uid="{E0F3F9A0-2A11-42A0-B709-0E6E7E7E8C68}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Hoja1!$A$10:$J$35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35" i="1"/>
  <c r="G12" i="1"/>
  <c r="F12" i="1" s="1"/>
  <c r="G13" i="1"/>
  <c r="F13" i="1" s="1"/>
  <c r="G14" i="1"/>
  <c r="F14" i="1" s="1"/>
  <c r="G15" i="1"/>
  <c r="F15" i="1" s="1"/>
  <c r="G16" i="1"/>
  <c r="F16" i="1" s="1"/>
  <c r="G17" i="1"/>
  <c r="F17" i="1" s="1"/>
  <c r="G18" i="1"/>
  <c r="F18" i="1" s="1"/>
  <c r="G19" i="1"/>
  <c r="F19" i="1" s="1"/>
  <c r="G20" i="1"/>
  <c r="F20" i="1" s="1"/>
  <c r="G21" i="1"/>
  <c r="F21" i="1" s="1"/>
  <c r="G22" i="1"/>
  <c r="F22" i="1" s="1"/>
  <c r="G23" i="1"/>
  <c r="F23" i="1" s="1"/>
  <c r="G24" i="1"/>
  <c r="F24" i="1" s="1"/>
  <c r="G25" i="1"/>
  <c r="F25" i="1" s="1"/>
  <c r="G26" i="1"/>
  <c r="F26" i="1" s="1"/>
  <c r="G27" i="1"/>
  <c r="G28" i="1"/>
  <c r="F28" i="1" s="1"/>
  <c r="G29" i="1"/>
  <c r="F29" i="1" s="1"/>
  <c r="G30" i="1"/>
  <c r="F30" i="1" s="1"/>
  <c r="G31" i="1"/>
  <c r="F31" i="1" s="1"/>
  <c r="G32" i="1"/>
  <c r="F32" i="1" s="1"/>
  <c r="G33" i="1"/>
  <c r="F33" i="1" s="1"/>
  <c r="G34" i="1"/>
  <c r="F34" i="1" s="1"/>
  <c r="G35" i="1"/>
  <c r="G11" i="1"/>
  <c r="F11" i="1" s="1"/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12" i="1"/>
  <c r="J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11" i="1"/>
</calcChain>
</file>

<file path=xl/sharedStrings.xml><?xml version="1.0" encoding="utf-8"?>
<sst xmlns="http://schemas.openxmlformats.org/spreadsheetml/2006/main" count="22" uniqueCount="20">
  <si>
    <t xml:space="preserve">PROCEDIMIENTO DE ENCARGOS DE SERVIDORES DE CARRERA ADMINISTRATIVA </t>
  </si>
  <si>
    <t>V. 3 OCTUBRE DE 2020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</si>
  <si>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</si>
  <si>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</si>
  <si>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</si>
  <si>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</si>
  <si>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</si>
  <si>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</si>
  <si>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</si>
  <si>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</si>
  <si>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</si>
  <si>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</si>
  <si>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CÉDULA</t>
  </si>
  <si>
    <t>UBICACIÓN</t>
  </si>
  <si>
    <t>Revisó</t>
  </si>
  <si>
    <t>Jefe de Oficina de Personal</t>
  </si>
  <si>
    <t>Proyectó:</t>
  </si>
  <si>
    <t>José Álvaro Rodríguez Ortega</t>
  </si>
  <si>
    <t>Profesional - Contratista</t>
  </si>
  <si>
    <t>María Teresa Méndez Granados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</si>
</sst>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/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" fontId="2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_Hoja1" xfId="1" xr:uid="{A6BC9199-8177-4F15-B87C-31138F5A52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61913</xdr:colOff>
      <xdr:row>2</xdr:row>
      <xdr:rowOff>69057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3" y="45005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7julio/Anexo%201/Anexos%201.%20Vacantes%20ofertadas%20para%20otorgamiento%20de%20encargo%20Temprales%20407-27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3marzo/Audiencias/Grado%2027/Anexos%203%20procedimiento%20encargos%20grupo%20Temporales%20Certificaci&#243;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8agosto/Planta%20SED%2009-ago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9">
          <cell r="B9">
            <v>40326</v>
          </cell>
          <cell r="C9" t="str">
            <v>Asistencial</v>
          </cell>
          <cell r="E9" t="str">
            <v>407</v>
          </cell>
          <cell r="F9" t="str">
            <v>27</v>
          </cell>
          <cell r="G9" t="str">
            <v>COLEGIO ATENAS (IED)</v>
          </cell>
        </row>
        <row r="10">
          <cell r="B10">
            <v>40327</v>
          </cell>
          <cell r="C10" t="str">
            <v>Asistencial</v>
          </cell>
          <cell r="E10" t="str">
            <v>407</v>
          </cell>
          <cell r="F10" t="str">
            <v>27</v>
          </cell>
          <cell r="G10" t="str">
            <v>COLEGIO FLORENTINO GONZALEZ (IED)</v>
          </cell>
        </row>
        <row r="11">
          <cell r="B11">
            <v>40329</v>
          </cell>
          <cell r="C11" t="str">
            <v>Asistencial</v>
          </cell>
          <cell r="E11" t="str">
            <v>407</v>
          </cell>
          <cell r="F11" t="str">
            <v>27</v>
          </cell>
          <cell r="G11" t="str">
            <v>COLEGIO JUANA ESCOBAR (IED)</v>
          </cell>
        </row>
        <row r="12">
          <cell r="B12">
            <v>40330</v>
          </cell>
          <cell r="C12" t="str">
            <v>Asistencial</v>
          </cell>
          <cell r="E12" t="str">
            <v>407</v>
          </cell>
          <cell r="F12" t="str">
            <v>27</v>
          </cell>
          <cell r="G12" t="str">
            <v>COLEGIO SAN ISIDRO SUR ORIENTAL (IED)</v>
          </cell>
        </row>
        <row r="13">
          <cell r="B13">
            <v>40333</v>
          </cell>
          <cell r="C13" t="str">
            <v>Asistencial</v>
          </cell>
          <cell r="E13" t="str">
            <v>407</v>
          </cell>
          <cell r="F13" t="str">
            <v>27</v>
          </cell>
          <cell r="G13" t="str">
            <v>COLEGIO NUEVA ESPERANZA (IED)</v>
          </cell>
        </row>
        <row r="14">
          <cell r="B14">
            <v>40334</v>
          </cell>
          <cell r="C14" t="str">
            <v>Asistencial</v>
          </cell>
          <cell r="E14" t="str">
            <v>407</v>
          </cell>
          <cell r="F14" t="str">
            <v>27</v>
          </cell>
          <cell r="G14" t="str">
            <v>COLEGIO FRANCISCO DE PAULA SANTANDER (IED)</v>
          </cell>
        </row>
        <row r="15">
          <cell r="B15">
            <v>40335</v>
          </cell>
          <cell r="C15" t="str">
            <v>Asistencial</v>
          </cell>
          <cell r="E15" t="str">
            <v>407</v>
          </cell>
          <cell r="F15" t="str">
            <v>27</v>
          </cell>
          <cell r="G15" t="str">
            <v>COLEGIO KIMI PERNIA DOMICO (IED)</v>
          </cell>
        </row>
        <row r="16">
          <cell r="B16">
            <v>40338</v>
          </cell>
          <cell r="C16" t="str">
            <v>Asistencial</v>
          </cell>
          <cell r="E16" t="str">
            <v>407</v>
          </cell>
          <cell r="F16" t="str">
            <v>27</v>
          </cell>
          <cell r="G16" t="str">
            <v>COLEGIO ALQUERIA DE LA FRAGUA (IED)</v>
          </cell>
        </row>
        <row r="17">
          <cell r="B17">
            <v>40340</v>
          </cell>
          <cell r="C17" t="str">
            <v>Asistencial</v>
          </cell>
          <cell r="E17" t="str">
            <v>407</v>
          </cell>
          <cell r="F17" t="str">
            <v>27</v>
          </cell>
          <cell r="G17" t="str">
            <v>COLEGIO FRANCISCO DE MIRANDA (IED)</v>
          </cell>
        </row>
        <row r="18">
          <cell r="B18">
            <v>40341</v>
          </cell>
          <cell r="C18" t="str">
            <v>Asistencial</v>
          </cell>
          <cell r="E18" t="str">
            <v>407</v>
          </cell>
          <cell r="F18" t="str">
            <v>27</v>
          </cell>
          <cell r="G18" t="str">
            <v>COLEGIO JACKELINE (IED)</v>
          </cell>
        </row>
        <row r="19">
          <cell r="B19">
            <v>40342</v>
          </cell>
          <cell r="C19" t="str">
            <v>Asistencial</v>
          </cell>
          <cell r="E19" t="str">
            <v>407</v>
          </cell>
          <cell r="F19" t="str">
            <v>27</v>
          </cell>
          <cell r="G19" t="str">
            <v>COLEGIO CODEMA (IED)</v>
          </cell>
        </row>
        <row r="20">
          <cell r="B20">
            <v>40343</v>
          </cell>
          <cell r="C20" t="str">
            <v>Asistencial</v>
          </cell>
          <cell r="E20" t="str">
            <v>407</v>
          </cell>
          <cell r="F20" t="str">
            <v>27</v>
          </cell>
          <cell r="G20" t="str">
            <v>COLEGIO NELSON MANDELA (IED)</v>
          </cell>
        </row>
        <row r="21">
          <cell r="B21">
            <v>40347</v>
          </cell>
          <cell r="C21" t="str">
            <v>Asistencial</v>
          </cell>
          <cell r="E21" t="str">
            <v>407</v>
          </cell>
          <cell r="F21" t="str">
            <v>27</v>
          </cell>
          <cell r="G21" t="str">
            <v>COLEGIO FLORIDABLANCA (IED)</v>
          </cell>
        </row>
        <row r="22">
          <cell r="B22">
            <v>40348</v>
          </cell>
          <cell r="C22" t="str">
            <v>Asistencial</v>
          </cell>
          <cell r="E22" t="str">
            <v>407</v>
          </cell>
          <cell r="F22" t="str">
            <v>27</v>
          </cell>
          <cell r="G22" t="str">
            <v>COLEGIO GUILLERMO LEON VALENCIA (IED)</v>
          </cell>
        </row>
        <row r="23">
          <cell r="B23">
            <v>40359</v>
          </cell>
          <cell r="C23" t="str">
            <v>Asistencial</v>
          </cell>
          <cell r="E23" t="str">
            <v>407</v>
          </cell>
          <cell r="F23" t="str">
            <v>27</v>
          </cell>
          <cell r="G23" t="str">
            <v>COLEGIO SAN FRANCISCO DE ASIS (IED)</v>
          </cell>
        </row>
        <row r="24">
          <cell r="B24">
            <v>40361</v>
          </cell>
          <cell r="C24" t="str">
            <v>Asistencial</v>
          </cell>
          <cell r="E24" t="str">
            <v>407</v>
          </cell>
          <cell r="F24" t="str">
            <v>27</v>
          </cell>
          <cell r="G24" t="str">
            <v>COLEGIO LUIS VARGAS TEJADA (IED)</v>
          </cell>
        </row>
        <row r="25">
          <cell r="B25">
            <v>40364</v>
          </cell>
          <cell r="C25" t="str">
            <v>Asistencial</v>
          </cell>
          <cell r="E25" t="str">
            <v>407</v>
          </cell>
          <cell r="F25" t="str">
            <v>27</v>
          </cell>
          <cell r="G25" t="str">
            <v>COLEGIO COLOMBIA VIVA (IED)</v>
          </cell>
        </row>
        <row r="26">
          <cell r="B26">
            <v>40365</v>
          </cell>
          <cell r="C26" t="str">
            <v>Asistencial</v>
          </cell>
          <cell r="E26" t="str">
            <v>407</v>
          </cell>
          <cell r="F26" t="str">
            <v>27</v>
          </cell>
          <cell r="G26" t="str">
            <v>COLEGIO ENRIQUE OLAYA HERRERA (IED)</v>
          </cell>
        </row>
        <row r="27">
          <cell r="B27">
            <v>40366</v>
          </cell>
          <cell r="C27" t="str">
            <v>Asistencial</v>
          </cell>
          <cell r="E27" t="str">
            <v>407</v>
          </cell>
          <cell r="F27" t="str">
            <v>27</v>
          </cell>
          <cell r="G27" t="str">
            <v>COLEGIO MARIA CANO (IED)</v>
          </cell>
        </row>
        <row r="28">
          <cell r="B28">
            <v>40369</v>
          </cell>
          <cell r="C28" t="str">
            <v>Asistencial</v>
          </cell>
          <cell r="E28" t="str">
            <v>407</v>
          </cell>
          <cell r="F28" t="str">
            <v>27</v>
          </cell>
          <cell r="G28" t="str">
            <v>COLEGIO MISAEL PASTRANA BORRERO (IED)</v>
          </cell>
        </row>
        <row r="29">
          <cell r="B29">
            <v>40370</v>
          </cell>
          <cell r="C29" t="str">
            <v>Asistencial</v>
          </cell>
          <cell r="E29" t="str">
            <v>407</v>
          </cell>
          <cell r="F29" t="str">
            <v>27</v>
          </cell>
          <cell r="G29" t="str">
            <v>COLEGIO ANTONIO GARCIA (IED)</v>
          </cell>
        </row>
        <row r="30">
          <cell r="B30">
            <v>40372</v>
          </cell>
          <cell r="C30" t="str">
            <v>Asistencial</v>
          </cell>
          <cell r="E30" t="str">
            <v>407</v>
          </cell>
          <cell r="F30" t="str">
            <v>27</v>
          </cell>
          <cell r="G30" t="str">
            <v>COLEGIO RURAL PASQUILLA (IED)</v>
          </cell>
        </row>
        <row r="31">
          <cell r="B31">
            <v>40373</v>
          </cell>
          <cell r="C31" t="str">
            <v>Asistencial</v>
          </cell>
          <cell r="E31" t="str">
            <v>407</v>
          </cell>
          <cell r="F31" t="str">
            <v>27</v>
          </cell>
          <cell r="G31" t="str">
            <v>COLEGIO RURAL QUIBA ALTA (IED)</v>
          </cell>
        </row>
        <row r="32">
          <cell r="B32">
            <v>40374</v>
          </cell>
          <cell r="C32" t="str">
            <v>Asistencial</v>
          </cell>
          <cell r="E32" t="str">
            <v>407</v>
          </cell>
          <cell r="F32" t="str">
            <v>27</v>
          </cell>
          <cell r="G32" t="str">
            <v>COLEGIO SOTAVENTO (IED)</v>
          </cell>
        </row>
        <row r="33">
          <cell r="B33">
            <v>40324</v>
          </cell>
          <cell r="C33" t="str">
            <v>Asistencial</v>
          </cell>
          <cell r="E33" t="str">
            <v>407</v>
          </cell>
          <cell r="F33" t="str">
            <v>27</v>
          </cell>
          <cell r="G33" t="str">
            <v>COLEGIO GENERAL SANTANDER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3"/>
    </sheetNames>
    <sheetDataSet>
      <sheetData sheetId="0">
        <row r="10">
          <cell r="A10">
            <v>40326</v>
          </cell>
        </row>
        <row r="11">
          <cell r="A11">
            <v>40327</v>
          </cell>
          <cell r="F11">
            <v>53043514</v>
          </cell>
        </row>
        <row r="12">
          <cell r="A12">
            <v>40329</v>
          </cell>
        </row>
        <row r="13">
          <cell r="A13">
            <v>40330</v>
          </cell>
        </row>
        <row r="14">
          <cell r="A14">
            <v>40333</v>
          </cell>
        </row>
        <row r="15">
          <cell r="A15">
            <v>40334</v>
          </cell>
        </row>
        <row r="16">
          <cell r="A16">
            <v>40335</v>
          </cell>
        </row>
        <row r="17">
          <cell r="A17">
            <v>40338</v>
          </cell>
        </row>
        <row r="18">
          <cell r="A18">
            <v>40340</v>
          </cell>
        </row>
        <row r="19">
          <cell r="A19">
            <v>40341</v>
          </cell>
        </row>
        <row r="20">
          <cell r="A20">
            <v>40342</v>
          </cell>
          <cell r="F20">
            <v>79895737</v>
          </cell>
        </row>
        <row r="21">
          <cell r="A21">
            <v>40343</v>
          </cell>
        </row>
        <row r="22">
          <cell r="A22">
            <v>40347</v>
          </cell>
          <cell r="F22">
            <v>52497466</v>
          </cell>
        </row>
        <row r="23">
          <cell r="A23">
            <v>40348</v>
          </cell>
          <cell r="F23">
            <v>52527916</v>
          </cell>
        </row>
        <row r="24">
          <cell r="A24">
            <v>40359</v>
          </cell>
        </row>
        <row r="25">
          <cell r="A25">
            <v>40361</v>
          </cell>
          <cell r="F25">
            <v>19452522</v>
          </cell>
        </row>
        <row r="26">
          <cell r="A26">
            <v>40364</v>
          </cell>
        </row>
        <row r="27">
          <cell r="A27">
            <v>40365</v>
          </cell>
          <cell r="F27">
            <v>83029722</v>
          </cell>
        </row>
        <row r="28">
          <cell r="A28">
            <v>40366</v>
          </cell>
        </row>
        <row r="29">
          <cell r="A29">
            <v>40369</v>
          </cell>
        </row>
        <row r="30">
          <cell r="A30">
            <v>40370</v>
          </cell>
        </row>
        <row r="31">
          <cell r="A31">
            <v>40372</v>
          </cell>
        </row>
        <row r="32">
          <cell r="A32">
            <v>40373</v>
          </cell>
        </row>
        <row r="33">
          <cell r="A33">
            <v>40374</v>
          </cell>
        </row>
        <row r="34">
          <cell r="A34">
            <v>40324</v>
          </cell>
        </row>
        <row r="36">
          <cell r="F36">
            <v>1</v>
          </cell>
          <cell r="H36">
            <v>41676700</v>
          </cell>
        </row>
        <row r="37">
          <cell r="F37">
            <v>2</v>
          </cell>
          <cell r="H37">
            <v>52060239</v>
          </cell>
        </row>
        <row r="38">
          <cell r="F38">
            <v>3</v>
          </cell>
          <cell r="H38">
            <v>52219528</v>
          </cell>
        </row>
        <row r="39">
          <cell r="F39">
            <v>4</v>
          </cell>
          <cell r="H39">
            <v>51910765</v>
          </cell>
        </row>
        <row r="40">
          <cell r="F40">
            <v>5</v>
          </cell>
          <cell r="H40">
            <v>51749450</v>
          </cell>
        </row>
        <row r="41">
          <cell r="F41">
            <v>6</v>
          </cell>
          <cell r="H41">
            <v>20493575</v>
          </cell>
        </row>
        <row r="42">
          <cell r="F42">
            <v>7</v>
          </cell>
          <cell r="H42">
            <v>52505293</v>
          </cell>
        </row>
        <row r="43">
          <cell r="F43">
            <v>8</v>
          </cell>
          <cell r="H43">
            <v>35319454</v>
          </cell>
        </row>
        <row r="44">
          <cell r="F44">
            <v>9</v>
          </cell>
          <cell r="H44">
            <v>51895936</v>
          </cell>
        </row>
        <row r="45">
          <cell r="F45">
            <v>10</v>
          </cell>
          <cell r="H45">
            <v>79616282</v>
          </cell>
        </row>
        <row r="46">
          <cell r="F46">
            <v>11</v>
          </cell>
          <cell r="H46">
            <v>51957649</v>
          </cell>
        </row>
        <row r="47">
          <cell r="F47">
            <v>12</v>
          </cell>
          <cell r="H47">
            <v>52088529</v>
          </cell>
        </row>
        <row r="48">
          <cell r="F48">
            <v>13</v>
          </cell>
          <cell r="H48">
            <v>52100767</v>
          </cell>
        </row>
        <row r="49">
          <cell r="F49">
            <v>14</v>
          </cell>
          <cell r="H49">
            <v>52531330</v>
          </cell>
        </row>
        <row r="50">
          <cell r="F50">
            <v>15</v>
          </cell>
          <cell r="H50">
            <v>51962732</v>
          </cell>
        </row>
        <row r="51">
          <cell r="F51">
            <v>16</v>
          </cell>
          <cell r="H51">
            <v>11302955</v>
          </cell>
        </row>
        <row r="52">
          <cell r="F52">
            <v>17</v>
          </cell>
          <cell r="H52">
            <v>33675378</v>
          </cell>
        </row>
        <row r="53">
          <cell r="F53">
            <v>18</v>
          </cell>
          <cell r="H53">
            <v>52172247</v>
          </cell>
        </row>
        <row r="54">
          <cell r="F54">
            <v>19</v>
          </cell>
          <cell r="H54">
            <v>52466184</v>
          </cell>
        </row>
        <row r="55">
          <cell r="F55">
            <v>20</v>
          </cell>
          <cell r="H55">
            <v>52456803</v>
          </cell>
        </row>
        <row r="56">
          <cell r="F56">
            <v>21</v>
          </cell>
          <cell r="H56">
            <v>52363025</v>
          </cell>
        </row>
        <row r="57">
          <cell r="F57">
            <v>22</v>
          </cell>
          <cell r="H57">
            <v>52011282</v>
          </cell>
        </row>
        <row r="58">
          <cell r="F58">
            <v>23</v>
          </cell>
          <cell r="H58">
            <v>28742201</v>
          </cell>
        </row>
        <row r="59">
          <cell r="F59">
            <v>24</v>
          </cell>
          <cell r="H59">
            <v>52766669</v>
          </cell>
        </row>
        <row r="60">
          <cell r="F60">
            <v>25</v>
          </cell>
          <cell r="H60">
            <v>65733221</v>
          </cell>
        </row>
        <row r="61">
          <cell r="F61">
            <v>26</v>
          </cell>
          <cell r="H61">
            <v>52188125</v>
          </cell>
        </row>
        <row r="62">
          <cell r="F62">
            <v>27</v>
          </cell>
          <cell r="H62">
            <v>51842652</v>
          </cell>
        </row>
        <row r="63">
          <cell r="F63">
            <v>28</v>
          </cell>
          <cell r="H63">
            <v>23995359</v>
          </cell>
        </row>
        <row r="64">
          <cell r="F64">
            <v>29</v>
          </cell>
          <cell r="H64">
            <v>79399388</v>
          </cell>
        </row>
        <row r="65">
          <cell r="F65">
            <v>30</v>
          </cell>
          <cell r="H65">
            <v>51801749</v>
          </cell>
        </row>
        <row r="66">
          <cell r="F66">
            <v>31</v>
          </cell>
          <cell r="H66">
            <v>52369199</v>
          </cell>
        </row>
        <row r="67">
          <cell r="F67">
            <v>32</v>
          </cell>
          <cell r="H67">
            <v>39795750</v>
          </cell>
        </row>
        <row r="68">
          <cell r="F68">
            <v>33</v>
          </cell>
          <cell r="H68">
            <v>51966286</v>
          </cell>
        </row>
        <row r="69">
          <cell r="F69">
            <v>34</v>
          </cell>
          <cell r="H69">
            <v>52769587</v>
          </cell>
        </row>
        <row r="70">
          <cell r="F70">
            <v>35</v>
          </cell>
          <cell r="H70">
            <v>24059627</v>
          </cell>
        </row>
        <row r="71">
          <cell r="F71">
            <v>36</v>
          </cell>
          <cell r="H71">
            <v>39666779</v>
          </cell>
        </row>
        <row r="72">
          <cell r="F72">
            <v>37</v>
          </cell>
          <cell r="H72">
            <v>51631113</v>
          </cell>
        </row>
        <row r="73">
          <cell r="F73">
            <v>38</v>
          </cell>
          <cell r="H73">
            <v>24130163</v>
          </cell>
        </row>
        <row r="74">
          <cell r="F74">
            <v>39</v>
          </cell>
          <cell r="H74">
            <v>46361976</v>
          </cell>
        </row>
        <row r="75">
          <cell r="F75">
            <v>40</v>
          </cell>
          <cell r="H75">
            <v>52497466</v>
          </cell>
        </row>
        <row r="76">
          <cell r="F76">
            <v>41</v>
          </cell>
          <cell r="H76">
            <v>52070108</v>
          </cell>
        </row>
        <row r="77">
          <cell r="F77">
            <v>42</v>
          </cell>
          <cell r="H77">
            <v>51978242</v>
          </cell>
        </row>
        <row r="78">
          <cell r="F78">
            <v>43</v>
          </cell>
          <cell r="H78">
            <v>57445421</v>
          </cell>
        </row>
        <row r="79">
          <cell r="F79">
            <v>44</v>
          </cell>
          <cell r="H79">
            <v>52288651</v>
          </cell>
        </row>
        <row r="80">
          <cell r="F80">
            <v>45</v>
          </cell>
          <cell r="H80">
            <v>52899010</v>
          </cell>
        </row>
        <row r="81">
          <cell r="F81">
            <v>46</v>
          </cell>
          <cell r="H81">
            <v>79041312</v>
          </cell>
        </row>
        <row r="82">
          <cell r="F82">
            <v>47</v>
          </cell>
          <cell r="H82">
            <v>39728458</v>
          </cell>
        </row>
        <row r="83">
          <cell r="F83">
            <v>48</v>
          </cell>
          <cell r="H83">
            <v>1030667554</v>
          </cell>
        </row>
        <row r="84">
          <cell r="F84">
            <v>49</v>
          </cell>
          <cell r="H84">
            <v>52096910</v>
          </cell>
        </row>
        <row r="85">
          <cell r="F85">
            <v>50</v>
          </cell>
          <cell r="H85">
            <v>37748017</v>
          </cell>
        </row>
        <row r="86">
          <cell r="F86">
            <v>51</v>
          </cell>
          <cell r="H86">
            <v>1075241836</v>
          </cell>
        </row>
        <row r="87">
          <cell r="F87">
            <v>52</v>
          </cell>
          <cell r="H87">
            <v>79505893</v>
          </cell>
        </row>
        <row r="88">
          <cell r="F88">
            <v>53</v>
          </cell>
          <cell r="H88">
            <v>39761576</v>
          </cell>
        </row>
        <row r="89">
          <cell r="F89">
            <v>54</v>
          </cell>
          <cell r="H89">
            <v>1031134367</v>
          </cell>
        </row>
        <row r="90">
          <cell r="F90">
            <v>55</v>
          </cell>
          <cell r="H90">
            <v>1026290054</v>
          </cell>
        </row>
        <row r="91">
          <cell r="F91">
            <v>56</v>
          </cell>
          <cell r="H91">
            <v>80238371</v>
          </cell>
        </row>
        <row r="92">
          <cell r="F92">
            <v>57</v>
          </cell>
          <cell r="H92">
            <v>52528600</v>
          </cell>
        </row>
        <row r="93">
          <cell r="F93">
            <v>58</v>
          </cell>
          <cell r="H93">
            <v>80213925</v>
          </cell>
        </row>
        <row r="94">
          <cell r="F94">
            <v>59</v>
          </cell>
          <cell r="H94">
            <v>52780179</v>
          </cell>
        </row>
        <row r="95">
          <cell r="F95">
            <v>60</v>
          </cell>
          <cell r="H95">
            <v>80014283</v>
          </cell>
        </row>
        <row r="96">
          <cell r="F96">
            <v>61</v>
          </cell>
          <cell r="H96">
            <v>52897172</v>
          </cell>
        </row>
        <row r="97">
          <cell r="F97">
            <v>62</v>
          </cell>
          <cell r="H97">
            <v>52175060</v>
          </cell>
        </row>
        <row r="98">
          <cell r="F98">
            <v>63</v>
          </cell>
          <cell r="H98">
            <v>52901782</v>
          </cell>
        </row>
        <row r="99">
          <cell r="F99">
            <v>64</v>
          </cell>
          <cell r="H99">
            <v>1014236575</v>
          </cell>
        </row>
        <row r="100">
          <cell r="F100">
            <v>65</v>
          </cell>
          <cell r="H100">
            <v>79826770</v>
          </cell>
        </row>
        <row r="101">
          <cell r="F101">
            <v>66</v>
          </cell>
          <cell r="H101">
            <v>52006969</v>
          </cell>
        </row>
        <row r="102">
          <cell r="F102">
            <v>67</v>
          </cell>
          <cell r="H102">
            <v>1023883342</v>
          </cell>
        </row>
        <row r="103">
          <cell r="F103">
            <v>68</v>
          </cell>
          <cell r="H103">
            <v>1012326705</v>
          </cell>
        </row>
        <row r="104">
          <cell r="F104">
            <v>69</v>
          </cell>
          <cell r="H104">
            <v>80017832</v>
          </cell>
        </row>
        <row r="105">
          <cell r="F105">
            <v>70</v>
          </cell>
          <cell r="H105">
            <v>74352319</v>
          </cell>
        </row>
        <row r="106">
          <cell r="F106">
            <v>71</v>
          </cell>
          <cell r="H106">
            <v>1129580292</v>
          </cell>
        </row>
        <row r="107">
          <cell r="F107">
            <v>72</v>
          </cell>
          <cell r="H107">
            <v>36282777</v>
          </cell>
        </row>
        <row r="108">
          <cell r="F108">
            <v>73</v>
          </cell>
          <cell r="H108">
            <v>24156216</v>
          </cell>
        </row>
        <row r="109">
          <cell r="F109">
            <v>74</v>
          </cell>
          <cell r="H109">
            <v>21030609</v>
          </cell>
        </row>
        <row r="110">
          <cell r="F110">
            <v>75</v>
          </cell>
          <cell r="H110">
            <v>51716319</v>
          </cell>
        </row>
        <row r="111">
          <cell r="F111">
            <v>76</v>
          </cell>
          <cell r="H111">
            <v>51619668</v>
          </cell>
        </row>
        <row r="112">
          <cell r="F112">
            <v>77</v>
          </cell>
          <cell r="H112">
            <v>51765794</v>
          </cell>
        </row>
        <row r="113">
          <cell r="F113">
            <v>78</v>
          </cell>
          <cell r="H113">
            <v>51773979</v>
          </cell>
        </row>
        <row r="114">
          <cell r="F114">
            <v>79</v>
          </cell>
          <cell r="H114">
            <v>35516941</v>
          </cell>
        </row>
        <row r="115">
          <cell r="F115">
            <v>80</v>
          </cell>
          <cell r="H115">
            <v>52050480</v>
          </cell>
        </row>
        <row r="116">
          <cell r="F116">
            <v>81</v>
          </cell>
          <cell r="H116">
            <v>51827010</v>
          </cell>
        </row>
        <row r="117">
          <cell r="F117">
            <v>82</v>
          </cell>
          <cell r="H117">
            <v>39545351</v>
          </cell>
        </row>
        <row r="118">
          <cell r="F118">
            <v>83</v>
          </cell>
          <cell r="H118">
            <v>39543388</v>
          </cell>
        </row>
        <row r="119">
          <cell r="F119">
            <v>84</v>
          </cell>
          <cell r="H119">
            <v>51680202</v>
          </cell>
        </row>
        <row r="120">
          <cell r="F120">
            <v>85</v>
          </cell>
          <cell r="H120">
            <v>52423874</v>
          </cell>
        </row>
        <row r="121">
          <cell r="F121">
            <v>86</v>
          </cell>
          <cell r="H121">
            <v>51727532</v>
          </cell>
        </row>
        <row r="122">
          <cell r="F122">
            <v>87</v>
          </cell>
          <cell r="H122">
            <v>51667813</v>
          </cell>
        </row>
        <row r="123">
          <cell r="F123">
            <v>88</v>
          </cell>
          <cell r="H123">
            <v>52379161</v>
          </cell>
        </row>
        <row r="124">
          <cell r="F124">
            <v>89</v>
          </cell>
          <cell r="H124">
            <v>51891937</v>
          </cell>
        </row>
        <row r="125">
          <cell r="F125">
            <v>90</v>
          </cell>
          <cell r="H125">
            <v>52173737</v>
          </cell>
        </row>
        <row r="126">
          <cell r="F126">
            <v>91</v>
          </cell>
          <cell r="H126">
            <v>79700092</v>
          </cell>
        </row>
        <row r="127">
          <cell r="F127">
            <v>92</v>
          </cell>
          <cell r="H127">
            <v>79817870</v>
          </cell>
        </row>
        <row r="128">
          <cell r="F128">
            <v>93</v>
          </cell>
          <cell r="H128">
            <v>52144985</v>
          </cell>
        </row>
        <row r="129">
          <cell r="F129">
            <v>94</v>
          </cell>
          <cell r="H129">
            <v>39794431</v>
          </cell>
        </row>
        <row r="130">
          <cell r="F130">
            <v>95</v>
          </cell>
          <cell r="H130">
            <v>41770829</v>
          </cell>
        </row>
        <row r="131">
          <cell r="F131">
            <v>96</v>
          </cell>
          <cell r="H131">
            <v>52527916</v>
          </cell>
        </row>
        <row r="132">
          <cell r="F132">
            <v>97</v>
          </cell>
          <cell r="H132">
            <v>39700894</v>
          </cell>
        </row>
        <row r="133">
          <cell r="F133">
            <v>98</v>
          </cell>
          <cell r="H133">
            <v>52104831</v>
          </cell>
        </row>
        <row r="134">
          <cell r="F134">
            <v>99</v>
          </cell>
          <cell r="H134">
            <v>41763288</v>
          </cell>
        </row>
        <row r="135">
          <cell r="F135">
            <v>100</v>
          </cell>
          <cell r="H135">
            <v>28437955</v>
          </cell>
        </row>
        <row r="136">
          <cell r="F136">
            <v>101</v>
          </cell>
          <cell r="H136">
            <v>51777805</v>
          </cell>
        </row>
        <row r="137">
          <cell r="F137">
            <v>102</v>
          </cell>
          <cell r="H137">
            <v>79245715</v>
          </cell>
        </row>
        <row r="138">
          <cell r="F138">
            <v>103</v>
          </cell>
          <cell r="H138">
            <v>52146137</v>
          </cell>
        </row>
        <row r="139">
          <cell r="F139">
            <v>104</v>
          </cell>
          <cell r="H139">
            <v>51842753</v>
          </cell>
        </row>
        <row r="140">
          <cell r="F140">
            <v>105</v>
          </cell>
          <cell r="H140">
            <v>51789900</v>
          </cell>
        </row>
        <row r="141">
          <cell r="F141">
            <v>106</v>
          </cell>
          <cell r="H141">
            <v>39662368</v>
          </cell>
        </row>
        <row r="142">
          <cell r="F142">
            <v>107</v>
          </cell>
          <cell r="H142">
            <v>24178380</v>
          </cell>
        </row>
        <row r="143">
          <cell r="F143">
            <v>108</v>
          </cell>
          <cell r="H143">
            <v>79603880</v>
          </cell>
        </row>
        <row r="144">
          <cell r="F144">
            <v>109</v>
          </cell>
          <cell r="H144">
            <v>39523296</v>
          </cell>
        </row>
        <row r="145">
          <cell r="F145">
            <v>110</v>
          </cell>
          <cell r="H145">
            <v>20827941</v>
          </cell>
        </row>
        <row r="146">
          <cell r="F146">
            <v>111</v>
          </cell>
          <cell r="H146">
            <v>20493478</v>
          </cell>
        </row>
        <row r="147">
          <cell r="F147">
            <v>112</v>
          </cell>
          <cell r="H147">
            <v>19359518</v>
          </cell>
        </row>
        <row r="148">
          <cell r="F148">
            <v>113</v>
          </cell>
          <cell r="H148">
            <v>24080092</v>
          </cell>
        </row>
        <row r="149">
          <cell r="F149">
            <v>114</v>
          </cell>
          <cell r="H149">
            <v>39661209</v>
          </cell>
        </row>
        <row r="150">
          <cell r="F150">
            <v>115</v>
          </cell>
          <cell r="H150">
            <v>20531814</v>
          </cell>
        </row>
        <row r="151">
          <cell r="F151">
            <v>116</v>
          </cell>
          <cell r="H151">
            <v>39693646</v>
          </cell>
        </row>
        <row r="152">
          <cell r="F152">
            <v>117</v>
          </cell>
          <cell r="H152">
            <v>51599595</v>
          </cell>
        </row>
        <row r="153">
          <cell r="F153">
            <v>118</v>
          </cell>
          <cell r="H153">
            <v>51586808</v>
          </cell>
        </row>
        <row r="154">
          <cell r="F154">
            <v>119</v>
          </cell>
          <cell r="H154">
            <v>51947433</v>
          </cell>
        </row>
        <row r="155">
          <cell r="F155">
            <v>120</v>
          </cell>
          <cell r="H155">
            <v>79318246</v>
          </cell>
        </row>
        <row r="156">
          <cell r="F156">
            <v>121</v>
          </cell>
          <cell r="H156">
            <v>51770010</v>
          </cell>
        </row>
        <row r="157">
          <cell r="F157">
            <v>122</v>
          </cell>
          <cell r="H157">
            <v>41775761</v>
          </cell>
        </row>
        <row r="158">
          <cell r="F158">
            <v>123</v>
          </cell>
          <cell r="H158">
            <v>20493064</v>
          </cell>
        </row>
        <row r="159">
          <cell r="F159">
            <v>124</v>
          </cell>
          <cell r="H159">
            <v>24138154</v>
          </cell>
        </row>
        <row r="160">
          <cell r="F160">
            <v>125</v>
          </cell>
          <cell r="H160">
            <v>51645869</v>
          </cell>
        </row>
        <row r="161">
          <cell r="F161">
            <v>126</v>
          </cell>
          <cell r="H161">
            <v>41659436</v>
          </cell>
        </row>
        <row r="162">
          <cell r="F162">
            <v>127</v>
          </cell>
          <cell r="H162">
            <v>51966911</v>
          </cell>
        </row>
        <row r="163">
          <cell r="F163">
            <v>128</v>
          </cell>
          <cell r="H163">
            <v>51881420</v>
          </cell>
        </row>
        <row r="164">
          <cell r="F164">
            <v>129</v>
          </cell>
          <cell r="H164">
            <v>39520928</v>
          </cell>
        </row>
        <row r="165">
          <cell r="F165">
            <v>130</v>
          </cell>
          <cell r="H165">
            <v>41795408</v>
          </cell>
        </row>
        <row r="166">
          <cell r="F166">
            <v>131</v>
          </cell>
          <cell r="H166">
            <v>51787508</v>
          </cell>
        </row>
        <row r="167">
          <cell r="F167">
            <v>132</v>
          </cell>
          <cell r="H167">
            <v>39522746</v>
          </cell>
        </row>
        <row r="168">
          <cell r="F168">
            <v>133</v>
          </cell>
          <cell r="H168">
            <v>79123132</v>
          </cell>
        </row>
        <row r="169">
          <cell r="F169">
            <v>134</v>
          </cell>
          <cell r="H169">
            <v>51875584</v>
          </cell>
        </row>
        <row r="170">
          <cell r="F170">
            <v>135</v>
          </cell>
          <cell r="H170">
            <v>51969019</v>
          </cell>
        </row>
        <row r="171">
          <cell r="F171">
            <v>136</v>
          </cell>
          <cell r="H171">
            <v>20492557</v>
          </cell>
        </row>
        <row r="172">
          <cell r="F172">
            <v>137</v>
          </cell>
          <cell r="H172">
            <v>52396845</v>
          </cell>
        </row>
        <row r="173">
          <cell r="F173">
            <v>138</v>
          </cell>
          <cell r="H173">
            <v>52107207</v>
          </cell>
        </row>
        <row r="174">
          <cell r="F174">
            <v>139</v>
          </cell>
          <cell r="H174">
            <v>52315322</v>
          </cell>
        </row>
        <row r="175">
          <cell r="F175">
            <v>140</v>
          </cell>
          <cell r="H175">
            <v>51657567</v>
          </cell>
        </row>
        <row r="176">
          <cell r="F176">
            <v>141</v>
          </cell>
          <cell r="H176">
            <v>52371947</v>
          </cell>
        </row>
        <row r="177">
          <cell r="F177">
            <v>142</v>
          </cell>
          <cell r="H177">
            <v>79215031</v>
          </cell>
        </row>
        <row r="178">
          <cell r="F178">
            <v>143</v>
          </cell>
          <cell r="H178">
            <v>79210761</v>
          </cell>
        </row>
        <row r="179">
          <cell r="F179">
            <v>144</v>
          </cell>
          <cell r="H179">
            <v>11523258</v>
          </cell>
        </row>
        <row r="180">
          <cell r="F180">
            <v>145</v>
          </cell>
          <cell r="H180">
            <v>51920366</v>
          </cell>
        </row>
        <row r="181">
          <cell r="F181">
            <v>146</v>
          </cell>
          <cell r="H181">
            <v>80051719</v>
          </cell>
        </row>
        <row r="182">
          <cell r="F182">
            <v>147</v>
          </cell>
          <cell r="H182">
            <v>52301530</v>
          </cell>
        </row>
        <row r="183">
          <cell r="F183">
            <v>148</v>
          </cell>
          <cell r="H183">
            <v>53046745</v>
          </cell>
        </row>
        <row r="184">
          <cell r="F184">
            <v>149</v>
          </cell>
          <cell r="H184">
            <v>51590122</v>
          </cell>
        </row>
        <row r="185">
          <cell r="F185">
            <v>150</v>
          </cell>
          <cell r="H185">
            <v>79795484</v>
          </cell>
        </row>
        <row r="186">
          <cell r="F186">
            <v>151</v>
          </cell>
          <cell r="H186">
            <v>80750741</v>
          </cell>
        </row>
        <row r="187">
          <cell r="F187">
            <v>152</v>
          </cell>
          <cell r="H187">
            <v>52899448</v>
          </cell>
        </row>
        <row r="188">
          <cell r="F188">
            <v>153</v>
          </cell>
          <cell r="H188">
            <v>52765189</v>
          </cell>
        </row>
        <row r="189">
          <cell r="F189">
            <v>154</v>
          </cell>
          <cell r="H189">
            <v>1078368282</v>
          </cell>
        </row>
        <row r="190">
          <cell r="F190">
            <v>155</v>
          </cell>
          <cell r="H190">
            <v>1014194519</v>
          </cell>
        </row>
        <row r="191">
          <cell r="F191">
            <v>156</v>
          </cell>
          <cell r="H191">
            <v>52846238</v>
          </cell>
        </row>
        <row r="192">
          <cell r="F192">
            <v>157</v>
          </cell>
          <cell r="H192">
            <v>1019056617</v>
          </cell>
        </row>
        <row r="193">
          <cell r="F193">
            <v>158</v>
          </cell>
          <cell r="H193">
            <v>83029722</v>
          </cell>
        </row>
        <row r="194">
          <cell r="F194">
            <v>159</v>
          </cell>
          <cell r="H194">
            <v>1069714881</v>
          </cell>
        </row>
        <row r="195">
          <cell r="F195">
            <v>160</v>
          </cell>
          <cell r="H195">
            <v>79845473</v>
          </cell>
        </row>
        <row r="196">
          <cell r="F196">
            <v>161</v>
          </cell>
          <cell r="H196">
            <v>52089035</v>
          </cell>
        </row>
        <row r="197">
          <cell r="F197">
            <v>162</v>
          </cell>
          <cell r="H197">
            <v>79637505</v>
          </cell>
        </row>
        <row r="198">
          <cell r="F198">
            <v>163</v>
          </cell>
          <cell r="H198">
            <v>1077969897</v>
          </cell>
        </row>
        <row r="199">
          <cell r="F199">
            <v>164</v>
          </cell>
          <cell r="H199">
            <v>79348902</v>
          </cell>
        </row>
        <row r="200">
          <cell r="F200">
            <v>165</v>
          </cell>
          <cell r="H200">
            <v>11323576</v>
          </cell>
        </row>
        <row r="201">
          <cell r="F201">
            <v>166</v>
          </cell>
          <cell r="H201">
            <v>20735732</v>
          </cell>
        </row>
        <row r="202">
          <cell r="F202">
            <v>167</v>
          </cell>
          <cell r="H202">
            <v>1075870508</v>
          </cell>
        </row>
        <row r="203">
          <cell r="F203">
            <v>168</v>
          </cell>
          <cell r="H203">
            <v>65730016</v>
          </cell>
        </row>
        <row r="204">
          <cell r="F204">
            <v>169</v>
          </cell>
          <cell r="H204">
            <v>35514724</v>
          </cell>
        </row>
        <row r="205">
          <cell r="F205">
            <v>170</v>
          </cell>
          <cell r="H205">
            <v>1016063572</v>
          </cell>
        </row>
        <row r="206">
          <cell r="F206">
            <v>171</v>
          </cell>
          <cell r="H206">
            <v>52123769</v>
          </cell>
        </row>
        <row r="207">
          <cell r="F207">
            <v>172</v>
          </cell>
          <cell r="H207">
            <v>51652554</v>
          </cell>
        </row>
        <row r="208">
          <cell r="F208">
            <v>173</v>
          </cell>
          <cell r="H208">
            <v>35472325</v>
          </cell>
        </row>
        <row r="209">
          <cell r="F209">
            <v>174</v>
          </cell>
          <cell r="H209">
            <v>51864367</v>
          </cell>
        </row>
        <row r="210">
          <cell r="F210">
            <v>175</v>
          </cell>
          <cell r="H210">
            <v>51859984</v>
          </cell>
        </row>
        <row r="211">
          <cell r="F211">
            <v>176</v>
          </cell>
          <cell r="H211">
            <v>51744669</v>
          </cell>
        </row>
        <row r="212">
          <cell r="F212">
            <v>177</v>
          </cell>
          <cell r="H212">
            <v>51753204</v>
          </cell>
        </row>
        <row r="213">
          <cell r="F213">
            <v>178</v>
          </cell>
          <cell r="H213">
            <v>19468727</v>
          </cell>
        </row>
        <row r="214">
          <cell r="F214">
            <v>179</v>
          </cell>
          <cell r="H214">
            <v>51721915</v>
          </cell>
        </row>
        <row r="215">
          <cell r="F215">
            <v>180</v>
          </cell>
          <cell r="H215">
            <v>41722811</v>
          </cell>
        </row>
        <row r="216">
          <cell r="F216">
            <v>181</v>
          </cell>
          <cell r="H216">
            <v>51875541</v>
          </cell>
        </row>
        <row r="217">
          <cell r="F217">
            <v>182</v>
          </cell>
          <cell r="H217">
            <v>51939088</v>
          </cell>
        </row>
        <row r="218">
          <cell r="F218">
            <v>183</v>
          </cell>
          <cell r="H218">
            <v>39535544</v>
          </cell>
        </row>
        <row r="219">
          <cell r="F219">
            <v>184</v>
          </cell>
          <cell r="H219">
            <v>51672982</v>
          </cell>
        </row>
        <row r="220">
          <cell r="F220">
            <v>185</v>
          </cell>
          <cell r="H220">
            <v>52227433</v>
          </cell>
        </row>
        <row r="221">
          <cell r="F221">
            <v>186</v>
          </cell>
          <cell r="H221">
            <v>41926486</v>
          </cell>
        </row>
        <row r="222">
          <cell r="F222">
            <v>188</v>
          </cell>
          <cell r="H222">
            <v>1022372800</v>
          </cell>
        </row>
        <row r="223">
          <cell r="F223">
            <v>189</v>
          </cell>
          <cell r="H223">
            <v>79895737</v>
          </cell>
        </row>
        <row r="224">
          <cell r="F224">
            <v>190</v>
          </cell>
          <cell r="H224">
            <v>51612519</v>
          </cell>
        </row>
        <row r="225">
          <cell r="F225">
            <v>191</v>
          </cell>
          <cell r="H225">
            <v>79663339</v>
          </cell>
        </row>
        <row r="226">
          <cell r="F226">
            <v>192</v>
          </cell>
          <cell r="H226">
            <v>52447669</v>
          </cell>
        </row>
        <row r="227">
          <cell r="F227">
            <v>193</v>
          </cell>
          <cell r="H227">
            <v>51577262</v>
          </cell>
        </row>
        <row r="228">
          <cell r="F228">
            <v>194</v>
          </cell>
          <cell r="H228">
            <v>52421128</v>
          </cell>
        </row>
        <row r="229">
          <cell r="F229">
            <v>195</v>
          </cell>
          <cell r="H229">
            <v>79230736</v>
          </cell>
        </row>
        <row r="230">
          <cell r="F230">
            <v>196</v>
          </cell>
          <cell r="H230">
            <v>52909574</v>
          </cell>
        </row>
        <row r="231">
          <cell r="F231">
            <v>197</v>
          </cell>
          <cell r="H231">
            <v>52145346</v>
          </cell>
        </row>
        <row r="232">
          <cell r="F232">
            <v>198</v>
          </cell>
          <cell r="H232">
            <v>79664520</v>
          </cell>
        </row>
        <row r="233">
          <cell r="F233">
            <v>199</v>
          </cell>
          <cell r="H233">
            <v>52824387</v>
          </cell>
        </row>
        <row r="234">
          <cell r="F234">
            <v>200</v>
          </cell>
          <cell r="H234">
            <v>39535229</v>
          </cell>
        </row>
        <row r="235">
          <cell r="F235">
            <v>201</v>
          </cell>
          <cell r="H235">
            <v>11442764</v>
          </cell>
        </row>
        <row r="236">
          <cell r="F236">
            <v>202</v>
          </cell>
          <cell r="H236">
            <v>79348325</v>
          </cell>
        </row>
        <row r="237">
          <cell r="F237">
            <v>203</v>
          </cell>
          <cell r="H237">
            <v>28381599</v>
          </cell>
        </row>
        <row r="238">
          <cell r="F238">
            <v>204</v>
          </cell>
          <cell r="H238">
            <v>52425534</v>
          </cell>
        </row>
        <row r="239">
          <cell r="F239">
            <v>205</v>
          </cell>
          <cell r="H239">
            <v>36114080</v>
          </cell>
        </row>
        <row r="240">
          <cell r="F240">
            <v>206</v>
          </cell>
          <cell r="H240">
            <v>1013615593</v>
          </cell>
        </row>
        <row r="241">
          <cell r="F241">
            <v>207</v>
          </cell>
          <cell r="H241">
            <v>1022940025</v>
          </cell>
        </row>
        <row r="242">
          <cell r="F242">
            <v>208</v>
          </cell>
          <cell r="H242">
            <v>51914247</v>
          </cell>
        </row>
        <row r="243">
          <cell r="F243">
            <v>209</v>
          </cell>
          <cell r="H243">
            <v>1016004759</v>
          </cell>
        </row>
        <row r="244">
          <cell r="F244">
            <v>210</v>
          </cell>
          <cell r="H244">
            <v>79830493</v>
          </cell>
        </row>
        <row r="245">
          <cell r="F245">
            <v>211</v>
          </cell>
          <cell r="H245">
            <v>1022929453</v>
          </cell>
        </row>
        <row r="246">
          <cell r="F246">
            <v>212</v>
          </cell>
          <cell r="H246">
            <v>79649942</v>
          </cell>
        </row>
        <row r="247">
          <cell r="F247">
            <v>213</v>
          </cell>
          <cell r="H247">
            <v>79617740</v>
          </cell>
        </row>
        <row r="248">
          <cell r="F248">
            <v>214</v>
          </cell>
          <cell r="H248">
            <v>1030560926</v>
          </cell>
        </row>
        <row r="249">
          <cell r="F249">
            <v>215</v>
          </cell>
          <cell r="H249">
            <v>79831083</v>
          </cell>
        </row>
        <row r="250">
          <cell r="F250">
            <v>216</v>
          </cell>
          <cell r="H250">
            <v>72238742</v>
          </cell>
        </row>
        <row r="251">
          <cell r="F251">
            <v>217</v>
          </cell>
          <cell r="H251">
            <v>16475784</v>
          </cell>
        </row>
        <row r="252">
          <cell r="F252">
            <v>218</v>
          </cell>
          <cell r="H252">
            <v>91200968</v>
          </cell>
        </row>
        <row r="253">
          <cell r="F253">
            <v>219</v>
          </cell>
          <cell r="H253">
            <v>51580061</v>
          </cell>
        </row>
        <row r="254">
          <cell r="F254">
            <v>220</v>
          </cell>
          <cell r="H254">
            <v>41733711</v>
          </cell>
        </row>
        <row r="255">
          <cell r="F255">
            <v>221</v>
          </cell>
          <cell r="H255">
            <v>51918161</v>
          </cell>
        </row>
        <row r="256">
          <cell r="F256">
            <v>222</v>
          </cell>
          <cell r="H256">
            <v>11439787</v>
          </cell>
        </row>
        <row r="257">
          <cell r="F257">
            <v>223</v>
          </cell>
          <cell r="H257">
            <v>43054617</v>
          </cell>
        </row>
        <row r="258">
          <cell r="F258">
            <v>224</v>
          </cell>
          <cell r="H258">
            <v>51949138</v>
          </cell>
        </row>
        <row r="259">
          <cell r="F259">
            <v>225</v>
          </cell>
          <cell r="H259">
            <v>51845065</v>
          </cell>
        </row>
        <row r="260">
          <cell r="F260">
            <v>226</v>
          </cell>
          <cell r="H260">
            <v>79340608</v>
          </cell>
        </row>
        <row r="261">
          <cell r="F261">
            <v>227</v>
          </cell>
          <cell r="H261">
            <v>4250983</v>
          </cell>
        </row>
        <row r="262">
          <cell r="F262">
            <v>228</v>
          </cell>
          <cell r="H262">
            <v>38263238</v>
          </cell>
        </row>
        <row r="263">
          <cell r="F263">
            <v>229</v>
          </cell>
          <cell r="H263">
            <v>39546632</v>
          </cell>
        </row>
        <row r="264">
          <cell r="F264">
            <v>230</v>
          </cell>
          <cell r="H264">
            <v>39545753</v>
          </cell>
        </row>
        <row r="265">
          <cell r="F265">
            <v>231</v>
          </cell>
          <cell r="H265">
            <v>52823781</v>
          </cell>
        </row>
        <row r="266">
          <cell r="F266">
            <v>232</v>
          </cell>
          <cell r="H266">
            <v>39758894</v>
          </cell>
        </row>
        <row r="267">
          <cell r="F267">
            <v>233</v>
          </cell>
          <cell r="H267">
            <v>52284618</v>
          </cell>
        </row>
        <row r="268">
          <cell r="F268">
            <v>234</v>
          </cell>
          <cell r="H268">
            <v>33311276</v>
          </cell>
        </row>
        <row r="269">
          <cell r="F269">
            <v>235</v>
          </cell>
          <cell r="H269">
            <v>52995403</v>
          </cell>
        </row>
        <row r="270">
          <cell r="F270">
            <v>236</v>
          </cell>
          <cell r="H270">
            <v>52523077</v>
          </cell>
        </row>
        <row r="271">
          <cell r="F271">
            <v>237</v>
          </cell>
          <cell r="H271">
            <v>80162731</v>
          </cell>
        </row>
        <row r="272">
          <cell r="F272">
            <v>238</v>
          </cell>
          <cell r="H272">
            <v>80725620</v>
          </cell>
        </row>
        <row r="273">
          <cell r="F273">
            <v>239</v>
          </cell>
          <cell r="H273">
            <v>52977485</v>
          </cell>
        </row>
        <row r="274">
          <cell r="F274">
            <v>240</v>
          </cell>
          <cell r="H274">
            <v>79310832</v>
          </cell>
        </row>
        <row r="275">
          <cell r="F275">
            <v>242</v>
          </cell>
          <cell r="H275">
            <v>39562888</v>
          </cell>
        </row>
        <row r="276">
          <cell r="F276">
            <v>243</v>
          </cell>
          <cell r="H276">
            <v>53089507</v>
          </cell>
        </row>
        <row r="277">
          <cell r="F277">
            <v>244</v>
          </cell>
          <cell r="H277">
            <v>53043514</v>
          </cell>
        </row>
        <row r="278">
          <cell r="F278">
            <v>245</v>
          </cell>
          <cell r="H278">
            <v>51883574</v>
          </cell>
        </row>
        <row r="279">
          <cell r="F279">
            <v>246</v>
          </cell>
          <cell r="H279">
            <v>79468827</v>
          </cell>
        </row>
        <row r="280">
          <cell r="F280">
            <v>247</v>
          </cell>
          <cell r="H280">
            <v>1019060968</v>
          </cell>
        </row>
        <row r="281">
          <cell r="F281">
            <v>248</v>
          </cell>
          <cell r="H281">
            <v>54253188</v>
          </cell>
        </row>
        <row r="282">
          <cell r="F282">
            <v>249</v>
          </cell>
          <cell r="H282">
            <v>52270883</v>
          </cell>
        </row>
        <row r="283">
          <cell r="F283">
            <v>250</v>
          </cell>
          <cell r="H283">
            <v>52440432</v>
          </cell>
        </row>
        <row r="284">
          <cell r="F284">
            <v>251</v>
          </cell>
          <cell r="H284">
            <v>72013611</v>
          </cell>
        </row>
        <row r="285">
          <cell r="F285">
            <v>252</v>
          </cell>
          <cell r="H285">
            <v>52765824</v>
          </cell>
        </row>
        <row r="286">
          <cell r="F286">
            <v>253</v>
          </cell>
          <cell r="H286">
            <v>40176662</v>
          </cell>
        </row>
        <row r="287">
          <cell r="F287">
            <v>254</v>
          </cell>
          <cell r="H287">
            <v>52077608</v>
          </cell>
        </row>
        <row r="288">
          <cell r="F288">
            <v>255</v>
          </cell>
          <cell r="H288">
            <v>51990003</v>
          </cell>
        </row>
        <row r="289">
          <cell r="F289">
            <v>256</v>
          </cell>
          <cell r="H289">
            <v>52050545</v>
          </cell>
        </row>
        <row r="290">
          <cell r="F290">
            <v>257</v>
          </cell>
          <cell r="H290">
            <v>51736467</v>
          </cell>
        </row>
        <row r="291">
          <cell r="F291">
            <v>258</v>
          </cell>
          <cell r="H291">
            <v>51656110</v>
          </cell>
        </row>
        <row r="292">
          <cell r="F292">
            <v>259</v>
          </cell>
          <cell r="H292">
            <v>51629603</v>
          </cell>
        </row>
        <row r="293">
          <cell r="F293">
            <v>260</v>
          </cell>
          <cell r="H293">
            <v>51840608</v>
          </cell>
        </row>
        <row r="294">
          <cell r="F294">
            <v>261</v>
          </cell>
          <cell r="H294">
            <v>79860745</v>
          </cell>
        </row>
        <row r="295">
          <cell r="F295">
            <v>262</v>
          </cell>
          <cell r="H295">
            <v>1037585444</v>
          </cell>
        </row>
        <row r="296">
          <cell r="F296">
            <v>263</v>
          </cell>
          <cell r="H296">
            <v>1014247298</v>
          </cell>
        </row>
        <row r="297">
          <cell r="F297">
            <v>264</v>
          </cell>
          <cell r="H297">
            <v>1020727572</v>
          </cell>
        </row>
        <row r="298">
          <cell r="F298">
            <v>265</v>
          </cell>
          <cell r="H298">
            <v>39671741</v>
          </cell>
        </row>
        <row r="299">
          <cell r="F299">
            <v>266</v>
          </cell>
          <cell r="H299">
            <v>79324246</v>
          </cell>
        </row>
        <row r="300">
          <cell r="F300">
            <v>267</v>
          </cell>
          <cell r="H300">
            <v>52089834</v>
          </cell>
        </row>
        <row r="301">
          <cell r="F301">
            <v>268</v>
          </cell>
          <cell r="H301">
            <v>79788547</v>
          </cell>
        </row>
        <row r="302">
          <cell r="F302">
            <v>269</v>
          </cell>
          <cell r="H302">
            <v>1026566922</v>
          </cell>
        </row>
        <row r="303">
          <cell r="F303">
            <v>270</v>
          </cell>
          <cell r="H303">
            <v>51841124</v>
          </cell>
        </row>
        <row r="304">
          <cell r="F304">
            <v>271</v>
          </cell>
          <cell r="H304">
            <v>79284769</v>
          </cell>
        </row>
        <row r="305">
          <cell r="F305">
            <v>272</v>
          </cell>
          <cell r="H305">
            <v>51612341</v>
          </cell>
        </row>
        <row r="306">
          <cell r="F306">
            <v>273</v>
          </cell>
          <cell r="H306">
            <v>41796614</v>
          </cell>
        </row>
        <row r="307">
          <cell r="F307">
            <v>274</v>
          </cell>
          <cell r="H307">
            <v>20646247</v>
          </cell>
        </row>
        <row r="308">
          <cell r="F308">
            <v>275</v>
          </cell>
          <cell r="H308">
            <v>52224044</v>
          </cell>
        </row>
        <row r="309">
          <cell r="F309">
            <v>276</v>
          </cell>
          <cell r="H309">
            <v>20941307</v>
          </cell>
        </row>
        <row r="310">
          <cell r="F310">
            <v>277</v>
          </cell>
          <cell r="H310">
            <v>35528992</v>
          </cell>
        </row>
        <row r="311">
          <cell r="F311">
            <v>278</v>
          </cell>
          <cell r="H311">
            <v>52079221</v>
          </cell>
        </row>
        <row r="312">
          <cell r="F312">
            <v>279</v>
          </cell>
          <cell r="H312">
            <v>52744630</v>
          </cell>
        </row>
        <row r="313">
          <cell r="F313">
            <v>280</v>
          </cell>
          <cell r="H313">
            <v>52758226</v>
          </cell>
        </row>
        <row r="314">
          <cell r="F314">
            <v>281</v>
          </cell>
          <cell r="H314">
            <v>1068928023</v>
          </cell>
        </row>
        <row r="315">
          <cell r="F315">
            <v>282</v>
          </cell>
          <cell r="H315">
            <v>51661743</v>
          </cell>
        </row>
        <row r="316">
          <cell r="F316">
            <v>283</v>
          </cell>
          <cell r="H316">
            <v>52025305</v>
          </cell>
        </row>
        <row r="317">
          <cell r="F317">
            <v>284</v>
          </cell>
          <cell r="H317">
            <v>51741206</v>
          </cell>
        </row>
        <row r="318">
          <cell r="F318">
            <v>285</v>
          </cell>
          <cell r="H318">
            <v>52350140</v>
          </cell>
        </row>
        <row r="319">
          <cell r="F319">
            <v>286</v>
          </cell>
          <cell r="H319">
            <v>79708669</v>
          </cell>
        </row>
        <row r="320">
          <cell r="F320">
            <v>287</v>
          </cell>
          <cell r="H320">
            <v>7336129</v>
          </cell>
        </row>
        <row r="321">
          <cell r="F321">
            <v>288</v>
          </cell>
          <cell r="H321">
            <v>80792058</v>
          </cell>
        </row>
        <row r="322">
          <cell r="F322">
            <v>289</v>
          </cell>
          <cell r="H322">
            <v>1048274061</v>
          </cell>
        </row>
        <row r="323">
          <cell r="F323">
            <v>290</v>
          </cell>
          <cell r="H323">
            <v>1016019281</v>
          </cell>
        </row>
        <row r="324">
          <cell r="F324">
            <v>291</v>
          </cell>
          <cell r="H324">
            <v>22565271</v>
          </cell>
        </row>
        <row r="325">
          <cell r="F325">
            <v>292</v>
          </cell>
          <cell r="H325">
            <v>52124502</v>
          </cell>
        </row>
        <row r="326">
          <cell r="F326">
            <v>293</v>
          </cell>
          <cell r="H326">
            <v>1014184579</v>
          </cell>
        </row>
        <row r="327">
          <cell r="F327">
            <v>294</v>
          </cell>
          <cell r="H327">
            <v>1015394058</v>
          </cell>
        </row>
        <row r="328">
          <cell r="F328">
            <v>295</v>
          </cell>
          <cell r="H328">
            <v>51897881</v>
          </cell>
        </row>
        <row r="329">
          <cell r="F329">
            <v>296</v>
          </cell>
          <cell r="H329">
            <v>52100335</v>
          </cell>
        </row>
        <row r="330">
          <cell r="F330">
            <v>297</v>
          </cell>
          <cell r="H330">
            <v>52101469</v>
          </cell>
        </row>
        <row r="331">
          <cell r="F331">
            <v>298</v>
          </cell>
          <cell r="H331">
            <v>53048957</v>
          </cell>
        </row>
        <row r="332">
          <cell r="F332">
            <v>299</v>
          </cell>
          <cell r="H332">
            <v>14229975</v>
          </cell>
        </row>
        <row r="333">
          <cell r="F333">
            <v>300</v>
          </cell>
          <cell r="H333">
            <v>51726176</v>
          </cell>
        </row>
        <row r="334">
          <cell r="F334">
            <v>301</v>
          </cell>
          <cell r="H334">
            <v>51810441</v>
          </cell>
        </row>
        <row r="335">
          <cell r="F335">
            <v>302</v>
          </cell>
          <cell r="H335">
            <v>39686908</v>
          </cell>
        </row>
        <row r="336">
          <cell r="F336">
            <v>303</v>
          </cell>
          <cell r="H336">
            <v>52380619</v>
          </cell>
        </row>
        <row r="337">
          <cell r="F337">
            <v>304</v>
          </cell>
          <cell r="H337">
            <v>52171302</v>
          </cell>
        </row>
        <row r="338">
          <cell r="F338">
            <v>305</v>
          </cell>
          <cell r="H338">
            <v>51674146</v>
          </cell>
        </row>
        <row r="339">
          <cell r="F339">
            <v>306</v>
          </cell>
          <cell r="H339">
            <v>52421349</v>
          </cell>
        </row>
        <row r="340">
          <cell r="F340">
            <v>307</v>
          </cell>
          <cell r="H340">
            <v>52178505</v>
          </cell>
        </row>
        <row r="341">
          <cell r="F341">
            <v>308</v>
          </cell>
          <cell r="H341">
            <v>80175277</v>
          </cell>
        </row>
        <row r="342">
          <cell r="F342">
            <v>309</v>
          </cell>
          <cell r="H342">
            <v>52739553</v>
          </cell>
        </row>
        <row r="343">
          <cell r="F343">
            <v>310</v>
          </cell>
          <cell r="H343">
            <v>52727666</v>
          </cell>
        </row>
        <row r="344">
          <cell r="F344">
            <v>311</v>
          </cell>
          <cell r="H344">
            <v>52823449</v>
          </cell>
        </row>
        <row r="345">
          <cell r="F345">
            <v>312</v>
          </cell>
          <cell r="H345">
            <v>52197084</v>
          </cell>
        </row>
        <row r="346">
          <cell r="F346">
            <v>313</v>
          </cell>
          <cell r="H346">
            <v>19452522</v>
          </cell>
        </row>
        <row r="347">
          <cell r="F347">
            <v>314</v>
          </cell>
          <cell r="H347">
            <v>52213806</v>
          </cell>
        </row>
        <row r="348">
          <cell r="F348">
            <v>315</v>
          </cell>
          <cell r="H348">
            <v>1032379980</v>
          </cell>
        </row>
        <row r="349">
          <cell r="F349">
            <v>316</v>
          </cell>
          <cell r="H349">
            <v>52116971</v>
          </cell>
        </row>
        <row r="350">
          <cell r="F350">
            <v>317</v>
          </cell>
          <cell r="H350">
            <v>79830526</v>
          </cell>
        </row>
        <row r="351">
          <cell r="F351">
            <v>318</v>
          </cell>
          <cell r="H351">
            <v>1023868905</v>
          </cell>
        </row>
        <row r="352">
          <cell r="F352">
            <v>319</v>
          </cell>
          <cell r="H352">
            <v>79219664</v>
          </cell>
        </row>
        <row r="353">
          <cell r="F353">
            <v>320</v>
          </cell>
          <cell r="H353">
            <v>1090455343</v>
          </cell>
        </row>
        <row r="354">
          <cell r="F354">
            <v>321</v>
          </cell>
          <cell r="H354">
            <v>79289410</v>
          </cell>
        </row>
        <row r="355">
          <cell r="F355">
            <v>322</v>
          </cell>
          <cell r="H355">
            <v>68287541</v>
          </cell>
        </row>
        <row r="356">
          <cell r="F356">
            <v>323</v>
          </cell>
          <cell r="H356">
            <v>51691214</v>
          </cell>
        </row>
        <row r="357">
          <cell r="F357">
            <v>324</v>
          </cell>
          <cell r="H357">
            <v>20931917</v>
          </cell>
        </row>
        <row r="358">
          <cell r="F358">
            <v>325</v>
          </cell>
          <cell r="H358">
            <v>52367067</v>
          </cell>
        </row>
        <row r="359">
          <cell r="F359">
            <v>326</v>
          </cell>
          <cell r="H359">
            <v>53045239</v>
          </cell>
        </row>
        <row r="360">
          <cell r="F360">
            <v>327</v>
          </cell>
          <cell r="H360">
            <v>52203752</v>
          </cell>
        </row>
        <row r="361">
          <cell r="F361">
            <v>328</v>
          </cell>
          <cell r="H361">
            <v>51743080</v>
          </cell>
        </row>
        <row r="362">
          <cell r="F362">
            <v>329</v>
          </cell>
          <cell r="H362">
            <v>52737407</v>
          </cell>
        </row>
        <row r="363">
          <cell r="F363">
            <v>330</v>
          </cell>
          <cell r="H363">
            <v>80247474</v>
          </cell>
        </row>
        <row r="364">
          <cell r="F364">
            <v>331</v>
          </cell>
          <cell r="H364">
            <v>80824800</v>
          </cell>
        </row>
        <row r="365">
          <cell r="F365">
            <v>332</v>
          </cell>
          <cell r="H365">
            <v>52810577</v>
          </cell>
        </row>
        <row r="366">
          <cell r="F366">
            <v>333</v>
          </cell>
          <cell r="H366">
            <v>52376558</v>
          </cell>
        </row>
        <row r="367">
          <cell r="F367">
            <v>334</v>
          </cell>
          <cell r="H367">
            <v>80153318</v>
          </cell>
        </row>
        <row r="368">
          <cell r="F368">
            <v>335</v>
          </cell>
          <cell r="H368">
            <v>49654572</v>
          </cell>
        </row>
        <row r="369">
          <cell r="F369">
            <v>336</v>
          </cell>
          <cell r="H369">
            <v>52738161</v>
          </cell>
        </row>
        <row r="370">
          <cell r="F370">
            <v>337</v>
          </cell>
          <cell r="H370">
            <v>52283971</v>
          </cell>
        </row>
        <row r="371">
          <cell r="F371">
            <v>338</v>
          </cell>
          <cell r="H371">
            <v>79873077</v>
          </cell>
        </row>
        <row r="372">
          <cell r="F372">
            <v>339</v>
          </cell>
          <cell r="H372">
            <v>52286304</v>
          </cell>
        </row>
        <row r="373">
          <cell r="F373">
            <v>340</v>
          </cell>
          <cell r="H373">
            <v>52562455</v>
          </cell>
        </row>
        <row r="374">
          <cell r="F374">
            <v>341</v>
          </cell>
          <cell r="H374">
            <v>52581933</v>
          </cell>
        </row>
        <row r="375">
          <cell r="F375">
            <v>342</v>
          </cell>
          <cell r="H375">
            <v>52351785</v>
          </cell>
        </row>
        <row r="376">
          <cell r="F376">
            <v>343</v>
          </cell>
          <cell r="H376">
            <v>37722889</v>
          </cell>
        </row>
        <row r="377">
          <cell r="F377">
            <v>344</v>
          </cell>
          <cell r="H377">
            <v>52226127</v>
          </cell>
        </row>
        <row r="378">
          <cell r="F378">
            <v>345</v>
          </cell>
          <cell r="H378">
            <v>52125267</v>
          </cell>
        </row>
        <row r="379">
          <cell r="F379">
            <v>346</v>
          </cell>
          <cell r="H379">
            <v>1030566027</v>
          </cell>
        </row>
        <row r="380">
          <cell r="F380">
            <v>347</v>
          </cell>
          <cell r="H380">
            <v>19488894</v>
          </cell>
        </row>
        <row r="381">
          <cell r="F381">
            <v>348</v>
          </cell>
          <cell r="H381">
            <v>39668477</v>
          </cell>
        </row>
        <row r="382">
          <cell r="F382">
            <v>349</v>
          </cell>
          <cell r="H382">
            <v>1032359867</v>
          </cell>
        </row>
        <row r="383">
          <cell r="F383">
            <v>350</v>
          </cell>
          <cell r="H383">
            <v>1026268574</v>
          </cell>
        </row>
        <row r="384">
          <cell r="F384">
            <v>351</v>
          </cell>
          <cell r="H384">
            <v>19439618</v>
          </cell>
        </row>
        <row r="385">
          <cell r="F385">
            <v>352</v>
          </cell>
          <cell r="H385">
            <v>20904576</v>
          </cell>
        </row>
        <row r="386">
          <cell r="F386">
            <v>353</v>
          </cell>
          <cell r="H386">
            <v>79939281</v>
          </cell>
        </row>
        <row r="387">
          <cell r="F387">
            <v>354</v>
          </cell>
          <cell r="H387">
            <v>52469494</v>
          </cell>
        </row>
        <row r="388">
          <cell r="F388">
            <v>355</v>
          </cell>
          <cell r="H388">
            <v>79666014</v>
          </cell>
        </row>
        <row r="389">
          <cell r="F389">
            <v>356</v>
          </cell>
          <cell r="H389">
            <v>51994054</v>
          </cell>
        </row>
        <row r="390">
          <cell r="F390">
            <v>357</v>
          </cell>
          <cell r="H390">
            <v>52909943</v>
          </cell>
        </row>
        <row r="391">
          <cell r="F391">
            <v>358</v>
          </cell>
          <cell r="H391">
            <v>57305191</v>
          </cell>
        </row>
        <row r="392">
          <cell r="F392">
            <v>359</v>
          </cell>
          <cell r="H392">
            <v>51784432</v>
          </cell>
        </row>
        <row r="393">
          <cell r="F393">
            <v>360</v>
          </cell>
          <cell r="H393">
            <v>52268601</v>
          </cell>
        </row>
        <row r="394">
          <cell r="F394">
            <v>361</v>
          </cell>
          <cell r="H394">
            <v>39640861</v>
          </cell>
        </row>
        <row r="395">
          <cell r="F395">
            <v>362</v>
          </cell>
          <cell r="H395">
            <v>39665525</v>
          </cell>
        </row>
        <row r="396">
          <cell r="F396">
            <v>363</v>
          </cell>
          <cell r="H396">
            <v>52074519</v>
          </cell>
        </row>
        <row r="397">
          <cell r="F397">
            <v>364</v>
          </cell>
          <cell r="H397">
            <v>79854280</v>
          </cell>
        </row>
        <row r="398">
          <cell r="F398">
            <v>365</v>
          </cell>
          <cell r="H398">
            <v>39703318</v>
          </cell>
        </row>
        <row r="399">
          <cell r="F399">
            <v>366</v>
          </cell>
          <cell r="H399">
            <v>52977398</v>
          </cell>
        </row>
        <row r="400">
          <cell r="F400">
            <v>367</v>
          </cell>
          <cell r="H400">
            <v>1014217051</v>
          </cell>
        </row>
        <row r="401">
          <cell r="F401">
            <v>368</v>
          </cell>
          <cell r="H401">
            <v>51588027</v>
          </cell>
        </row>
        <row r="402">
          <cell r="F402">
            <v>369</v>
          </cell>
          <cell r="H402">
            <v>39710471</v>
          </cell>
        </row>
        <row r="403">
          <cell r="F403">
            <v>370</v>
          </cell>
          <cell r="H403">
            <v>51979531</v>
          </cell>
        </row>
        <row r="404">
          <cell r="F404">
            <v>371</v>
          </cell>
          <cell r="H404">
            <v>52100448</v>
          </cell>
        </row>
        <row r="405">
          <cell r="F405">
            <v>372</v>
          </cell>
          <cell r="H405">
            <v>39631400</v>
          </cell>
        </row>
        <row r="406">
          <cell r="F406">
            <v>373</v>
          </cell>
          <cell r="H406">
            <v>39313787</v>
          </cell>
        </row>
        <row r="407">
          <cell r="F407">
            <v>374</v>
          </cell>
          <cell r="H407">
            <v>2971333</v>
          </cell>
        </row>
        <row r="408">
          <cell r="F408">
            <v>375</v>
          </cell>
          <cell r="H408">
            <v>1030542746</v>
          </cell>
        </row>
        <row r="409">
          <cell r="F409">
            <v>376</v>
          </cell>
          <cell r="H409">
            <v>46669746</v>
          </cell>
        </row>
        <row r="410">
          <cell r="F410">
            <v>377</v>
          </cell>
          <cell r="H410">
            <v>80238016</v>
          </cell>
        </row>
        <row r="411">
          <cell r="F411">
            <v>378</v>
          </cell>
          <cell r="H411">
            <v>51687184</v>
          </cell>
        </row>
        <row r="412">
          <cell r="F412">
            <v>379</v>
          </cell>
          <cell r="H412">
            <v>19493316</v>
          </cell>
        </row>
        <row r="413">
          <cell r="F413">
            <v>380</v>
          </cell>
          <cell r="H413">
            <v>79309232</v>
          </cell>
        </row>
        <row r="414">
          <cell r="F414">
            <v>381</v>
          </cell>
          <cell r="H414">
            <v>52439879</v>
          </cell>
        </row>
        <row r="415">
          <cell r="F415">
            <v>382</v>
          </cell>
          <cell r="H415">
            <v>1023898796</v>
          </cell>
        </row>
        <row r="416">
          <cell r="F416">
            <v>383</v>
          </cell>
          <cell r="H416">
            <v>38141658</v>
          </cell>
        </row>
        <row r="417">
          <cell r="F417">
            <v>384</v>
          </cell>
          <cell r="H417">
            <v>19422725</v>
          </cell>
        </row>
        <row r="418">
          <cell r="F418">
            <v>385</v>
          </cell>
          <cell r="H418">
            <v>19340639</v>
          </cell>
        </row>
        <row r="419">
          <cell r="F419">
            <v>386</v>
          </cell>
          <cell r="H419">
            <v>19373316</v>
          </cell>
        </row>
        <row r="420">
          <cell r="F420">
            <v>387</v>
          </cell>
          <cell r="H420">
            <v>19454879</v>
          </cell>
        </row>
        <row r="421">
          <cell r="F421">
            <v>388</v>
          </cell>
          <cell r="H421">
            <v>79621200</v>
          </cell>
        </row>
        <row r="422">
          <cell r="F422">
            <v>389</v>
          </cell>
          <cell r="H422">
            <v>79524883</v>
          </cell>
        </row>
        <row r="423">
          <cell r="F423">
            <v>390</v>
          </cell>
          <cell r="H423">
            <v>19314237</v>
          </cell>
        </row>
        <row r="424">
          <cell r="F424">
            <v>391</v>
          </cell>
          <cell r="H424">
            <v>80374602</v>
          </cell>
        </row>
        <row r="425">
          <cell r="F425">
            <v>392</v>
          </cell>
          <cell r="H425">
            <v>51882236</v>
          </cell>
        </row>
        <row r="426">
          <cell r="F426">
            <v>393</v>
          </cell>
          <cell r="H426">
            <v>51968749</v>
          </cell>
        </row>
        <row r="427">
          <cell r="F427">
            <v>394</v>
          </cell>
          <cell r="H427">
            <v>79484417</v>
          </cell>
        </row>
        <row r="428">
          <cell r="F428">
            <v>395</v>
          </cell>
          <cell r="H428">
            <v>51932037</v>
          </cell>
        </row>
        <row r="429">
          <cell r="F429">
            <v>397</v>
          </cell>
          <cell r="H429">
            <v>52034366</v>
          </cell>
        </row>
        <row r="430">
          <cell r="F430">
            <v>398</v>
          </cell>
          <cell r="H430">
            <v>19446969</v>
          </cell>
        </row>
        <row r="431">
          <cell r="F431">
            <v>399</v>
          </cell>
          <cell r="H431">
            <v>19349565</v>
          </cell>
        </row>
        <row r="432">
          <cell r="F432">
            <v>400</v>
          </cell>
          <cell r="H432">
            <v>39709493</v>
          </cell>
        </row>
        <row r="433">
          <cell r="F433">
            <v>401</v>
          </cell>
          <cell r="H433">
            <v>52068524</v>
          </cell>
        </row>
        <row r="434">
          <cell r="F434">
            <v>402</v>
          </cell>
          <cell r="H434">
            <v>80395343</v>
          </cell>
        </row>
        <row r="435">
          <cell r="F435">
            <v>403</v>
          </cell>
          <cell r="H435">
            <v>19432129</v>
          </cell>
        </row>
        <row r="436">
          <cell r="F436">
            <v>404</v>
          </cell>
          <cell r="H436">
            <v>51825537</v>
          </cell>
        </row>
        <row r="437">
          <cell r="F437">
            <v>405</v>
          </cell>
          <cell r="H437">
            <v>35374340</v>
          </cell>
        </row>
        <row r="438">
          <cell r="F438">
            <v>406</v>
          </cell>
          <cell r="H438">
            <v>52855542</v>
          </cell>
        </row>
        <row r="439">
          <cell r="F439">
            <v>407</v>
          </cell>
          <cell r="H439">
            <v>52972148</v>
          </cell>
        </row>
        <row r="440">
          <cell r="F440">
            <v>408</v>
          </cell>
          <cell r="H440">
            <v>52850523</v>
          </cell>
        </row>
        <row r="441">
          <cell r="F441">
            <v>409</v>
          </cell>
          <cell r="H441">
            <v>51754305</v>
          </cell>
        </row>
        <row r="442">
          <cell r="F442">
            <v>410</v>
          </cell>
          <cell r="H442">
            <v>51954079</v>
          </cell>
        </row>
        <row r="443">
          <cell r="F443">
            <v>411</v>
          </cell>
          <cell r="H443">
            <v>79370462</v>
          </cell>
        </row>
        <row r="444">
          <cell r="F444">
            <v>412</v>
          </cell>
          <cell r="H444">
            <v>1022942026</v>
          </cell>
        </row>
        <row r="445">
          <cell r="F445">
            <v>413</v>
          </cell>
          <cell r="H445">
            <v>1024545962</v>
          </cell>
        </row>
        <row r="446">
          <cell r="F446">
            <v>414</v>
          </cell>
          <cell r="H446">
            <v>1102831769</v>
          </cell>
        </row>
        <row r="447">
          <cell r="F447">
            <v>415</v>
          </cell>
          <cell r="H447">
            <v>52532205</v>
          </cell>
        </row>
        <row r="448">
          <cell r="F448">
            <v>416</v>
          </cell>
          <cell r="H448">
            <v>1015429116</v>
          </cell>
        </row>
        <row r="449">
          <cell r="F449">
            <v>417</v>
          </cell>
          <cell r="H449">
            <v>51965832</v>
          </cell>
        </row>
        <row r="450">
          <cell r="F450">
            <v>418</v>
          </cell>
          <cell r="H450">
            <v>23996102</v>
          </cell>
        </row>
        <row r="451">
          <cell r="F451">
            <v>419</v>
          </cell>
          <cell r="H451">
            <v>1032398630</v>
          </cell>
        </row>
        <row r="452">
          <cell r="F452">
            <v>420</v>
          </cell>
          <cell r="H452">
            <v>39728871</v>
          </cell>
        </row>
        <row r="453">
          <cell r="F453">
            <v>421</v>
          </cell>
          <cell r="H453">
            <v>52115168</v>
          </cell>
        </row>
        <row r="454">
          <cell r="F454">
            <v>422</v>
          </cell>
          <cell r="H454">
            <v>11797322</v>
          </cell>
        </row>
        <row r="455">
          <cell r="F455">
            <v>423</v>
          </cell>
          <cell r="H455">
            <v>23620564</v>
          </cell>
        </row>
        <row r="456">
          <cell r="F456">
            <v>424</v>
          </cell>
          <cell r="H456">
            <v>52094757</v>
          </cell>
        </row>
        <row r="457">
          <cell r="F457">
            <v>425</v>
          </cell>
          <cell r="H457">
            <v>52378684</v>
          </cell>
        </row>
        <row r="458">
          <cell r="F458">
            <v>426</v>
          </cell>
          <cell r="H458">
            <v>51895603</v>
          </cell>
        </row>
        <row r="459">
          <cell r="F459">
            <v>427</v>
          </cell>
          <cell r="H459">
            <v>52559446</v>
          </cell>
        </row>
        <row r="460">
          <cell r="F460">
            <v>428</v>
          </cell>
          <cell r="H460">
            <v>79496330</v>
          </cell>
        </row>
        <row r="461">
          <cell r="F461">
            <v>429</v>
          </cell>
          <cell r="H461">
            <v>79615328</v>
          </cell>
        </row>
        <row r="462">
          <cell r="F462">
            <v>430</v>
          </cell>
          <cell r="H462">
            <v>80472560</v>
          </cell>
        </row>
        <row r="463">
          <cell r="F463">
            <v>431</v>
          </cell>
          <cell r="H463">
            <v>1013630443</v>
          </cell>
        </row>
        <row r="464">
          <cell r="F464">
            <v>432</v>
          </cell>
          <cell r="H464">
            <v>1010220308</v>
          </cell>
        </row>
        <row r="465">
          <cell r="F465">
            <v>433</v>
          </cell>
          <cell r="H465">
            <v>80808229</v>
          </cell>
        </row>
        <row r="466">
          <cell r="F466">
            <v>434</v>
          </cell>
          <cell r="H466">
            <v>1026283154</v>
          </cell>
        </row>
        <row r="467">
          <cell r="F467">
            <v>435</v>
          </cell>
          <cell r="H467">
            <v>79943630</v>
          </cell>
        </row>
        <row r="468">
          <cell r="F468">
            <v>436</v>
          </cell>
          <cell r="H468">
            <v>8512278</v>
          </cell>
        </row>
        <row r="469">
          <cell r="F469">
            <v>437</v>
          </cell>
          <cell r="H469">
            <v>79692791</v>
          </cell>
        </row>
        <row r="470">
          <cell r="F470">
            <v>438</v>
          </cell>
          <cell r="H470">
            <v>1023864240</v>
          </cell>
        </row>
        <row r="471">
          <cell r="F471">
            <v>439</v>
          </cell>
          <cell r="H471">
            <v>65557792</v>
          </cell>
        </row>
        <row r="472">
          <cell r="F472">
            <v>440</v>
          </cell>
          <cell r="H472">
            <v>1106363322</v>
          </cell>
        </row>
        <row r="473">
          <cell r="F473">
            <v>441</v>
          </cell>
          <cell r="H473">
            <v>52849358</v>
          </cell>
        </row>
        <row r="474">
          <cell r="F474">
            <v>442</v>
          </cell>
          <cell r="H474">
            <v>53140102</v>
          </cell>
        </row>
        <row r="475">
          <cell r="F475">
            <v>443</v>
          </cell>
          <cell r="H475">
            <v>1018464169</v>
          </cell>
        </row>
        <row r="476">
          <cell r="F476">
            <v>444</v>
          </cell>
          <cell r="H476">
            <v>80053429</v>
          </cell>
        </row>
        <row r="477">
          <cell r="F477">
            <v>445</v>
          </cell>
          <cell r="H477">
            <v>1053335575</v>
          </cell>
        </row>
        <row r="478">
          <cell r="F478">
            <v>446</v>
          </cell>
          <cell r="H478">
            <v>1024500706</v>
          </cell>
        </row>
        <row r="479">
          <cell r="F479">
            <v>447</v>
          </cell>
          <cell r="H479">
            <v>20552566</v>
          </cell>
        </row>
        <row r="480">
          <cell r="F480">
            <v>448</v>
          </cell>
          <cell r="H480">
            <v>1016070510</v>
          </cell>
        </row>
        <row r="481">
          <cell r="F481">
            <v>449</v>
          </cell>
          <cell r="H481">
            <v>78032807</v>
          </cell>
        </row>
        <row r="482">
          <cell r="F482">
            <v>450</v>
          </cell>
          <cell r="H482">
            <v>1032410787</v>
          </cell>
        </row>
        <row r="483">
          <cell r="F483">
            <v>451</v>
          </cell>
          <cell r="H483">
            <v>39646205</v>
          </cell>
        </row>
        <row r="484">
          <cell r="F484">
            <v>452</v>
          </cell>
          <cell r="H484">
            <v>53114090</v>
          </cell>
        </row>
        <row r="485">
          <cell r="F485">
            <v>453</v>
          </cell>
          <cell r="H485">
            <v>1022355906</v>
          </cell>
        </row>
        <row r="486">
          <cell r="F486">
            <v>454</v>
          </cell>
          <cell r="H486">
            <v>1033679152</v>
          </cell>
        </row>
        <row r="487">
          <cell r="F487">
            <v>455</v>
          </cell>
          <cell r="H487">
            <v>63398598</v>
          </cell>
        </row>
        <row r="488">
          <cell r="F488">
            <v>456</v>
          </cell>
          <cell r="H488">
            <v>4207840</v>
          </cell>
        </row>
        <row r="489">
          <cell r="F489">
            <v>457</v>
          </cell>
          <cell r="H489">
            <v>79287541</v>
          </cell>
        </row>
        <row r="490">
          <cell r="F490">
            <v>458</v>
          </cell>
          <cell r="H490">
            <v>52184022</v>
          </cell>
        </row>
        <row r="491">
          <cell r="F491">
            <v>459</v>
          </cell>
          <cell r="H491">
            <v>52316788</v>
          </cell>
        </row>
        <row r="492">
          <cell r="F492">
            <v>460</v>
          </cell>
          <cell r="H492">
            <v>52095277</v>
          </cell>
        </row>
        <row r="493">
          <cell r="F493">
            <v>461</v>
          </cell>
          <cell r="H493">
            <v>53007034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  <cell r="R3" t="str">
            <v>SUBSECRETARÍA DE ACCESO Y PERMANENCIA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  <cell r="R4" t="str">
            <v>SUBSECRETARÍA DE CALIDAD Y PERTINENCIA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  <cell r="R5" t="str">
            <v>SUBSECRETARÍA DE GESTIÓN INSTITUCIONAL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  <cell r="R6" t="str">
            <v>SUBSECRETARÍA DE INTEGRACIÓN INTERINSTITUCIONAL</v>
          </cell>
        </row>
        <row r="7">
          <cell r="D7" t="str">
            <v>009</v>
          </cell>
          <cell r="E7" t="str">
            <v>06</v>
          </cell>
          <cell r="R7" t="str">
            <v>DIRECCIÓN DE COBERTURA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  <cell r="R8" t="str">
            <v>DIRECCIÓN DE PARTICIPACIÓN Y RELACIONES INTERINSTITUCIONALES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  <cell r="R9" t="str">
            <v>DIRECCIÓN DE BIENESTAR ESTUDIANTIL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  <cell r="R10" t="str">
            <v>DIRECCIÓN DE SERVICIOS ADMINISTRATIVOS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  <cell r="R11" t="str">
            <v>DIRECCIÓN DE CONSTRUCCIÓN Y CONSERVACIÓN DE ESTABLECIMIENTOS EDUCATIVOS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  <cell r="R12" t="str">
            <v>DIRECCIÓN DE EDUCACIÓN PREESCOLAR Y BÁSICA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  <cell r="R13" t="str">
            <v>DIRECCIÓN DE INSPECCIÓN Y VIGILANCIA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  <cell r="R14" t="str">
            <v>DIRECCIÓN DE INCLUSIÓN E INTEGRACIÓN DE POBLACIONES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  <cell r="R15" t="str">
            <v>DIRECCIÓN DE EDUCACIÓN MEDIA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  <cell r="R16" t="str">
            <v>DIRECCIÓN DE FORMACIÓN DE DOCENTES E INNOVACIONES PEDAGÓGICAS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  <cell r="R17" t="str">
            <v>DIRECCIÓN DE EVALUACION DE LA EDUCACIÓN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  <cell r="R18" t="str">
            <v>DIRECCIÓN DE DOTACIONES ESCOLARES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  <cell r="R19" t="str">
            <v>DIRECCIÓN DE CIENCIAS, TECNOLOGÍA Y MEDIOS EDUCATIVOS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  <cell r="R20" t="str">
            <v>DIRECCIÓN DE TALENTO HUMANO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  <cell r="R21" t="str">
            <v>DIRECCIÓN GENERAL DE EDUCACIÓN Y COLEGIOS DISTRITALES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  <cell r="R22" t="str">
            <v>DIRECCIÓN DE CONTRATACIÓN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  <cell r="R23" t="str">
            <v>DIRECCIÓN FINANCIERA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  <cell r="R24" t="str">
            <v>DIRECCIÓN DE RELACIONES CON EL SECTOR EDUCATIVO PRIVADO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  <cell r="R25" t="str">
            <v>DIRECCIÓN DE RELACIONES CON LOS SECTORES DE EDUCACIÓN SUPERIOR Y EDUCACION PARA EL TRABAJO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  <cell r="R26" t="str">
            <v>OFICINA CONTROL DISCIPLINARIO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  <cell r="R27" t="str">
            <v>OFICINA CONTROL INTERNO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  <cell r="R28" t="str">
            <v>DIRECCIÓN LOCAL DE EDUCACIÓN 19 - CIUDAD BOLIVAR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  <cell r="R29" t="str">
            <v>DIRECCIÓN LOCAL DE EDUCACIÓN 05 - USME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  <cell r="R30" t="str">
            <v>DIRECCIÓN LOCAL DE EDUCACIÓN 12 - BARRIOS UNIDOS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  <cell r="R31" t="str">
            <v>DIRECCIÓN LOCAL DE EDUCACIÓN 13 -TEUSAQUILLO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  <cell r="R32" t="str">
            <v>DIRECCIÓN LOCAL DE EDUCACIÓN 16 - PUENTE ARANDA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  <cell r="R33" t="str">
            <v>DIRECCIÓN LOCAL DE EDUCACIÓN 06 - TUNJUELITO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  <cell r="R34" t="str">
            <v>DIRECCIÓN LOCAL DE EDUCACIÓN 14 - LOS MARTIRES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  <cell r="R35" t="str">
            <v>DIRECCIÓN LOCAL DE EDUCACIÓN 09 - FONTIBON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  <cell r="R36" t="str">
            <v>DIRECCIÓN LOCAL DE EDUCACIÓN 04 - SAN CRISTOBAL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  <cell r="R37" t="str">
            <v>DIRECCIÓN LOCAL DE EDUCACIÓN 15 - ANTONIO NARIÑO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  <cell r="R38" t="str">
            <v>DIRECCIÓN LOCAL DE EDUCACIÓN 07 - BOSA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  <cell r="R39" t="str">
            <v>DIRECCIÓN LOCAL DE EDUCACIÓN 02- CHAPINERO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  <cell r="R40" t="str">
            <v>DIRECCIÓN LOCAL DE EDUCACIÓN 18 - RAFAEL URIBE URIBE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  <cell r="R41" t="str">
            <v>DIRECCIÓN LOCAL DE EDUCACIÓN 01 - USAQUEN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  <cell r="R42" t="str">
            <v>DIRECCIÓN LOCAL DE EDUCACIÓN 08 - KENNEDY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  <cell r="R43" t="str">
            <v>DIRECCIÓN LOCAL DE EDUCACIÓN 03 - 17 - SANTA FE Y LA CANDELARIA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  <cell r="R44" t="str">
            <v>DIRECCIÓN LOCAL DE EDUCACIÓN 11 - SUBA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  <cell r="R45" t="str">
            <v>DIRECCIÓN LOCAL DE EDUCACIÓN 10 - ENGATIVA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  <cell r="R46" t="str">
            <v>DIRECCIÓN LOCAL DE EDUCACIÓN 20 - SUMAPAZ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  <cell r="R47" t="str">
            <v>OFICINA DE PERSONAL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  <cell r="R48" t="str">
            <v>OFICINA ADMINISTRATIVA DE REDP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  <cell r="R49" t="str">
            <v>OFICINA DE APOYO PRECONTRACTUAL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  <cell r="R50" t="str">
            <v>OFICINA DE ESCALAFÓN DOCENTE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  <cell r="R51" t="str">
            <v>OFICINA DE SERVICIO AL CIUDADANO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  <cell r="R52" t="str">
            <v>OFICINA DE CONTRATOS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  <cell r="R53" t="str">
            <v>OFICINA DE NÓMINA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  <cell r="R54" t="str">
            <v>OFICINA DE PRESUPUESTO</v>
          </cell>
        </row>
        <row r="55">
          <cell r="D55" t="str">
            <v>006</v>
          </cell>
          <cell r="E55" t="str">
            <v>05</v>
          </cell>
          <cell r="K55">
            <v>19279682</v>
          </cell>
          <cell r="R55" t="str">
            <v>OFICINA DE TESORERÍA Y CONTABILIDAD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  <cell r="R56" t="str">
            <v>DESPACHO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  <cell r="R57" t="str">
            <v>DESPACHO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  <cell r="R58" t="str">
            <v>DESPACHO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  <cell r="R59" t="str">
            <v>OFICINA ASESORA DE COMUNICACION Y PRENSA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  <cell r="R60" t="str">
            <v>OFICINA ASESORA DE PLANEACIÓN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  <cell r="R61" t="str">
            <v>OFICINA ASESORA JURIDICA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  <cell r="R62" t="str">
            <v>DESPACHO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  <cell r="R63" t="str">
            <v>DESPACHO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  <cell r="R64" t="str">
            <v>DESPACHO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  <cell r="R65" t="str">
            <v>DESPACHO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  <cell r="R66" t="str">
            <v>SUBSECRETARÍA DE GESTIÓN INSTITUCIONAL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  <cell r="R67" t="str">
            <v>DIRECCIÓN DE TALENTO HUMANO</v>
          </cell>
        </row>
        <row r="68">
          <cell r="D68" t="str">
            <v>222</v>
          </cell>
          <cell r="E68" t="str">
            <v>30</v>
          </cell>
          <cell r="R68" t="str">
            <v>OFICINA CONTROL INTERNO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  <cell r="R69" t="str">
            <v>OFICINA ADMINISTRATIVA DE REDP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  <cell r="R70" t="str">
            <v>DIRECCIÓN DE TALENTO HUMANO</v>
          </cell>
        </row>
        <row r="71">
          <cell r="D71" t="str">
            <v>222</v>
          </cell>
          <cell r="E71" t="str">
            <v>27</v>
          </cell>
          <cell r="R71" t="str">
            <v>OFICINA DE TESORERÍA Y CONTABILIDAD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  <cell r="R72" t="str">
            <v>OFICINA ASESORA DE PLANEACIÓN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  <cell r="R73" t="str">
            <v>OFICINA ASESORA DE PLANEACIÓN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  <cell r="R74" t="str">
            <v>DIRECCIÓN DE SERVICIOS ADMINISTRATIVOS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  <cell r="R75" t="str">
            <v>OFICINA CONTROL DISCIPLINARIO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  <cell r="R76" t="str">
            <v>DIRECCIÓN DE SERVICIOS ADMINISTRATIVOS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  <cell r="R77" t="str">
            <v>DIRECCIÓN DE TALENTO HUMANO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  <cell r="R78" t="str">
            <v>OFICINA ASESORA JURIDICA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  <cell r="R79" t="str">
            <v>DIRECCIÓN DE TALENTO HUMANO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  <cell r="R80" t="str">
            <v>DIRECCIÓN DE EDUCACIÓN PREESCOLAR Y BÁSICA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  <cell r="R81" t="str">
            <v>DIRECCIÓN LOCAL DE EDUCACIÓN 10 - ENGATIVA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  <cell r="R82" t="str">
            <v>OFICINA DE ESCALAFÓN DOCENTE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  <cell r="R83" t="str">
            <v>DIRECCIÓN DE TALENTO HUMANO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  <cell r="R84" t="str">
            <v>DIRECCIÓN DE TALENTO HUMANO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  <cell r="R85" t="str">
            <v>DIRECCIÓN DE EDUCACIÓN PREESCOLAR Y BÁSICA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  <cell r="R86" t="str">
            <v>DIRECCIÓN DE EVALUACION DE LA EDUCACIÓN</v>
          </cell>
        </row>
        <row r="87">
          <cell r="D87" t="str">
            <v>222</v>
          </cell>
          <cell r="E87" t="str">
            <v>27</v>
          </cell>
          <cell r="R87" t="str">
            <v>OFICINA ASESORA DE PLANEACIÓN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  <cell r="R88" t="str">
            <v>DIRECCIÓN DE TALENTO HUMANO</v>
          </cell>
        </row>
        <row r="89">
          <cell r="D89" t="str">
            <v>222</v>
          </cell>
          <cell r="E89" t="str">
            <v>27</v>
          </cell>
          <cell r="R89" t="str">
            <v>OFICINA CONTROL DISCIPLINARIO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  <cell r="R90" t="str">
            <v>OFICINA ADMINISTRATIVA DE REDP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  <cell r="R91" t="str">
            <v>OFICINA ASESORA DE COMUNICACION Y PRENSA</v>
          </cell>
        </row>
        <row r="92">
          <cell r="D92" t="str">
            <v>222</v>
          </cell>
          <cell r="E92" t="str">
            <v>27</v>
          </cell>
          <cell r="R92" t="str">
            <v>DIRECCIÓN DE EVALUACION DE LA EDUCACIÓN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  <cell r="R93" t="str">
            <v>DIRECCIÓN DE PARTICIPACIÓN Y RELACIONES INTERINSTITUCIONALES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  <cell r="R94" t="str">
            <v>OFICINA DE TESORERÍA Y CONTABILIDAD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  <cell r="R95" t="str">
            <v>OFICINA ASESORA DE PLANEACIÓN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  <cell r="R96" t="str">
            <v>OFICINA DE ESCALAFÓN DOCENTE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  <cell r="R97" t="str">
            <v>DIRECCIÓN DE PARTICIPACIÓN Y RELACIONES INTERINSTITUCIONALES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  <cell r="R98" t="str">
            <v>DIRECCIÓN FINANCIERA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  <cell r="R99" t="str">
            <v>DIRECCIÓN DE TALENTO HUMANO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  <cell r="R100" t="str">
            <v>DIRECCIÓN DE DOTACIONES ESCOLARES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  <cell r="R101" t="str">
            <v>DIRECCIÓN DE RELACIONES CON LOS SECTORES DE EDUCACIÓN SUPERIOR Y EDUCACION PARA EL TRABAJO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  <cell r="R102" t="str">
            <v>DIRECCIÓN GENERAL DE EDUCACIÓN Y COLEGIOS DISTRITALES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  <cell r="R103" t="str">
            <v>DIRECCIÓN DE EDUCACIÓN PREESCOLAR Y BÁSICA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  <cell r="R104" t="str">
            <v>DIRECCIÓN DE CONSTRUCCIÓN Y CONSERVACIÓN DE ESTABLECIMIENTOS EDUCATIVOS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  <cell r="R105" t="str">
            <v>DIRECCIÓN DE EDUCACIÓN MEDIA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  <cell r="R106" t="str">
            <v>OFICINA DE PRESUPUESTO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  <cell r="R107" t="str">
            <v>OFICINA DE CONTRATOS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  <cell r="R108" t="str">
            <v>DIRECCIÓN DE CONSTRUCCIÓN Y CONSERVACIÓN DE ESTABLECIMIENTOS EDUCATIVOS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  <cell r="R109" t="str">
            <v>DIRECCIÓN DE CIENCIAS, TECNOLOGÍA Y MEDIOS EDUCATIVOS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  <cell r="R110" t="str">
            <v>OFICINA CONTROL INTERNO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  <cell r="R111" t="str">
            <v>DIRECCIÓN DE CONSTRUCCIÓN Y CONSERVACIÓN DE ESTABLECIMIENTOS EDUCATIVOS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  <cell r="R112" t="str">
            <v>OFICINA ASESORA JURIDICA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  <cell r="R113" t="str">
            <v>DIRECCIÓN DE EDUCACIÓN PREESCOLAR Y BÁSICA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  <cell r="R114" t="str">
            <v>OFICINA ASESORA DE PLANEACIÓN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  <cell r="R115" t="str">
            <v>DIRECCIÓN DE FORMACIÓN DE DOCENTES E INNOVACIONES PEDAGÓGICAS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  <cell r="R116" t="str">
            <v>DIRECCIÓN DE EVALUACION DE LA EDUCACIÓN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  <cell r="R117" t="str">
            <v>DIRECCIÓN DE DOTACIONES ESCOLARES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  <cell r="R118" t="str">
            <v>OFICINA ADMINISTRATIVA DE REDP</v>
          </cell>
        </row>
        <row r="119">
          <cell r="D119" t="str">
            <v>222</v>
          </cell>
          <cell r="E119" t="str">
            <v>24</v>
          </cell>
          <cell r="R119" t="str">
            <v>DIRECCIÓN DE RELACIONES CON EL SECTOR EDUCATIVO PRIVADO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  <cell r="R120" t="str">
            <v>OFICINA CONTROL INTERNO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  <cell r="R121" t="str">
            <v>OFICINA ASESORA DE PLANEACIÓN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  <cell r="R122" t="str">
            <v>OFICINA ADMINISTRATIVA DE REDP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  <cell r="R123" t="str">
            <v>OFICINA CONTROL INTERNO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  <cell r="R124" t="str">
            <v>OFICINA CONTROL INTERNO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  <cell r="R125" t="str">
            <v>OFICINA ADMINISTRATIVA DE REDP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  <cell r="R126" t="str">
            <v>OFICINA DE TESORERÍA Y CONTABILIDAD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  <cell r="R127" t="str">
            <v>DIRECCIÓN DE TALENTO HUMANO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  <cell r="R128" t="str">
            <v>COLEGIO INSTITUTO TECNICO INDUSTRIAL FRANCISCO JOSE DE CALDAS (IED)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  <cell r="R129" t="str">
            <v>OFICINA DE NÓMINA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  <cell r="R130" t="str">
            <v>OFICINA ASESORA JURIDICA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  <cell r="R131" t="str">
            <v>DIRECCIÓN DE TALENTO HUMANO</v>
          </cell>
        </row>
        <row r="132">
          <cell r="D132" t="str">
            <v>222</v>
          </cell>
          <cell r="E132" t="str">
            <v>24</v>
          </cell>
          <cell r="R132" t="str">
            <v>DIRECCIÓN DE COBERTURA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  <cell r="R133" t="str">
            <v>DIRECCIÓN DE CIENCIAS, TECNOLOGÍA Y MEDIOS EDUCATIVOS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  <cell r="R134" t="str">
            <v>OFICINA ASESORA DE PLANEACIÓN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  <cell r="R135" t="str">
            <v>OFICINA DE NÓMINA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  <cell r="R136" t="str">
            <v>OFICINA CONTROL INTERNO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  <cell r="R137" t="str">
            <v>OFICINA DE TESORERÍA Y CONTABILIDAD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  <cell r="R138" t="str">
            <v>OFICINA ASESORA JURIDICA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  <cell r="R139" t="str">
            <v>DIRECCIÓN DE EDUCACIÓN MEDIA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  <cell r="R140" t="str">
            <v>OFICINA ASESORA DE PLANEACIÓN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  <cell r="R141" t="str">
            <v>DIRECCIÓN DE CONSTRUCCIÓN Y CONSERVACIÓN DE ESTABLECIMIENTOS EDUCATIVOS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  <cell r="R142" t="str">
            <v>OFICINA ASESORA DE PLANEACIÓN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  <cell r="R143" t="str">
            <v>OFICINA ASESORA JURIDICA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  <cell r="R144" t="str">
            <v>DIRECCIÓN DE EDUCACIÓN PREESCOLAR Y BÁSICA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  <cell r="R145" t="str">
            <v>OFICINA ASESORA DE PLANEACIÓN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  <cell r="R146" t="str">
            <v>DIRECCIÓN DE EDUCACIÓN PREESCOLAR Y BÁSICA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  <cell r="R147" t="str">
            <v>OFICINA DE PERSONAL</v>
          </cell>
        </row>
        <row r="148">
          <cell r="D148" t="str">
            <v>222</v>
          </cell>
          <cell r="E148" t="str">
            <v>24</v>
          </cell>
          <cell r="R148" t="str">
            <v>DIRECCIÓN DE EDUCACIÓN MEDIA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  <cell r="R149" t="str">
            <v>OFICINA ASESORA DE PLANEACIÓN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  <cell r="R150" t="str">
            <v>OFICINA DE PRESUPUESTO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  <cell r="R151" t="str">
            <v>OFICINA ASESORA JURIDICA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  <cell r="R152" t="str">
            <v>OFICINA ASESORA DE PLANEACIÓN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  <cell r="R153" t="str">
            <v>OFICINA ASESORA JURIDICA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  <cell r="R154" t="str">
            <v>DIRECCIÓN DE CONSTRUCCIÓN Y CONSERVACIÓN DE ESTABLECIMIENTOS EDUCATIVOS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  <cell r="R155" t="str">
            <v>OFICINA CONTROL INTERNO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  <cell r="R156" t="str">
            <v>DIRECCIÓN DE INSPECCIÓN Y VIGILANCIA</v>
          </cell>
        </row>
        <row r="157">
          <cell r="D157" t="str">
            <v>222</v>
          </cell>
          <cell r="E157" t="str">
            <v>21</v>
          </cell>
          <cell r="K157">
            <v>52366455</v>
          </cell>
          <cell r="R157" t="str">
            <v>OFICINA DE TESORERÍA Y CONTABILIDAD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  <cell r="R158" t="str">
            <v>OFICINA DE PRESUPUESTO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  <cell r="R159" t="str">
            <v>OFICINA DE APOYO PRECONTRACTUAL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  <cell r="R160" t="str">
            <v>DIRECCIÓN DE SERVICIOS ADMINISTRATIVOS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  <cell r="R161" t="str">
            <v>DIRECCIÓN DE EDUCACIÓN MEDIA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  <cell r="R162" t="str">
            <v>OFICINA CONTROL DISCIPLINARIO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  <cell r="R163" t="str">
            <v>DIRECCIÓN DE INSPECCIÓN Y VIGILANCIA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  <cell r="R164" t="str">
            <v>DIRECCIÓN DE INSPECCIÓN Y VIGILANCIA</v>
          </cell>
        </row>
        <row r="165">
          <cell r="D165" t="str">
            <v>222</v>
          </cell>
          <cell r="E165" t="str">
            <v>21</v>
          </cell>
          <cell r="R165" t="str">
            <v>DIRECCIÓN DE PARTICIPACIÓN Y RELACIONES INTERINSTITUCIONALES</v>
          </cell>
        </row>
        <row r="166">
          <cell r="D166" t="str">
            <v>222</v>
          </cell>
          <cell r="E166" t="str">
            <v>21</v>
          </cell>
          <cell r="R166" t="str">
            <v>OFICINA CONTROL DISCIPLINARIO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  <cell r="R167" t="str">
            <v>DIRECCIÓN DE DOTACIONES ESCOLARES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  <cell r="R168" t="str">
            <v>OFICINA ASESORA DE COMUNICACION Y PRENSA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  <cell r="R169" t="str">
            <v>OFICINA CONTROL DISCIPLINARIO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  <cell r="R170" t="str">
            <v>OFICINA ASESORA DE PLANEACIÓN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  <cell r="R171" t="str">
            <v>DIRECCIÓN LOCAL DE EDUCACIÓN 13 -TEUSAQUILLO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  <cell r="R172" t="str">
            <v>OFICINA CONTROL INTERNO</v>
          </cell>
        </row>
        <row r="173">
          <cell r="D173" t="str">
            <v>222</v>
          </cell>
          <cell r="E173" t="str">
            <v>21</v>
          </cell>
          <cell r="R173" t="str">
            <v>DIRECCIÓN DE FORMACIÓN DE DOCENTES E INNOVACIONES PEDAGÓGICAS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  <cell r="R174" t="str">
            <v>OFICINA ASESORA DE PLANEACIÓN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  <cell r="R175" t="str">
            <v>DIRECCIÓN DE EDUCACIÓN PREESCOLAR Y BÁSICA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  <cell r="R176" t="str">
            <v>DIRECCIÓN GENERAL DE EDUCACIÓN Y COLEGIOS DISTRITALES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  <cell r="R177" t="str">
            <v>OFICINA CONTROL DISCIPLINARIO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  <cell r="R178" t="str">
            <v>OFICINA CONTROL INTERNO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  <cell r="R179" t="str">
            <v>OFICINA CONTROL DISCIPLINARIO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  <cell r="R180" t="str">
            <v>OFICINA CONTROL INTERNO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  <cell r="R181" t="str">
            <v>DIRECCIÓN LOCAL DE EDUCACIÓN 12 - BARRIOS UNIDOS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  <cell r="R182" t="str">
            <v>OFICINA DE NÓMINA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  <cell r="R183" t="str">
            <v>OFICINA DE PERSONAL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  <cell r="R184" t="str">
            <v>DIRECCIÓN LOCAL DE EDUCACIÓN 01 - USAQUEN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  <cell r="R185" t="str">
            <v>OFICINA DE NÓMINA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  <cell r="R186" t="str">
            <v>OFICINA CONTROL DISCIPLINARIO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  <cell r="R187" t="str">
            <v>OFICINA CONTROL DISCIPLINARIO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  <cell r="R188" t="str">
            <v>OFICINA CONTROL DISCIPLINARIO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  <cell r="R189" t="str">
            <v>DIRECCIÓN DE CONSTRUCCIÓN Y CONSERVACIÓN DE ESTABLECIMIENTOS EDUCATIVOS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  <cell r="R190" t="str">
            <v>OFICINA DE CONTRATOS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  <cell r="R191" t="str">
            <v>DIRECCIÓN DE TALENTO HUMANO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  <cell r="R192" t="str">
            <v>DIRECCIÓN DE INCLUSIÓN E INTEGRACIÓN DE POBLACIONES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  <cell r="R193" t="str">
            <v>OFICINA CONTROL DISCIPLINARIO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  <cell r="R194" t="str">
            <v>OFICINA CONTROL DISCIPLINARIO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  <cell r="R195" t="str">
            <v>DIRECCIÓN DE COBERTURA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  <cell r="R196" t="str">
            <v>DIRECCIÓN DE CONSTRUCCIÓN Y CONSERVACIÓN DE ESTABLECIMIENTOS EDUCATIVOS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  <cell r="R197" t="str">
            <v>OFICINA DE PERSONAL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  <cell r="R198" t="str">
            <v>OFICINA CONTROL DISCIPLINARIO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  <cell r="R199" t="str">
            <v>DIRECCIÓN DE TALENTO HUMANO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  <cell r="R200" t="str">
            <v>OFICINA CONTROL DISCIPLINARIO</v>
          </cell>
        </row>
        <row r="201">
          <cell r="D201" t="str">
            <v>222</v>
          </cell>
          <cell r="E201" t="str">
            <v>21</v>
          </cell>
          <cell r="R201" t="str">
            <v>OFICINA DE PERSONAL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  <cell r="R202" t="str">
            <v>DIRECCIÓN DE CONSTRUCCIÓN Y CONSERVACIÓN DE ESTABLECIMIENTOS EDUCATIVOS</v>
          </cell>
        </row>
        <row r="203">
          <cell r="D203" t="str">
            <v>222</v>
          </cell>
          <cell r="E203" t="str">
            <v>21</v>
          </cell>
          <cell r="R203" t="str">
            <v>OFICINA DE CONTRATOS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  <cell r="R204" t="str">
            <v>OFICINA DE PRESUPUESTO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  <cell r="R205" t="str">
            <v>OFICINA CONTROL DISCIPLINARIO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  <cell r="R206" t="str">
            <v>OFICINA DE NÓMINA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  <cell r="R207" t="str">
            <v>OFICINA CONTROL DISCIPLINARIO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  <cell r="R208" t="str">
            <v>OFICINA DE TESORERÍA Y CONTABILIDAD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  <cell r="R209" t="str">
            <v>OFICINA CONTROL DISCIPLINARIO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  <cell r="R210" t="str">
            <v>OFICINA DE PERSONAL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  <cell r="R211" t="str">
            <v>OFICINA CONTROL INTERNO</v>
          </cell>
        </row>
        <row r="212">
          <cell r="D212" t="str">
            <v>222</v>
          </cell>
          <cell r="E212" t="str">
            <v>21</v>
          </cell>
          <cell r="R212" t="str">
            <v>DIRECCIÓN DE INSPECCIÓN Y VIGILANCIA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  <cell r="R213" t="str">
            <v>OFICINA ASESORA DE PLANEACIÓN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  <cell r="R214" t="str">
            <v>OFICINA CONTROL DISCIPLINARIO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  <cell r="R215" t="str">
            <v>OFICINA ASESORA DE PLANEACIÓN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  <cell r="R216" t="str">
            <v>DIRECCIÓN DE EDUCACIÓN PREESCOLAR Y BÁSICA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  <cell r="R217" t="str">
            <v>DIRECCIÓN LOCAL DE EDUCACIÓN 08 - KENNEDY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  <cell r="R218" t="str">
            <v>COLEGIO INSTITUTO TECNICO INDUSTRIAL FRANCISCO JOSE DE CALDAS (IED)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  <cell r="R219" t="str">
            <v>DIRECCIÓN DE CONSTRUCCIÓN Y CONSERVACIÓN DE ESTABLECIMIENTOS EDUCATIVOS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  <cell r="R220" t="str">
            <v>OFICINA DE TESORERÍA Y CONTABILIDAD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  <cell r="R221" t="str">
            <v>OFICINA ADMINISTRATIVA DE REDP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  <cell r="R222" t="str">
            <v>DIRECCIÓN LOCAL DE EDUCACIÓN 09 - FONTIBON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  <cell r="R223" t="str">
            <v>OFICINA DE PERSONAL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  <cell r="R224" t="str">
            <v>DIRECCIÓN DE TALENTO HUMANO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  <cell r="R225" t="str">
            <v>DIRECCIÓN LOCAL DE EDUCACIÓN 06 - TUNJUELITO</v>
          </cell>
        </row>
        <row r="226">
          <cell r="D226" t="str">
            <v>219</v>
          </cell>
          <cell r="E226" t="str">
            <v>18</v>
          </cell>
          <cell r="R226" t="str">
            <v>DIRECCIÓN LOCAL DE EDUCACIÓN 04 - SAN CRISTOBAL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  <cell r="R227" t="str">
            <v>COLEGIO TOMAS CARRASQUILLA (IED)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  <cell r="R228" t="str">
            <v>DIRECCIÓN LOCAL DE EDUCACIÓN 11 - SUBA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  <cell r="R229" t="str">
            <v>DIRECCIÓN LOCAL DE EDUCACIÓN 05 - USME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  <cell r="R230" t="str">
            <v>DIRECCIÓN LOCAL DE EDUCACIÓN 10 - ENGATIVA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  <cell r="R231" t="str">
            <v>DIRECCIÓN LOCAL DE EDUCACIÓN 03 - 17 - SANTA FE Y LA CANDELARIA</v>
          </cell>
        </row>
        <row r="232">
          <cell r="D232" t="str">
            <v>219</v>
          </cell>
          <cell r="E232" t="str">
            <v>18</v>
          </cell>
          <cell r="K232">
            <v>79538752</v>
          </cell>
          <cell r="R232" t="str">
            <v>DIRECCIÓN LOCAL DE EDUCACIÓN 06 - TUNJUELITO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  <cell r="R233" t="str">
            <v>DIRECCIÓN DE SERVICIOS ADMINISTRATIVOS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  <cell r="R234" t="str">
            <v>OFICINA DE CONTRATOS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  <cell r="R235" t="str">
            <v>OFICINA DE PRESUPUESTO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  <cell r="R236" t="str">
            <v>DIRECCIÓN LOCAL DE EDUCACIÓN 15 - ANTONIO NARIÑO</v>
          </cell>
        </row>
        <row r="237">
          <cell r="D237" t="str">
            <v>219</v>
          </cell>
          <cell r="E237" t="str">
            <v>18</v>
          </cell>
          <cell r="R237" t="str">
            <v>DIRECCIÓN LOCAL DE EDUCACIÓN 18 - RAFAEL URIBE URIBE</v>
          </cell>
        </row>
        <row r="238">
          <cell r="D238" t="str">
            <v>219</v>
          </cell>
          <cell r="E238" t="str">
            <v>18</v>
          </cell>
          <cell r="R238" t="str">
            <v>OFICINA DE APOYO PRECONTRACTUAL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  <cell r="R239" t="str">
            <v>OFICINA DE CONTRATOS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  <cell r="R240" t="str">
            <v>DIRECCIÓN DE CONSTRUCCIÓN Y CONSERVACIÓN DE ESTABLECIMIENTOS EDUCATIVOS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  <cell r="R241" t="str">
            <v>DIRECCIÓN DE TALENTO HUMANO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  <cell r="R242" t="str">
            <v>DIRECCIÓN LOCAL DE EDUCACIÓN 08 - KENNEDY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  <cell r="R243" t="str">
            <v>DIRECCIÓN DE CIENCIAS, TECNOLOGÍA Y MEDIOS EDUCATIVOS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  <cell r="R244" t="str">
            <v>DIRECCIÓN LOCAL DE EDUCACIÓN 03 - 17 - SANTA FE Y LA CANDELARIA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  <cell r="R245" t="str">
            <v>DIRECCIÓN LOCAL DE EDUCACIÓN 06 - TUNJUELITO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  <cell r="R246" t="str">
            <v>OFICINA DE PERSONAL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  <cell r="R247" t="str">
            <v>DIRECCIÓN LOCAL DE EDUCACIÓN 02- CHAPINERO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  <cell r="R248" t="str">
            <v>OFICINA DE TESORERÍA Y CONTABILIDAD</v>
          </cell>
        </row>
        <row r="249">
          <cell r="D249" t="str">
            <v>219</v>
          </cell>
          <cell r="E249" t="str">
            <v>18</v>
          </cell>
          <cell r="R249" t="str">
            <v>DIRECCIÓN LOCAL DE EDUCACIÓN 14 - LOS MARTIRES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  <cell r="R250" t="str">
            <v>DIRECCIÓN DE DOTACIONES ESCOLARES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  <cell r="R251" t="str">
            <v>DIRECCIÓN LOCAL DE EDUCACIÓN 11 - SUBA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  <cell r="R252" t="str">
            <v>OFICINA ASESORA JURIDICA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  <cell r="R253" t="str">
            <v>DIRECCIÓN DE SERVICIOS ADMINISTRATIVOS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  <cell r="R254" t="str">
            <v>DIRECCIÓN DE CONSTRUCCIÓN Y CONSERVACIÓN DE ESTABLECIMIENTOS EDUCATIVOS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  <cell r="R255" t="str">
            <v>DIRECCIÓN LOCAL DE EDUCACIÓN 07 - BOSA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  <cell r="R256" t="str">
            <v>OFICINA DE TESORERÍA Y CONTABILIDAD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  <cell r="R257" t="str">
            <v>DIRECCIÓN LOCAL DE EDUCACIÓN 19 - CIUDAD BOLIVAR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  <cell r="R258" t="str">
            <v>COLEGIO ENRIQUE OLAYA HERRERA (IED)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  <cell r="R259" t="str">
            <v>COLEGIO CRISTOBAL COLON (IED)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  <cell r="R260" t="str">
            <v>DIRECCIÓN DE CONSTRUCCIÓN Y CONSERVACIÓN DE ESTABLECIMIENTOS EDUCATIVOS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  <cell r="R261" t="str">
            <v>DIRECCIÓN LOCAL DE EDUCACIÓN 04 - SAN CRISTOBAL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  <cell r="R262" t="str">
            <v>DIRECCIÓN LOCAL DE EDUCACIÓN 12 - BARRIOS UNIDOS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  <cell r="R263" t="str">
            <v>DIRECCIÓN DE TALENTO HUMANO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  <cell r="R264" t="str">
            <v>OFICINA DE SERVICIO AL CIUDADANO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  <cell r="R265" t="str">
            <v>DIRECCIÓN LOCAL DE EDUCACIÓN 16 - PUENTE ARANDA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  <cell r="R266" t="str">
            <v>DIRECCIÓN DE SERVICIOS ADMINISTRATIVOS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  <cell r="R267" t="str">
            <v>COLEGIO SAN FRANCISCO DE ASIS (IED)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  <cell r="R268" t="str">
            <v>DIRECCIÓN DE TALENTO HUMANO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  <cell r="R269" t="str">
            <v>DIRECCIÓN LOCAL DE EDUCACIÓN 01 - USAQUEN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  <cell r="R270" t="str">
            <v>DIRECCIÓN LOCAL DE EDUCACIÓN 18 - RAFAEL URIBE URIBE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  <cell r="R271" t="str">
            <v>DIRECCIÓN DE TALENTO HUMANO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  <cell r="R272" t="str">
            <v>DIRECCIÓN LOCAL DE EDUCACIÓN 16 - PUENTE ARANDA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  <cell r="R273" t="str">
            <v>DIRECCIÓN DE INCLUSIÓN E INTEGRACIÓN DE POBLACIONES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  <cell r="R274" t="str">
            <v>DIRECCIÓN LOCAL DE EDUCACIÓN 01 - USAQUEN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  <cell r="R275" t="str">
            <v>SUBSECRETARÍA DE CALIDAD Y PERTINENCIA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  <cell r="R276" t="str">
            <v>DIRECCIÓN LOCAL DE EDUCACIÓN 08 - KENNEDY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  <cell r="R277" t="str">
            <v>OFICINA CONTROL DISCIPLINARIO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  <cell r="R278" t="str">
            <v>DIRECCIÓN DE EDUCACIÓN PREESCOLAR Y BÁSICA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  <cell r="R279" t="str">
            <v>DIRECCIÓN DE EDUCACIÓN PREESCOLAR Y BÁSICA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  <cell r="R280" t="str">
            <v>DIRECCIÓN LOCAL DE EDUCACIÓN 08 - KENNEDY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  <cell r="R281" t="str">
            <v>COLEGIO TECNICO DOMINGO FAUSTINO SARMIENTO (IED)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  <cell r="R282" t="str">
            <v>OFICINA DE CONTRATOS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  <cell r="R283" t="str">
            <v>DIRECCIÓN LOCAL DE EDUCACIÓN 11 - SUBA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  <cell r="R284" t="str">
            <v>DIRECCIÓN LOCAL DE EDUCACIÓN 07 - BOSA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  <cell r="R285" t="str">
            <v>DIRECCIÓN LOCAL DE EDUCACIÓN 07 - BOSA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  <cell r="R286" t="str">
            <v>OFICINA DE CONTRATOS</v>
          </cell>
        </row>
        <row r="287">
          <cell r="D287" t="str">
            <v>219</v>
          </cell>
          <cell r="E287" t="str">
            <v>18</v>
          </cell>
          <cell r="R287" t="str">
            <v>DIRECCIÓN LOCAL DE EDUCACIÓN 10 - ENGATIVA</v>
          </cell>
        </row>
        <row r="288">
          <cell r="D288" t="str">
            <v>219</v>
          </cell>
          <cell r="E288" t="str">
            <v>18</v>
          </cell>
          <cell r="R288" t="str">
            <v>OFICINA DE NÓMINA</v>
          </cell>
        </row>
        <row r="289">
          <cell r="D289" t="str">
            <v>219</v>
          </cell>
          <cell r="E289" t="str">
            <v>18</v>
          </cell>
          <cell r="R289" t="str">
            <v>DIRECCIÓN DE CIENCIAS, TECNOLOGÍA Y MEDIOS EDUCATIVOS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  <cell r="R290" t="str">
            <v>DIRECCIÓN LOCAL DE EDUCACIÓN 02- CHAPINERO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  <cell r="R291" t="str">
            <v>DIRECCIÓN LOCAL DE EDUCACIÓN 12 - BARRIOS UNIDOS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  <cell r="R292" t="str">
            <v>DIRECCIÓN DE FORMACIÓN DE DOCENTES E INNOVACIONES PEDAGÓGICAS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  <cell r="R293" t="str">
            <v>DIRECCIÓN LOCAL DE EDUCACIÓN 09 - FONTIBON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  <cell r="R294" t="str">
            <v>DIRECCIÓN LOCAL DE EDUCACIÓN 13 -TEUSAQUILLO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  <cell r="R295" t="str">
            <v>COLEGIO REPUBLICA DE COLOMBIA (IED)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  <cell r="R296" t="str">
            <v>DIRECCIÓN LOCAL DE EDUCACIÓN 11 - SUBA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  <cell r="R297" t="str">
            <v>DIRECCIÓN LOCAL DE EDUCACIÓN 12 - BARRIOS UNIDOS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  <cell r="R298" t="str">
            <v>DIRECCIÓN DE EDUCACIÓN PREESCOLAR Y BÁSICA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  <cell r="R299" t="str">
            <v>DIRECCIÓN LOCAL DE EDUCACIÓN 13 -TEUSAQUILLO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  <cell r="R300" t="str">
            <v>OFICINA DE CONTRATOS</v>
          </cell>
        </row>
        <row r="301">
          <cell r="D301" t="str">
            <v>219</v>
          </cell>
          <cell r="E301" t="str">
            <v>18</v>
          </cell>
          <cell r="R301" t="str">
            <v>DIRECCIÓN LOCAL DE EDUCACIÓN 18 - RAFAEL URIBE URIBE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  <cell r="R302" t="str">
            <v>DIRECCIÓN LOCAL DE EDUCACIÓN 16 - PUENTE ARANDA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  <cell r="R303" t="str">
            <v>DIRECCIÓN LOCAL DE EDUCACIÓN 03 - 17 - SANTA FE Y LA CANDELARIA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  <cell r="R304" t="str">
            <v>DIRECCIÓN DE BIENESTAR ESTUDIANTIL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  <cell r="R305" t="str">
            <v>OFICINA DE PERSONAL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  <cell r="R306" t="str">
            <v>OFICINA ASESORA DE COMUNICACION Y PRENSA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  <cell r="R307" t="str">
            <v>OFICINA DE PERSONAL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  <cell r="R308" t="str">
            <v>DIRECCIÓN LOCAL DE EDUCACIÓN 02- CHAPINERO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  <cell r="R309" t="str">
            <v>DIRECCIÓN DE INCLUSIÓN E INTEGRACIÓN DE POBLACIONES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  <cell r="R310" t="str">
            <v>DIRECCIÓN LOCAL DE EDUCACIÓN 12 - BARRIOS UNIDOS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  <cell r="R311" t="str">
            <v>OFICINA CONTROL INTERNO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  <cell r="R312" t="str">
            <v>DIRECCIÓN LOCAL DE EDUCACIÓN 13 -TEUSAQUILLO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  <cell r="R313" t="str">
            <v>OFICINA CONTROL INTERNO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  <cell r="R314" t="str">
            <v>DIRECCIÓN LOCAL DE EDUCACIÓN 09 - FONTIBON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  <cell r="R315" t="str">
            <v>DIRECCIÓN LOCAL DE EDUCACIÓN 05 - USME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  <cell r="R316" t="str">
            <v>DIRECCIÓN LOCAL DE EDUCACIÓN 06 - TUNJUELITO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  <cell r="R317" t="str">
            <v>DIRECCIÓN DE CONSTRUCCIÓN Y CONSERVACIÓN DE ESTABLECIMIENTOS EDUCATIVOS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  <cell r="R318" t="str">
            <v>DIRECCIÓN DE INCLUSIÓN E INTEGRACIÓN DE POBLACIONES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  <cell r="R319" t="str">
            <v>DIRECCIÓN LOCAL DE EDUCACIÓN 11 - SUBA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  <cell r="R320" t="str">
            <v>DIRECCIÓN LOCAL DE EDUCACIÓN 16 - PUENTE ARANDA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  <cell r="R321" t="str">
            <v>COLEGIO TECNICO PALERMO (IED)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  <cell r="R322" t="str">
            <v>DIRECCIÓN LOCAL DE EDUCACIÓN 16 - PUENTE ARANDA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  <cell r="R323" t="str">
            <v>OFICINA DE APOYO PRECONTRACTUAL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  <cell r="R324" t="str">
            <v>OFICINA DE PERSONAL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  <cell r="R325" t="str">
            <v>DIRECCIÓN LOCAL DE EDUCACIÓN 07 - BOSA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  <cell r="R326" t="str">
            <v>DIRECCIÓN DE CONSTRUCCIÓN Y CONSERVACIÓN DE ESTABLECIMIENTOS EDUCATIVOS</v>
          </cell>
        </row>
        <row r="327">
          <cell r="D327" t="str">
            <v>219</v>
          </cell>
          <cell r="E327" t="str">
            <v>18</v>
          </cell>
          <cell r="R327" t="str">
            <v>DIRECCIÓN LOCAL DE EDUCACIÓN 04 - SAN CRISTOBAL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  <cell r="R328" t="str">
            <v>DIRECCIÓN DE CONSTRUCCIÓN Y CONSERVACIÓN DE ESTABLECIMIENTOS EDUCATIVOS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  <cell r="R329" t="str">
            <v>OFICINA DE CONTRATOS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  <cell r="R330" t="str">
            <v>DIRECCIÓN DE INSPECCIÓN Y VIGILANCIA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  <cell r="R331" t="str">
            <v>COLEGIO USAQUEN (IED)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  <cell r="R332" t="str">
            <v>DIRECCIÓN DE EDUCACIÓN PREESCOLAR Y BÁSICA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  <cell r="R333" t="str">
            <v>DIRECCIÓN DE INCLUSIÓN E INTEGRACIÓN DE POBLACIONES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  <cell r="R334" t="str">
            <v>OFICINA DE PERSONAL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  <cell r="R335" t="str">
            <v>DIRECCIÓN LOCAL DE EDUCACIÓN 15 - ANTONIO NARIÑO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  <cell r="R336" t="str">
            <v>OFICINA DE TESORERÍA Y CONTABILIDAD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  <cell r="R337" t="str">
            <v>DIRECCIÓN DE EDUCACIÓN PREESCOLAR Y BÁSICA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  <cell r="R338" t="str">
            <v>DIRECCIÓN DE INCLUSIÓN E INTEGRACIÓN DE POBLACIONES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  <cell r="R339" t="str">
            <v>DIRECCIÓN LOCAL DE EDUCACIÓN 11 - SUBA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  <cell r="R340" t="str">
            <v>DIRECCIÓN LOCAL DE EDUCACIÓN 19 - CIUDAD BOLIVAR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  <cell r="R341" t="str">
            <v>OFICINA DE PERSONAL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  <cell r="R342" t="str">
            <v>OFICINA DE TESORERÍA Y CONTABILIDAD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  <cell r="R343" t="str">
            <v>DIRECCIÓN DE CONSTRUCCIÓN Y CONSERVACIÓN DE ESTABLECIMIENTOS EDUCATIVOS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  <cell r="R344" t="str">
            <v>DIRECCIÓN LOCAL DE EDUCACIÓN 11 - SUBA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  <cell r="R345" t="str">
            <v>DIRECCIÓN LOCAL DE EDUCACIÓN 04 - SAN CRISTOBAL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  <cell r="R346" t="str">
            <v>DIRECCIÓN DE EDUCACIÓN PREESCOLAR Y BÁSICA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  <cell r="R347" t="str">
            <v>DIRECCIÓN LOCAL DE EDUCACIÓN 01 - USAQUEN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  <cell r="R348" t="str">
            <v>OFICINA DE PERSONAL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  <cell r="R349" t="str">
            <v>DIRECCIÓN DE TALENTO HUMANO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  <cell r="R350" t="str">
            <v>DIRECCIÓN DE CONSTRUCCIÓN Y CONSERVACIÓN DE ESTABLECIMIENTOS EDUCATIVOS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  <cell r="R351" t="str">
            <v>DIRECCIÓN LOCAL DE EDUCACIÓN 14 - LOS MARTIRES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  <cell r="R352" t="str">
            <v>DIRECCIÓN LOCAL DE EDUCACIÓN 10 - ENGATIVA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  <cell r="R353" t="str">
            <v>OFICINA DE TESORERÍA Y CONTABILIDAD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  <cell r="R354" t="str">
            <v>DIRECCIÓN DE CIENCIAS, TECNOLOGÍA Y MEDIOS EDUCATIVOS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  <cell r="R355" t="str">
            <v>DIRECCIÓN DE CONSTRUCCIÓN Y CONSERVACIÓN DE ESTABLECIMIENTOS EDUCATIVOS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  <cell r="R356" t="str">
            <v>OFICINA DE TESORERÍA Y CONTABILIDAD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  <cell r="R357" t="str">
            <v>DIRECCIÓN LOCAL DE EDUCACIÓN 07 - BOSA</v>
          </cell>
        </row>
        <row r="358">
          <cell r="D358" t="str">
            <v>219</v>
          </cell>
          <cell r="E358" t="str">
            <v>18</v>
          </cell>
          <cell r="K358">
            <v>23497798</v>
          </cell>
          <cell r="R358" t="str">
            <v>DIRECCIÓN DE SERVICIOS ADMINISTRATIVOS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  <cell r="R359" t="str">
            <v>OFICINA DE TESORERÍA Y CONTABILIDAD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  <cell r="R360" t="str">
            <v>OFICINA CONTROL INTERNO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  <cell r="R361" t="str">
            <v>DIRECCIÓN LOCAL DE EDUCACIÓN 10 - ENGATIVA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  <cell r="R362" t="str">
            <v>OFICINA DE PRESUPUESTO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  <cell r="R363" t="str">
            <v>OFICINA ASESORA JURIDICA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  <cell r="R364" t="str">
            <v>DIRECCIÓN LOCAL DE EDUCACIÓN 10 - ENGATIVA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  <cell r="R365" t="str">
            <v>DIRECCIÓN LOCAL DE EDUCACIÓN 04 - SAN CRISTOBAL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  <cell r="R366" t="str">
            <v>DIRECCIÓN LOCAL DE EDUCACIÓN 19 - CIUDAD BOLIVAR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  <cell r="R367" t="str">
            <v>DIRECCIÓN LOCAL DE EDUCACIÓN 05 - USME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  <cell r="R368" t="str">
            <v>OFICINA DE NÓMINA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  <cell r="R369" t="str">
            <v>DIRECCIÓN LOCAL DE EDUCACIÓN 09 - FONTIBON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  <cell r="R370" t="str">
            <v>DIRECCIÓN LOCAL DE EDUCACIÓN 08 - KENNEDY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  <cell r="R371" t="str">
            <v>DIRECCIÓN LOCAL DE EDUCACIÓN 05 - USME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  <cell r="R372" t="str">
            <v>DIRECCIÓN LOCAL DE EDUCACIÓN 18 - RAFAEL URIBE URIBE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  <cell r="R373" t="str">
            <v>DIRECCIÓN LOCAL DE EDUCACIÓN 18 - RAFAEL URIBE URIBE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  <cell r="R374" t="str">
            <v>DIRECCIÓN LOCAL DE EDUCACIÓN 19 - CIUDAD BOLIVAR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  <cell r="R375" t="str">
            <v>DIRECCIÓN LOCAL DE EDUCACIÓN 08 - KENNEDY</v>
          </cell>
        </row>
        <row r="376">
          <cell r="D376" t="str">
            <v>219</v>
          </cell>
          <cell r="E376" t="str">
            <v>12</v>
          </cell>
          <cell r="R376" t="str">
            <v>DIRECCIÓN DE CONSTRUCCIÓN Y CONSERVACIÓN DE ESTABLECIMIENTOS EDUCATIVOS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  <cell r="R377" t="str">
            <v>DIRECCIÓN LOCAL DE EDUCACIÓN 02- CHAPINERO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  <cell r="R378" t="str">
            <v>OFICINA ASESORA JURIDICA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  <cell r="R379" t="str">
            <v>OFICINA CONTROL DISCIPLINARIO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  <cell r="R380" t="str">
            <v>COLEGIO KENNEDY (IED)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  <cell r="R381" t="str">
            <v>DIRECCIÓN LOCAL DE EDUCACIÓN 09 - FONTIBON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  <cell r="R382" t="str">
            <v>OFICINA DE PERSONAL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  <cell r="R383" t="str">
            <v>DIRECCIÓN DE CIENCIAS, TECNOLOGÍA Y MEDIOS EDUCATIVOS</v>
          </cell>
        </row>
        <row r="384">
          <cell r="D384" t="str">
            <v>219</v>
          </cell>
          <cell r="E384" t="str">
            <v>12</v>
          </cell>
          <cell r="R384" t="str">
            <v>DIRECCIÓN DE SERVICIOS ADMINISTRATIVOS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  <cell r="R385" t="str">
            <v>OFICINA DE NÓMINA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  <cell r="R386" t="str">
            <v>OFICINA CONTROL INTERNO</v>
          </cell>
        </row>
        <row r="387">
          <cell r="D387" t="str">
            <v>219</v>
          </cell>
          <cell r="E387" t="str">
            <v>12</v>
          </cell>
          <cell r="R387" t="str">
            <v>OFICINA CONTROL DISCIPLINARIO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  <cell r="R388" t="str">
            <v>OFICINA DE APOYO PRECONTRACTUAL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  <cell r="R389" t="str">
            <v>OFICINA ADMINISTRATIVA DE REDP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  <cell r="R390" t="str">
            <v>OFICINA ADMINISTRATIVA DE REDP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  <cell r="R391" t="str">
            <v>OFICINA DE PERSONAL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  <cell r="R392" t="str">
            <v>OFICINA CONTROL INTERNO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  <cell r="R393" t="str">
            <v>DIRECCIÓN LOCAL DE EDUCACIÓN 08 - KENNEDY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  <cell r="R394" t="str">
            <v>DIRECCIÓN DE DOTACIONES ESCOLARES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  <cell r="R395" t="str">
            <v>OFICINA DE CONTRATOS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  <cell r="R396" t="str">
            <v>OFICINA ADMINISTRATIVA DE REDP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  <cell r="R397" t="str">
            <v>OFICINA DE CONTRATOS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  <cell r="R398" t="str">
            <v>DIRECCIÓN LOCAL DE EDUCACIÓN 08 - KENNEDY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  <cell r="R399" t="str">
            <v>DIRECCIÓN DE FORMACIÓN DE DOCENTES E INNOVACIONES PEDAGÓGICAS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  <cell r="R400" t="str">
            <v>DIRECCIÓN LOCAL DE EDUCACIÓN 04 - SAN CRISTOBAL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  <cell r="R401" t="str">
            <v>OFICINA DE NÓMINA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  <cell r="R402" t="str">
            <v>OFICINA CONTROL DISCIPLINARIO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  <cell r="R403" t="str">
            <v>DIRECCIÓN DE COBERTURA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  <cell r="R404" t="str">
            <v>OFICINA DE PERSONAL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  <cell r="R405" t="str">
            <v>OFICINA ASESORA DE PLANEACIÓN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  <cell r="R406" t="str">
            <v>DIRECCIÓN LOCAL DE EDUCACIÓN 05 - USME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  <cell r="R407" t="str">
            <v>DIRECCIÓN DE BIENESTAR ESTUDIANTIL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  <cell r="R408" t="str">
            <v>COLEGIO REPUBLICA DE COLOMBIA (IED)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  <cell r="R409" t="str">
            <v>OFICINA DE PERSONAL</v>
          </cell>
        </row>
        <row r="410">
          <cell r="D410" t="str">
            <v>219</v>
          </cell>
          <cell r="E410" t="str">
            <v>12</v>
          </cell>
          <cell r="R410" t="str">
            <v>DIRECCIÓN DE EVALUACION DE LA EDUCACIÓN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  <cell r="R411" t="str">
            <v>OFICINA DE NÓMINA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  <cell r="R412" t="str">
            <v>DIRECCIÓN DE INSPECCIÓN Y VIGILANCIA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  <cell r="R413" t="str">
            <v>COLEGIO EL SALITRE - SUBA (IED)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  <cell r="R414" t="str">
            <v>OFICINA CONTROL INTERNO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  <cell r="R415" t="str">
            <v>OFICINA DE TESORERÍA Y CONTABILIDAD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  <cell r="R416" t="str">
            <v>COLEGIO ANTONIO NARIÑO (IED)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  <cell r="R417" t="str">
            <v>DIRECCIÓN DE CONSTRUCCIÓN Y CONSERVACIÓN DE ESTABLECIMIENTOS EDUCATIVOS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  <cell r="R418" t="str">
            <v>OFICINA DE TESORERÍA Y CONTABILIDAD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  <cell r="R419" t="str">
            <v>OFICINA CONTROL INTERNO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  <cell r="R420" t="str">
            <v>COLEGIO CEDID SAN PABLO (IED)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  <cell r="R421" t="str">
            <v>COLEGIO ROBERT F. KENNEDY (IED)</v>
          </cell>
        </row>
        <row r="422">
          <cell r="D422" t="str">
            <v>219</v>
          </cell>
          <cell r="E422" t="str">
            <v>12</v>
          </cell>
          <cell r="K422">
            <v>91490230</v>
          </cell>
          <cell r="R422" t="str">
            <v>OFICINA DE SERVICIO AL CIUDADANO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  <cell r="R423" t="str">
            <v>DIRECCIÓN DE RELACIONES CON EL SECTOR EDUCATIVO PRIVADO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  <cell r="R424" t="str">
            <v>OFICINA DE TESORERÍA Y CONTABILIDAD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  <cell r="R425" t="str">
            <v>DIRECCIÓN DE EDUCACIÓN MEDIA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  <cell r="R426" t="str">
            <v>DIRECCIÓN LOCAL DE EDUCACIÓN 15 - ANTONIO NARIÑO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  <cell r="R427" t="str">
            <v>DIRECCIÓN LOCAL DE EDUCACIÓN 03 - 17 - SANTA FE Y LA CANDELARIA</v>
          </cell>
        </row>
        <row r="428">
          <cell r="D428" t="str">
            <v>219</v>
          </cell>
          <cell r="E428" t="str">
            <v>12</v>
          </cell>
          <cell r="R428" t="str">
            <v>DIRECCIÓN DE EVALUACION DE LA EDUCACIÓN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  <cell r="R429" t="str">
            <v>COLEGIO VIRGINIA GUTIERREZ DE PINEDA (IED)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  <cell r="R430" t="str">
            <v>DIRECCIÓN DE EDUCACIÓN MEDIA</v>
          </cell>
        </row>
        <row r="431">
          <cell r="D431" t="str">
            <v>219</v>
          </cell>
          <cell r="E431" t="str">
            <v>12</v>
          </cell>
          <cell r="R431" t="str">
            <v>OFICINA CONTROL INTERNO</v>
          </cell>
        </row>
        <row r="432">
          <cell r="D432" t="str">
            <v>219</v>
          </cell>
          <cell r="E432" t="str">
            <v>12</v>
          </cell>
          <cell r="K432">
            <v>39768027</v>
          </cell>
          <cell r="R432" t="str">
            <v>OFICINA DE APOYO PRECONTRACTUAL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  <cell r="R433" t="str">
            <v>DIRECCIÓN DE FORMACIÓN DE DOCENTES E INNOVACIONES PEDAGÓGICAS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  <cell r="R434" t="str">
            <v>DIRECCIÓN DE INSPECCIÓN Y VIGILANCIA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  <cell r="R435" t="str">
            <v>OFICINA DE NÓMINA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  <cell r="R436" t="str">
            <v>OFICINA CONTROL INTERNO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  <cell r="R437" t="str">
            <v>OFICINA DE NÓMINA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  <cell r="R438" t="str">
            <v>COLEGIO GUILLERMO LEON VALENCIA (IED)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  <cell r="R439" t="str">
            <v>OFICINA DE SERVICIO AL CIUDADANO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  <cell r="R440" t="str">
            <v>OFICINA DE TESORERÍA Y CONTABILIDAD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  <cell r="R441" t="str">
            <v>OFICINA DE TESORERÍA Y CONTABILIDAD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  <cell r="R442" t="str">
            <v>OFICINA DE CONTRATOS</v>
          </cell>
        </row>
        <row r="443">
          <cell r="D443" t="str">
            <v>219</v>
          </cell>
          <cell r="E443" t="str">
            <v>12</v>
          </cell>
          <cell r="R443" t="str">
            <v>DIRECCIÓN LOCAL DE EDUCACIÓN 20 - SUMAPAZ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  <cell r="R444" t="str">
            <v>DIRECCIÓN LOCAL DE EDUCACIÓN 13 -TEUSAQUILLO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  <cell r="R445" t="str">
            <v>DIRECCIÓN DE BIENESTAR ESTUDIANTIL</v>
          </cell>
        </row>
        <row r="446">
          <cell r="D446" t="str">
            <v>219</v>
          </cell>
          <cell r="E446" t="str">
            <v>12</v>
          </cell>
          <cell r="R446" t="str">
            <v>DIRECCIÓN DE SERVICIOS ADMINISTRATIVOS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  <cell r="R447" t="str">
            <v>OFICINA DE SERVICIO AL CIUDADANO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  <cell r="R448" t="str">
            <v>DIRECCIÓN DE CIENCIAS, TECNOLOGÍA Y MEDIOS EDUCATIVOS</v>
          </cell>
        </row>
        <row r="449">
          <cell r="D449" t="str">
            <v>219</v>
          </cell>
          <cell r="E449" t="str">
            <v>12</v>
          </cell>
          <cell r="R449" t="str">
            <v>OFICINA ASESORA JURIDICA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  <cell r="R450" t="str">
            <v>OFICINA ADMINISTRATIVA DE REDP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  <cell r="R451" t="str">
            <v>OFICINA CONTROL INTERNO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  <cell r="R452" t="str">
            <v>OFICINA DE PRESUPUESTO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  <cell r="R453" t="str">
            <v>OFICINA DE TESORERÍA Y CONTABILIDAD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  <cell r="R454" t="str">
            <v>DIRECCIÓN LOCAL DE EDUCACIÓN 01 - USAQUEN</v>
          </cell>
        </row>
        <row r="455">
          <cell r="D455" t="str">
            <v>219</v>
          </cell>
          <cell r="E455" t="str">
            <v>11</v>
          </cell>
          <cell r="K455">
            <v>51764562</v>
          </cell>
          <cell r="R455" t="str">
            <v>OFICINA DE PERSONAL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  <cell r="R456" t="str">
            <v>OFICINA ASESORA DE COMUNICACION Y PRENSA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  <cell r="R457" t="str">
            <v>DIRECCIÓN DE EDUCACIÓN PREESCOLAR Y BÁSICA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  <cell r="R458" t="str">
            <v>DIRECCIÓN DE CONSTRUCCIÓN Y CONSERVACIÓN DE ESTABLECIMIENTOS EDUCATIVOS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  <cell r="R459" t="str">
            <v>COLEGIO INEM SANTIAGO PEREZ (IED)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  <cell r="R460" t="str">
            <v>OFICINA DE PERSONAL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  <cell r="R461" t="str">
            <v>DIRECCIÓN DE INCLUSIÓN E INTEGRACIÓN DE POBLACIONES</v>
          </cell>
        </row>
        <row r="462">
          <cell r="D462" t="str">
            <v>219</v>
          </cell>
          <cell r="E462" t="str">
            <v>09</v>
          </cell>
          <cell r="R462" t="str">
            <v>OFICINA ASESORA DE COMUNICACION Y PRENSA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  <cell r="R463" t="str">
            <v>COLEGIO INEM FRANCISCO DE PAULA SANTANDER (IED)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  <cell r="R464" t="str">
            <v>OFICINA ASESORA DE PLANEACIÓN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  <cell r="R465" t="str">
            <v>OFICINA DE CONTRATOS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  <cell r="R466" t="str">
            <v>DIRECCIÓN DE CIENCIAS, TECNOLOGÍA Y MEDIOS EDUCATIVOS</v>
          </cell>
        </row>
        <row r="467">
          <cell r="D467" t="str">
            <v>219</v>
          </cell>
          <cell r="E467" t="str">
            <v>09</v>
          </cell>
          <cell r="R467" t="str">
            <v>DIRECCIÓN DE INCLUSIÓN E INTEGRACIÓN DE POBLACIONES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  <cell r="R468" t="str">
            <v>DIRECCIÓN DE TALENTO HUMANO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  <cell r="R469" t="str">
            <v>DIRECCIÓN GENERAL DE EDUCACIÓN Y COLEGIOS DISTRITALES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  <cell r="R470" t="str">
            <v>COLEGIO JUAN FRANCISCO BERBEO (IED)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  <cell r="R471" t="str">
            <v>OFICINA DE ESCALAFÓN DOCENTE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  <cell r="R472" t="str">
            <v>DIRECCIÓN DE COBERTURA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  <cell r="R473" t="str">
            <v>COLEGIO EXTERNADO NACIONAL CAMILO TORRES (IED)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  <cell r="R474" t="str">
            <v>OFICINA DE PERSONAL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  <cell r="R475" t="str">
            <v>DIRECCIÓN DE INCLUSIÓN E INTEGRACIÓN DE POBLACIONES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  <cell r="R476" t="str">
            <v>DIRECCIÓN DE COBERTURA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  <cell r="R477" t="str">
            <v>DIRECCIÓN DE CIENCIAS, TECNOLOGÍA Y MEDIOS EDUCATIVOS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  <cell r="R478" t="str">
            <v>DIRECCIÓN DE TALENTO HUMANO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  <cell r="R479" t="str">
            <v>DIRECCIÓN LOCAL DE EDUCACIÓN 12 - BARRIOS UNIDOS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  <cell r="R480" t="str">
            <v>OFICINA ASESORA JURIDICA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  <cell r="R481" t="str">
            <v>DIRECCIÓN DE EDUCACIÓN MEDIA</v>
          </cell>
        </row>
        <row r="482">
          <cell r="D482" t="str">
            <v>219</v>
          </cell>
          <cell r="E482" t="str">
            <v>09</v>
          </cell>
          <cell r="K482">
            <v>13720584</v>
          </cell>
          <cell r="R482" t="str">
            <v>OFICINA ASESORA DE PLANEACIÓN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  <cell r="R483" t="str">
            <v>DIRECCIÓN DE TALENTO HUMANO</v>
          </cell>
        </row>
        <row r="484">
          <cell r="D484" t="str">
            <v>219</v>
          </cell>
          <cell r="E484" t="str">
            <v>09</v>
          </cell>
          <cell r="R484" t="str">
            <v>DIRECCIÓN DE CONSTRUCCIÓN Y CONSERVACIÓN DE ESTABLECIMIENTOS EDUCATIVOS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  <cell r="R485" t="str">
            <v>OFICINA ASESORA DE COMUNICACION Y PRENSA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  <cell r="R486" t="str">
            <v>DIRECCIÓN DE TALENTO HUMANO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  <cell r="R487" t="str">
            <v>COLEGIO VEINTIUN ANGELES (IED)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  <cell r="R488" t="str">
            <v>OFICINA DE CONTRATOS</v>
          </cell>
        </row>
        <row r="489">
          <cell r="D489" t="str">
            <v>219</v>
          </cell>
          <cell r="E489" t="str">
            <v>09</v>
          </cell>
          <cell r="K489">
            <v>80154878</v>
          </cell>
          <cell r="R489" t="str">
            <v>DIRECCIÓN LOCAL DE EDUCACIÓN 11 - SUBA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  <cell r="R490" t="str">
            <v>DIRECCIÓN LOCAL DE EDUCACIÓN 19 - CIUDAD BOLIVAR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  <cell r="R491" t="str">
            <v>OFICINA DE CONTRATOS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  <cell r="R492" t="str">
            <v>OFICINA DE ESCALAFÓN DOCENTE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  <cell r="R493" t="str">
            <v>OFICINA ADMINISTRATIVA DE REDP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  <cell r="R494" t="str">
            <v>OFICINA ADMINISTRATIVA DE REDP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  <cell r="R495" t="str">
            <v>OFICINA DE NÓMINA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  <cell r="R496" t="str">
            <v>OFICINA DE ESCALAFÓN DOCENTE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  <cell r="R497" t="str">
            <v>DIRECCIÓN LOCAL DE EDUCACIÓN 18 - RAFAEL URIBE URIBE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  <cell r="R498" t="str">
            <v>DIRECCIÓN LOCAL DE EDUCACIÓN 11 - SUBA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  <cell r="R499" t="str">
            <v>DIRECCIÓN DE TALENTO HUMANO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  <cell r="R500" t="str">
            <v>OFICINA DE PERSONAL</v>
          </cell>
        </row>
        <row r="501">
          <cell r="D501" t="str">
            <v>219</v>
          </cell>
          <cell r="E501" t="str">
            <v>07</v>
          </cell>
          <cell r="R501" t="str">
            <v>OFICINA DE PERSONAL</v>
          </cell>
        </row>
        <row r="502">
          <cell r="D502" t="str">
            <v>219</v>
          </cell>
          <cell r="E502" t="str">
            <v>07</v>
          </cell>
          <cell r="K502">
            <v>52760099</v>
          </cell>
          <cell r="R502" t="str">
            <v>DIRECCIÓN DE EVALUACION DE LA EDUCACIÓN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  <cell r="R503" t="str">
            <v>OFICINA ASESORA JURIDICA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  <cell r="R504" t="str">
            <v>DIRECCIÓN LOCAL DE EDUCACIÓN 05 - USME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  <cell r="R505" t="str">
            <v>OFICINA CONTROL DISCIPLINARIO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  <cell r="R506" t="str">
            <v>DIRECCIÓN LOCAL DE EDUCACIÓN 02- CHAPINERO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  <cell r="R507" t="str">
            <v>DIRECCIÓN DE EDUCACIÓN PREESCOLAR Y BÁSICA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  <cell r="R508" t="str">
            <v>DIRECCIÓN DE TALENTO HUMANO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  <cell r="R509" t="str">
            <v>COLEGIO TECNICO PALERMO (IED)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  <cell r="R510" t="str">
            <v>DIRECCIÓN LOCAL DE EDUCACIÓN 06 - TUNJUELITO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  <cell r="R511" t="str">
            <v>DIRECCIÓN DE CONSTRUCCIÓN Y CONSERVACIÓN DE ESTABLECIMIENTOS EDUCATIVOS</v>
          </cell>
        </row>
        <row r="512">
          <cell r="D512" t="str">
            <v>219</v>
          </cell>
          <cell r="E512" t="str">
            <v>07</v>
          </cell>
          <cell r="K512">
            <v>1075539623</v>
          </cell>
          <cell r="R512" t="str">
            <v>OFICINA DE PERSONAL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  <cell r="R513" t="str">
            <v>DIRECCIÓN LOCAL DE EDUCACIÓN 03 - 17 - SANTA FE Y LA CANDELARIA</v>
          </cell>
        </row>
        <row r="514">
          <cell r="D514" t="str">
            <v>219</v>
          </cell>
          <cell r="E514" t="str">
            <v>07</v>
          </cell>
          <cell r="R514" t="str">
            <v>COLEGIO MANUELA AYALA DE GAITAN (IED)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  <cell r="R515" t="str">
            <v>DIRECCIÓN LOCAL DE EDUCACIÓN 07 - BOSA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  <cell r="R516" t="str">
            <v>OFICINA ASESORA JURIDICA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  <cell r="R517" t="str">
            <v>OFICINA ASESORA JURIDICA</v>
          </cell>
        </row>
        <row r="518">
          <cell r="D518" t="str">
            <v>219</v>
          </cell>
          <cell r="E518" t="str">
            <v>07</v>
          </cell>
          <cell r="R518" t="str">
            <v>DIRECCIÓN DE INCLUSIÓN E INTEGRACIÓN DE POBLACIONES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  <cell r="R519" t="str">
            <v>COLEGIO TOBERIN (IED)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  <cell r="R520" t="str">
            <v>COLEGIO CEDID SAN PABLO (IED)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  <cell r="R521" t="str">
            <v>COLEGIO NICOLAS GOMEZ DAVILA (IED)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  <cell r="R522" t="str">
            <v>COLEGIO ALVARO GOMEZ HURTADO (IED)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  <cell r="R523" t="str">
            <v>COLEGIO INEM FRANCISCO DE PAULA SANTANDER (IED)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  <cell r="R524" t="str">
            <v>COLEGIO JAIRO ANIBAL NIÑO (CED)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  <cell r="R525" t="str">
            <v>COLEGIO ENRIQUE OLAYA HERRERA (IED)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  <cell r="R526" t="str">
            <v>COLEGIO MORISCO (IED)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  <cell r="R527" t="str">
            <v>COLEGIO MANUEL DEL SOCORRO RODRIGUEZ (IED)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  <cell r="R528" t="str">
            <v>COLEGIO PABLO NERUDA (IED)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  <cell r="R529" t="str">
            <v>COLEGIO GABRIEL BETANCOURT MEJIA (IED)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  <cell r="R530" t="str">
            <v>COLEGIO RODRIGO LARA BONILLA (IED)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  <cell r="R531" t="str">
            <v>COLEGIO GENERAL GUSTAVO ROJAS PINILLA (IED)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  <cell r="R532" t="str">
            <v>COLEGIO SAN JOSE NORTE (IED)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  <cell r="R533" t="str">
            <v>COLEGIO FERNANDO SOTO APARICIO (IED)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  <cell r="R534" t="str">
            <v>COLEGIO GRAN YOMASA (IED)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  <cell r="R535" t="str">
            <v>COLEGIO NACIONES UNIDAS (IED)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  <cell r="R536" t="str">
            <v>COLEGIO FANNY MIKEY (IED)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  <cell r="R537" t="str">
            <v>COLEGIO PAULO VI (IED)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  <cell r="R538" t="str">
            <v>COLEGIO KENNEDY (IED)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  <cell r="R539" t="str">
            <v>COLEGIO VILLEMAR EL CARMEN (IED)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  <cell r="R540" t="str">
            <v>COLEGIO AGUSTIN FERNANDEZ (IED)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  <cell r="R541" t="str">
            <v>COLEGIO MANUEL CEPEDA VARGAS (IED)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  <cell r="R542" t="str">
            <v>OFICINA DE PRESUPUESTO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  <cell r="R543" t="str">
            <v>OFICINA DE PERSONAL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  <cell r="R544" t="str">
            <v>OFICINA DE PRESUPUESTO</v>
          </cell>
        </row>
        <row r="545">
          <cell r="D545" t="str">
            <v>314</v>
          </cell>
          <cell r="E545" t="str">
            <v>17</v>
          </cell>
          <cell r="R545" t="str">
            <v>OFICINA DE PERSONAL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  <cell r="R546" t="str">
            <v>OFICINA DE SERVICIO AL CIUDADANO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  <cell r="R547" t="str">
            <v>OFICINA DE NÓMINA</v>
          </cell>
        </row>
        <row r="548">
          <cell r="D548" t="str">
            <v>314</v>
          </cell>
          <cell r="E548" t="str">
            <v>17</v>
          </cell>
          <cell r="R548" t="str">
            <v>OFICINA ASESORA DE PLANEACIÓN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  <cell r="R549" t="str">
            <v>DIRECCIÓN DE CONSTRUCCIÓN Y CONSERVACIÓN DE ESTABLECIMIENTOS EDUCATIVOS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  <cell r="R550" t="str">
            <v>OFICINA DE TESORERÍA Y CONTABILIDAD</v>
          </cell>
        </row>
        <row r="551">
          <cell r="D551" t="str">
            <v>314</v>
          </cell>
          <cell r="E551" t="str">
            <v>17</v>
          </cell>
          <cell r="K551">
            <v>1098740896</v>
          </cell>
          <cell r="R551" t="str">
            <v>SUBSECRETARÍA DE CALIDAD Y PERTINENCIA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  <cell r="R552" t="str">
            <v>DIRECCIÓN DE CONSTRUCCIÓN Y CONSERVACIÓN DE ESTABLECIMIENTOS EDUCATIVOS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  <cell r="R553" t="str">
            <v>OFICINA DE NÓMINA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  <cell r="R554" t="str">
            <v>DIRECCIÓN DE CONSTRUCCIÓN Y CONSERVACIÓN DE ESTABLECIMIENTOS EDUCATIVOS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  <cell r="R555" t="str">
            <v>DIRECCIÓN LOCAL DE EDUCACIÓN 03 - 17 - SANTA FE Y LA CANDELARIA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  <cell r="R556" t="str">
            <v>OFICINA DE TESORERÍA Y CONTABILIDAD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  <cell r="R557" t="str">
            <v>DIRECCIÓN DE CONSTRUCCIÓN Y CONSERVACIÓN DE ESTABLECIMIENTOS EDUCATIVOS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  <cell r="R558" t="str">
            <v>DIRECCIÓN LOCAL DE EDUCACIÓN 01 - USAQUEN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  <cell r="R559" t="str">
            <v>DIRECCIÓN DE COBERTURA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  <cell r="R560" t="str">
            <v>DIRECCIÓN DE EDUCACIÓN PREESCOLAR Y BÁSICA</v>
          </cell>
        </row>
        <row r="561">
          <cell r="D561" t="str">
            <v>314</v>
          </cell>
          <cell r="E561" t="str">
            <v>12</v>
          </cell>
          <cell r="R561" t="str">
            <v>DIRECCIÓN DE TALENTO HUMANO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  <cell r="R562" t="str">
            <v>DIRECCIÓN DE COBERTURA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  <cell r="R563" t="str">
            <v>DIRECCIÓN DE PARTICIPACIÓN Y RELACIONES INTERINSTITUCIONALES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  <cell r="R564" t="str">
            <v>DIRECCIÓN DE TALENTO HUMANO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  <cell r="R565" t="str">
            <v>DIRECCIÓN LOCAL DE EDUCACIÓN 14 - LOS MARTIRES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  <cell r="R566" t="str">
            <v>OFICINA DE TESORERÍA Y CONTABILIDAD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  <cell r="R567" t="str">
            <v>OFICINA DE TESORERÍA Y CONTABILIDAD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  <cell r="R568" t="str">
            <v>OFICINA DE PERSONAL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  <cell r="R569" t="str">
            <v>DIRECCIÓN LOCAL DE EDUCACIÓN 11 - SUBA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  <cell r="R570" t="str">
            <v>OFICINA ADMINISTRATIVA DE REDP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  <cell r="R571" t="str">
            <v>OFICINA DE PERSONAL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  <cell r="R572" t="str">
            <v>DIRECCIÓN DE CIENCIAS, TECNOLOGÍA Y MEDIOS EDUCATIVOS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  <cell r="R573" t="str">
            <v>DIRECCIÓN DE COBERTURA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  <cell r="R574" t="str">
            <v>OFICINA ADMINISTRATIVA DE REDP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  <cell r="R575" t="str">
            <v>DIRECCIÓN LOCAL DE EDUCACIÓN 18 - RAFAEL URIBE URIBE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  <cell r="R576" t="str">
            <v>OFICINA DE PERSONAL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  <cell r="R577" t="str">
            <v>DIRECCIÓN DE CIENCIAS, TECNOLOGÍA Y MEDIOS EDUCATIVOS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  <cell r="R578" t="str">
            <v>OFICINA DE CONTRATOS</v>
          </cell>
        </row>
        <row r="579">
          <cell r="D579" t="str">
            <v>314</v>
          </cell>
          <cell r="E579" t="str">
            <v>09</v>
          </cell>
          <cell r="R579" t="str">
            <v>DIRECCIÓN DE SERVICIOS ADMINISTRATIVOS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  <cell r="R580" t="str">
            <v>COLEGIO AGUSTIN FERNANDEZ (IED)</v>
          </cell>
        </row>
        <row r="581">
          <cell r="D581" t="str">
            <v>314</v>
          </cell>
          <cell r="E581" t="str">
            <v>04</v>
          </cell>
          <cell r="R581" t="str">
            <v>DIRECCIÓN DE SERVICIOS ADMINISTRATIVOS</v>
          </cell>
        </row>
        <row r="582">
          <cell r="D582" t="str">
            <v>314</v>
          </cell>
          <cell r="E582" t="str">
            <v>04</v>
          </cell>
          <cell r="R582" t="str">
            <v>OFICINA DE ESCALAFÓN DOCENTE</v>
          </cell>
        </row>
        <row r="583">
          <cell r="D583" t="str">
            <v>314</v>
          </cell>
          <cell r="E583" t="str">
            <v>04</v>
          </cell>
          <cell r="R583" t="str">
            <v>OFICINA DE ESCALAFÓN DOCENTE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  <cell r="R584" t="str">
            <v>OFICINA DE ESCALAFÓN DOCENTE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  <cell r="R585" t="str">
            <v>DIRECCIÓN DE TALENTO HUMANO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  <cell r="R586" t="str">
            <v>DIRECCIÓN DE DOTACIONES ESCOLARES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  <cell r="R587" t="str">
            <v>DIRECCIÓN DE DOTACIONES ESCOLARES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  <cell r="R588" t="str">
            <v>OFICINA DE SERVICIO AL CIUDADANO</v>
          </cell>
        </row>
        <row r="589">
          <cell r="D589" t="str">
            <v>314</v>
          </cell>
          <cell r="E589" t="str">
            <v>04</v>
          </cell>
          <cell r="K589">
            <v>1014215044</v>
          </cell>
          <cell r="R589" t="str">
            <v>OFICINA DE SERVICIO AL CIUDADANO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  <cell r="R590" t="str">
            <v>COLEGIO SAN JOSE (IED)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  <cell r="R591" t="str">
            <v>COLEGIO CEDID SAN PABLO (IED)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  <cell r="R592" t="str">
            <v>COLEGIO REPUBLICA BOLIVARIANA DE VENEZUELA (IED)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  <cell r="R593" t="str">
            <v>COLEGIO ANTONIO NARIÑO (IED)</v>
          </cell>
        </row>
        <row r="594">
          <cell r="D594" t="str">
            <v>407</v>
          </cell>
          <cell r="E594" t="str">
            <v>27</v>
          </cell>
          <cell r="R594" t="str">
            <v>COLEGIO TECNICO MENORAH (IED)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  <cell r="R595" t="str">
            <v>COLEGIO CODEMA (IED)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  <cell r="R596" t="str">
            <v>COLEGIO TIBABUYES UNIVERSAL (IED)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  <cell r="R597" t="str">
            <v>COLEGIO LICEO FEMENINO MERCEDES NARIÑO (IED)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  <cell r="R598" t="str">
            <v>COLEGIO JOSE FRANCISCO SOCARRAS (IED)</v>
          </cell>
        </row>
        <row r="599">
          <cell r="D599" t="str">
            <v>407</v>
          </cell>
          <cell r="E599" t="str">
            <v>27</v>
          </cell>
          <cell r="R599" t="str">
            <v>COLEGIO ISLA DEL SOL (IED)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  <cell r="R600" t="str">
            <v>COLEGIO NICOLAS BUENAVENTURA (IED)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  <cell r="R601" t="str">
            <v>COLEGIO CIUDAD BOLIVAR - ARGENTINA (IED)</v>
          </cell>
        </row>
        <row r="602">
          <cell r="D602" t="str">
            <v>407</v>
          </cell>
          <cell r="E602" t="str">
            <v>27</v>
          </cell>
          <cell r="R602" t="str">
            <v>COLEGIO RICAURTE (CONCEJO) (IED)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  <cell r="R603" t="str">
            <v>COLEGIO PROVINCIA DE QUEBEC (IED)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  <cell r="R604" t="str">
            <v>COLEGIO VENECIA (IED)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  <cell r="R605" t="str">
            <v>COLEGIO JOSE FELIX RESTREPO (IED)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  <cell r="R606" t="str">
            <v>COLEGIO LA CHUCUA (IED)</v>
          </cell>
        </row>
        <row r="607">
          <cell r="D607" t="str">
            <v>407</v>
          </cell>
          <cell r="E607" t="str">
            <v>27</v>
          </cell>
          <cell r="R607" t="str">
            <v>COLEGIO JOSE JOAQUIN CASAS (IED)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  <cell r="R608" t="str">
            <v>COLEGIO FRIEDRICH NAUMANN (IED)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  <cell r="R609" t="str">
            <v>COLEGIO EL JAZMIN (IED)</v>
          </cell>
        </row>
        <row r="610">
          <cell r="D610" t="str">
            <v>407</v>
          </cell>
          <cell r="E610" t="str">
            <v>27</v>
          </cell>
          <cell r="K610">
            <v>79263705</v>
          </cell>
          <cell r="R610" t="str">
            <v>COLEGIO SAN RAFAEL (IED)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  <cell r="R611" t="str">
            <v>COLEGIO FLORENTINO GONZALEZ (IED)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  <cell r="R612" t="str">
            <v>COLEGIO BRASILIA - BOSA (IED)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  <cell r="R613" t="str">
            <v>COLEGIO EL PARAÍSO DE MANUELA BELTRÁN (IED)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  <cell r="R614" t="str">
            <v>COLEGIO DARIO ECHANDIA (IED)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  <cell r="R615" t="str">
            <v>OFICINA DE TESORERÍA Y CONTABILIDAD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  <cell r="R616" t="str">
            <v>COLEGIO AULAS COLOMBIANAS SAN LUIS (IED)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  <cell r="R617" t="str">
            <v>COLEGIO RAFAEL BERNAL JIMENEZ (IED)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  <cell r="R618" t="str">
            <v>COLEGIO ESPAÑA (IED)</v>
          </cell>
        </row>
        <row r="619">
          <cell r="D619" t="str">
            <v>407</v>
          </cell>
          <cell r="E619" t="str">
            <v>27</v>
          </cell>
          <cell r="R619" t="str">
            <v>COLEGIO POLICARPA SALAVARRIETA (IED)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  <cell r="R620" t="str">
            <v>COLEGIO PROSPERO PINZON (IED)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  <cell r="R621" t="str">
            <v>COLEGIO MANUEL CEPEDA VARGAS (IED)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  <cell r="R622" t="str">
            <v>COLEGIO SIMON RODRIGUEZ (IED)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  <cell r="R623" t="str">
            <v>COLEGIO GABRIEL BETANCOURT MEJIA (IED)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  <cell r="R624" t="str">
            <v>COLEGIO INSTITUTO TECNICO INTERNACIONAL (IED)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  <cell r="R625" t="str">
            <v>COLEGIO PANAMERICANO (IED)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  <cell r="R626" t="str">
            <v>COLEGIO LOS ALPES (IED)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  <cell r="R627" t="str">
            <v>COLEGIO SAN JOSE DE CASTILLA (IED)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  <cell r="R628" t="str">
            <v>COLEGIO MANUELA BELTRAN (IED)</v>
          </cell>
        </row>
        <row r="629">
          <cell r="D629" t="str">
            <v>407</v>
          </cell>
          <cell r="E629" t="str">
            <v>27</v>
          </cell>
          <cell r="K629">
            <v>1024501392</v>
          </cell>
          <cell r="R629" t="str">
            <v>COLEGIO JACKELINE (IED)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  <cell r="R630" t="str">
            <v>COLEGIO AQUILEO PARRA (IED)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  <cell r="R631" t="str">
            <v>COLEGIO TOM ADAMS (IED)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  <cell r="R632" t="str">
            <v>COLEGIO CENTRO INTEGRAL JOSE MARIA CORDOBA (IED)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  <cell r="R633" t="str">
            <v>COLEGIO EL LIBERTADOR (IED)</v>
          </cell>
        </row>
        <row r="634">
          <cell r="D634" t="str">
            <v>407</v>
          </cell>
          <cell r="E634" t="str">
            <v>27</v>
          </cell>
          <cell r="K634">
            <v>19401520</v>
          </cell>
          <cell r="R634" t="str">
            <v>COLEGIO SAN JOSE DE CASTILLA (IED)</v>
          </cell>
        </row>
        <row r="635">
          <cell r="D635" t="str">
            <v>407</v>
          </cell>
          <cell r="E635" t="str">
            <v>27</v>
          </cell>
          <cell r="R635" t="str">
            <v>COLEGIO ARBORIZADORA ALTA (IED)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  <cell r="R636" t="str">
            <v>COLEGIO CRISTOBAL COLON (IED)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  <cell r="R637" t="str">
            <v>COLEGIO SAN JOSE NORTE (IED)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  <cell r="R638" t="str">
            <v>COLEGIO EL PARAÍSO DE MANUELA BELTRÁN (IED)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  <cell r="R639" t="str">
            <v>COLEGIO LA AURORA (IED)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  <cell r="R640" t="str">
            <v>COLEGIO LAS AMERICAS (IED)</v>
          </cell>
        </row>
        <row r="641">
          <cell r="D641" t="str">
            <v>407</v>
          </cell>
          <cell r="E641" t="str">
            <v>27</v>
          </cell>
          <cell r="R641" t="str">
            <v>COLEGIO PANTALEON GAITAN PEREZ (CED)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  <cell r="R642" t="str">
            <v>COLEGIO LICEO NACIONAL ANTONIA SANTOS (IED)</v>
          </cell>
        </row>
        <row r="643">
          <cell r="D643" t="str">
            <v>407</v>
          </cell>
          <cell r="E643" t="str">
            <v>27</v>
          </cell>
          <cell r="R643" t="str">
            <v>COLEGIO ANTONIO NARIÑO (IED)</v>
          </cell>
        </row>
        <row r="644">
          <cell r="D644" t="str">
            <v>407</v>
          </cell>
          <cell r="E644" t="str">
            <v>27</v>
          </cell>
          <cell r="R644" t="str">
            <v>COLEGIO ANTONIO VILLAVICENCIO (IED)</v>
          </cell>
        </row>
        <row r="645">
          <cell r="D645" t="str">
            <v>407</v>
          </cell>
          <cell r="E645" t="str">
            <v>27</v>
          </cell>
          <cell r="R645" t="str">
            <v>COLEGIO ACACIA II (IED)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  <cell r="R646" t="str">
            <v>COLEGIO SAN CARLOS (IED)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  <cell r="R647" t="str">
            <v>COLEGIO ATAHUALPA (IED)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  <cell r="R648" t="str">
            <v>COLEGIO EL JAPON (IED)</v>
          </cell>
        </row>
        <row r="649">
          <cell r="D649" t="str">
            <v>407</v>
          </cell>
          <cell r="E649" t="str">
            <v>27</v>
          </cell>
          <cell r="R649" t="str">
            <v>COLEGIO EL VERJON (IED)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  <cell r="R650" t="str">
            <v>COLEGIO INSTITUTO TECNICO INDUSTRIAL PILOTO (IED)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  <cell r="R651" t="str">
            <v>COLEGIO MANUELA BELTRAN (IED)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  <cell r="R652" t="str">
            <v>COLEGIO PALERMO SUR (IED)</v>
          </cell>
        </row>
        <row r="653">
          <cell r="D653" t="str">
            <v>407</v>
          </cell>
          <cell r="E653" t="str">
            <v>27</v>
          </cell>
          <cell r="R653" t="str">
            <v>COLEGIO SIERRA MORENA (IED)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  <cell r="R654" t="str">
            <v>COLEGIO VEINTIUN ANGELES (IED)</v>
          </cell>
        </row>
        <row r="655">
          <cell r="D655" t="str">
            <v>407</v>
          </cell>
          <cell r="E655" t="str">
            <v>27</v>
          </cell>
          <cell r="R655" t="str">
            <v>COLEGIO ANTONIO GARCIA (IED)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  <cell r="R656" t="str">
            <v>COLEGIO EL RODEO (IED)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  <cell r="R657" t="str">
            <v>COLEGIO REPUBLICA DE CHINA (IED)</v>
          </cell>
        </row>
        <row r="658">
          <cell r="D658" t="str">
            <v>407</v>
          </cell>
          <cell r="E658" t="str">
            <v>27</v>
          </cell>
          <cell r="R658" t="str">
            <v>COLEGIO CLEMENCIA DE CAYCEDO (IED)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  <cell r="R659" t="str">
            <v>COLEGIO MANUELITA SAENZ (IED)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  <cell r="R660" t="str">
            <v>COLEGIO REPUBLICA DE MEXICO (IED)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  <cell r="R661" t="str">
            <v>COLEGIO ALBERTO LLERAS CAMARGO (IED)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  <cell r="R662" t="str">
            <v>COLEGIO TECNICO JAIME PARDO LEAL (IED)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  <cell r="R663" t="str">
            <v>COLEGIO CIUDAD DE BOGOTA (IED)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  <cell r="R664" t="str">
            <v>COLEGIO MARCO ANTONIO CARREÑO SILVA (IED)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  <cell r="R665" t="str">
            <v>COLEGIO ISABEL II (IED)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  <cell r="R666" t="str">
            <v>COLEGIO SALUDCOOP NORTE (IED)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  <cell r="R667" t="str">
            <v>COLEGIO SOTAVENTO (IED)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  <cell r="R668" t="str">
            <v>COLEGIO LUIS LOPEZ DE MESA (IED)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  <cell r="R669" t="str">
            <v>COLEGIO HUNZA (IED)</v>
          </cell>
        </row>
        <row r="670">
          <cell r="D670" t="str">
            <v>407</v>
          </cell>
          <cell r="E670" t="str">
            <v>27</v>
          </cell>
          <cell r="R670" t="str">
            <v>COLEGIO EL PORVENIR (IED)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  <cell r="R671" t="str">
            <v>COLEGIO NACIONES UNIDAS (IED)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  <cell r="R672" t="str">
            <v>COLEGIO ENRIQUE OLAYA HERRERA (IED)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  <cell r="R673" t="str">
            <v>COLEGIO TOM ADAMS (IED)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  <cell r="R674" t="str">
            <v>COLEGIO ALBERTO LLERAS CAMARGO (IED)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  <cell r="R675" t="str">
            <v>COLEGIO JOHN F. KENNEDY (IED)</v>
          </cell>
        </row>
        <row r="676">
          <cell r="D676" t="str">
            <v>407</v>
          </cell>
          <cell r="E676" t="str">
            <v>27</v>
          </cell>
          <cell r="R676" t="str">
            <v>COLEGIO LICEO FEMENINO MERCEDES NARIÑO (IED)</v>
          </cell>
        </row>
        <row r="677">
          <cell r="D677" t="str">
            <v>407</v>
          </cell>
          <cell r="E677" t="str">
            <v>27</v>
          </cell>
          <cell r="R677" t="str">
            <v>COLEGIO PABLO DE TARSO (IED)</v>
          </cell>
        </row>
        <row r="678">
          <cell r="D678" t="str">
            <v>407</v>
          </cell>
          <cell r="E678" t="str">
            <v>27</v>
          </cell>
          <cell r="R678" t="str">
            <v>COLEGIO BOSANOVA (IED)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  <cell r="R679" t="str">
            <v>COLEGIO JOSE FELIX RESTREPO (IED)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  <cell r="R680" t="str">
            <v>COLEGIO REPUBLICA DE BOLIVIA (IED)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  <cell r="R681" t="str">
            <v>COLEGIO EL SALITRE - SUBA (IED)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  <cell r="R682" t="str">
            <v>COLEGIO FERNANDO MAZUERA VILLEGAS (IED)</v>
          </cell>
        </row>
        <row r="683">
          <cell r="D683" t="str">
            <v>407</v>
          </cell>
          <cell r="E683" t="str">
            <v>27</v>
          </cell>
          <cell r="R683" t="str">
            <v>COLEGIO REPUBLICA FEDERAL DE ALEMANIA (IED)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  <cell r="R684" t="str">
            <v>COLEGIO ENRIQUE OLAYA HERRERA (IED)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  <cell r="R685" t="str">
            <v>COLEGIO MIGUEL DE CERVANTES SAAVEDRA (IED)</v>
          </cell>
        </row>
        <row r="686">
          <cell r="D686" t="str">
            <v>407</v>
          </cell>
          <cell r="E686" t="str">
            <v>27</v>
          </cell>
          <cell r="R686" t="str">
            <v>COLEGIO LA FLORESTA SUR (IED)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  <cell r="R687" t="str">
            <v>COLEGIO CHARRY (IED)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  <cell r="R688" t="str">
            <v>COLEGIO FRANCISCO PRIMERO S.S. (IED)</v>
          </cell>
        </row>
        <row r="689">
          <cell r="D689" t="str">
            <v>407</v>
          </cell>
          <cell r="E689" t="str">
            <v>27</v>
          </cell>
          <cell r="R689" t="str">
            <v>COLEGIO MARRUECOS Y MOLINOS (IED)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  <cell r="R690" t="str">
            <v>COLEGIO PANTALEON GAITAN PEREZ (CED)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  <cell r="R691" t="str">
            <v>COLEGIO DARIO ECHANDIA (IED)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  <cell r="R692" t="str">
            <v>COLEGIO NUEVO SAN ANDRES DE LOS ALTOS (IED)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  <cell r="R693" t="str">
            <v>COLEGIO FERNANDO SOTO APARICIO (IED)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  <cell r="R694" t="str">
            <v>COLEGIO JOSE FELIX RESTREPO (IED)</v>
          </cell>
        </row>
        <row r="695">
          <cell r="D695" t="str">
            <v>407</v>
          </cell>
          <cell r="E695" t="str">
            <v>27</v>
          </cell>
          <cell r="R695" t="str">
            <v>COLEGIO FANNY MIKEY (IED)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  <cell r="R696" t="str">
            <v>COLEGIO ANIBAL FERNANDEZ DE SOTO (IED)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  <cell r="R697" t="str">
            <v>COLEGIO LA CHUCUA (IED)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  <cell r="R698" t="str">
            <v>COLEGIO GERARDO PAREDES (IED)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  <cell r="R699" t="str">
            <v>COLEGIO ANTONIO JOSE DE SUCRE (IED)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  <cell r="R700" t="str">
            <v>COLEGIO ANIBAL FERNANDEZ DE SOTO (IED)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  <cell r="R701" t="str">
            <v>COLEGIO ALBERTO LLERAS CAMARGO (IED)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  <cell r="R702" t="str">
            <v>COLEGIO ESCUELA NORMAL SUPERIOR DISTRITAL MARIA MONTESSORI (IED)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  <cell r="R703" t="str">
            <v>COLEGIO SIMON BOLIVAR (IED)</v>
          </cell>
        </row>
        <row r="704">
          <cell r="D704" t="str">
            <v>407</v>
          </cell>
          <cell r="E704" t="str">
            <v>27</v>
          </cell>
          <cell r="R704" t="str">
            <v>COLEGIO USAQUEN (IED)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  <cell r="R705" t="str">
            <v>COLEGIO ALFONSO LOPEZ PUMAREJO (IED)</v>
          </cell>
        </row>
        <row r="706">
          <cell r="D706" t="str">
            <v>407</v>
          </cell>
          <cell r="E706" t="str">
            <v>27</v>
          </cell>
          <cell r="R706" t="str">
            <v>COLEGIO NUEVA DELHI (IED)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  <cell r="R707" t="str">
            <v>COLEGIO ALBERTO LLERAS CAMARGO (IED)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  <cell r="R708" t="str">
            <v>COLEGIO INSTITUTO TECNICO LAUREANO GOMEZ (IED)</v>
          </cell>
        </row>
        <row r="709">
          <cell r="D709" t="str">
            <v>407</v>
          </cell>
          <cell r="E709" t="str">
            <v>27</v>
          </cell>
          <cell r="R709" t="str">
            <v>COLEGIO LA TOSCANA - LISBOA (IED)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  <cell r="R710" t="str">
            <v>COLEGIO CENTRO INTEGRAL JOSE MARIA CORDOBA (IED)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  <cell r="R711" t="str">
            <v>COLEGIO JULIO GARAVITO ARMERO (IED)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  <cell r="R712" t="str">
            <v>COLEGIO NICOLAS BUENAVENTURA (IED)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  <cell r="R713" t="str">
            <v>COLEGIO GENERAL GUSTAVO ROJAS PINILLA (IED)</v>
          </cell>
        </row>
        <row r="714">
          <cell r="D714" t="str">
            <v>407</v>
          </cell>
          <cell r="E714" t="str">
            <v>27</v>
          </cell>
          <cell r="R714" t="str">
            <v>COLEGIO GIMNASIO DEL CAMPO JUAN DE LA CRUZ VARELA (IED)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  <cell r="R715" t="str">
            <v>DIRECCIÓN LOCAL DE EDUCACIÓN 11 - SUBA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  <cell r="R716" t="str">
            <v>COLEGIO TECNICO TOMAS RUEDA VARGAS (IED)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  <cell r="R717" t="str">
            <v>COLEGIO BRAZUELOS (IED)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  <cell r="R718" t="str">
            <v>COLEGIO ISABEL II (IED)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  <cell r="R719" t="str">
            <v>COLEGIO LA AMISTAD (IED)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  <cell r="R720" t="str">
            <v>COLEGIO USAQUEN (IED)</v>
          </cell>
        </row>
        <row r="721">
          <cell r="D721" t="str">
            <v>407</v>
          </cell>
          <cell r="E721" t="str">
            <v>27</v>
          </cell>
          <cell r="R721" t="str">
            <v>COLEGIO CARLOS ARTURO TORRES (IED)</v>
          </cell>
        </row>
        <row r="722">
          <cell r="D722" t="str">
            <v>407</v>
          </cell>
          <cell r="E722" t="str">
            <v>27</v>
          </cell>
          <cell r="R722" t="str">
            <v>COLEGIO INSTITUTO TECNICO RODRIGO DE TRIANA (IED)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  <cell r="R723" t="str">
            <v>COLEGIO LICEO FEMENINO MERCEDES NARIÑO (IED)</v>
          </cell>
        </row>
        <row r="724">
          <cell r="D724" t="str">
            <v>407</v>
          </cell>
          <cell r="E724" t="str">
            <v>27</v>
          </cell>
          <cell r="R724" t="str">
            <v>COLEGIO ALFONSO REYES ECHANDIA (IED)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  <cell r="R725" t="str">
            <v>COLEGIO ESTANISLAO ZULETA (IED)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  <cell r="R726" t="str">
            <v>COLEGIO MIGUEL ANTONIO CARO (IED)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  <cell r="R727" t="str">
            <v>COLEGIO USAQUEN (IED)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  <cell r="R728" t="str">
            <v>COLEGIO SAN JOSE SUR ORIENTAL (IED)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  <cell r="R729" t="str">
            <v>COLEGIO BOSANOVA (IED)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  <cell r="R730" t="str">
            <v>COLEGIO VILLA ELISA (IED)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  <cell r="R731" t="str">
            <v>COLEGIO BOSANOVA (IED)</v>
          </cell>
        </row>
        <row r="732">
          <cell r="D732" t="str">
            <v>407</v>
          </cell>
          <cell r="E732" t="str">
            <v>27</v>
          </cell>
          <cell r="R732" t="str">
            <v>COLEGIO MISAEL PASTRANA BORRERO (IED)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  <cell r="R733" t="str">
            <v>COLEGIO AQUILEO PARRA (IED)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  <cell r="R734" t="str">
            <v>COLEGIO ANTONIO NARIÑO (IED)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  <cell r="R735" t="str">
            <v>COLEGIO TECNICO BENJAMIN HERRERA (IED)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  <cell r="R736" t="str">
            <v>COLEGIO AGUSTIN FERNANDEZ (IED)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  <cell r="R737" t="str">
            <v>COLEGIO NACIONAL NICOLAS ESGUERRA (IED)</v>
          </cell>
        </row>
        <row r="738">
          <cell r="D738" t="str">
            <v>407</v>
          </cell>
          <cell r="E738" t="str">
            <v>27</v>
          </cell>
          <cell r="R738" t="str">
            <v>COLEGIO ATENAS (IED)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  <cell r="R739" t="str">
            <v>COLEGIO NUEVA COLOMBIA (IED)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  <cell r="R740" t="str">
            <v>COLEGIO VIRGINIA GUTIERREZ DE PINEDA (IED)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  <cell r="R741" t="str">
            <v>COLEGIO BRAVO PAEZ (IED)</v>
          </cell>
        </row>
        <row r="742">
          <cell r="D742" t="str">
            <v>407</v>
          </cell>
          <cell r="E742" t="str">
            <v>27</v>
          </cell>
          <cell r="R742" t="str">
            <v>COLEGIO FRANCISCO ANTONIO ZEA DE USME (IED)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  <cell r="R743" t="str">
            <v>COLEGIO VIRGINIA GUTIERREZ DE PINEDA (IED)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  <cell r="R744" t="str">
            <v>COLEGIO MARSELLA (IED)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  <cell r="R745" t="str">
            <v>COLEGIO RURAL JOSE CELESTINO MUTIS (IED)</v>
          </cell>
        </row>
        <row r="746">
          <cell r="D746" t="str">
            <v>407</v>
          </cell>
          <cell r="E746" t="str">
            <v>27</v>
          </cell>
          <cell r="R746" t="str">
            <v>COLEGIO GRANCOLOMBIANO (IED)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  <cell r="R747" t="str">
            <v>COLEGIO EL LIBERTADOR (IED)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  <cell r="R748" t="str">
            <v>COLEGIO ARBORIZADORA BAJA (IED)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  <cell r="R749" t="str">
            <v>COLEGIO NUEVA CONSTITUCION (IED)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  <cell r="R750" t="str">
            <v>COLEGIO INSTITUTO TECNICO INDUSTRIAL PILOTO (IED)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  <cell r="R751" t="str">
            <v>COLEGIO GUSTAVO MORALES MORALES (IED)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  <cell r="R752" t="str">
            <v>COLEGIO ANTONIO JOSE URIBE (IED)</v>
          </cell>
        </row>
        <row r="753">
          <cell r="D753" t="str">
            <v>407</v>
          </cell>
          <cell r="E753" t="str">
            <v>27</v>
          </cell>
          <cell r="R753" t="str">
            <v>COLEGIO TOBERIN (IED)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  <cell r="R754" t="str">
            <v>COLEGIO LA MERCED (IED)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  <cell r="R755" t="str">
            <v>COLEGIO MARCO FIDEL SUAREZ (IED)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  <cell r="R756" t="str">
            <v>COLEGIO ESCUELA NORMAL SUPERIOR DISTRITAL MARIA MONTESSORI (IED)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  <cell r="R757" t="str">
            <v>COLEGIO RUFINO JOSE CUERVO (IED)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  <cell r="R758" t="str">
            <v>COLEGIO SAN BENITO ABAD (IED)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  <cell r="R759" t="str">
            <v>DIRECCIÓN LOCAL DE EDUCACIÓN 08 - KENNEDY</v>
          </cell>
        </row>
        <row r="760">
          <cell r="D760" t="str">
            <v>407</v>
          </cell>
          <cell r="E760" t="str">
            <v>27</v>
          </cell>
          <cell r="R760" t="str">
            <v>COLEGIO SALUDCOOP SUR (IED)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  <cell r="R761" t="str">
            <v>COLEGIO SIERRA MORENA (IED)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  <cell r="R762" t="str">
            <v>COLEGIO ANDRES BELLO (IED)</v>
          </cell>
        </row>
        <row r="763">
          <cell r="D763" t="str">
            <v>407</v>
          </cell>
          <cell r="E763" t="str">
            <v>27</v>
          </cell>
          <cell r="R763" t="str">
            <v>COLEGIO FILARMONICO JORGE MARIO BERGOGLIO (IED)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  <cell r="R764" t="str">
            <v>COLEGIO MIGUEL DE CERVANTES SAAVEDRA (IED)</v>
          </cell>
        </row>
        <row r="765">
          <cell r="D765" t="str">
            <v>407</v>
          </cell>
          <cell r="E765" t="str">
            <v>27</v>
          </cell>
          <cell r="R765" t="str">
            <v>COLEGIO REPUBLICA DE MEXICO (IED)</v>
          </cell>
        </row>
        <row r="766">
          <cell r="D766" t="str">
            <v>407</v>
          </cell>
          <cell r="E766" t="str">
            <v>27</v>
          </cell>
          <cell r="R766" t="str">
            <v>COLEGIO FRANCISCO ANTONIO ZEA DE USME (IED)</v>
          </cell>
        </row>
        <row r="767">
          <cell r="D767" t="str">
            <v>407</v>
          </cell>
          <cell r="E767" t="str">
            <v>27</v>
          </cell>
          <cell r="R767" t="str">
            <v>COLEGIO NUEVA ESPERANZA (IED)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  <cell r="R768" t="str">
            <v>COLEGIO PROSPERO PINZON (IED)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  <cell r="R769" t="str">
            <v>COLEGIO ANTONIO JOSE URIBE (IED)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  <cell r="R770" t="str">
            <v>COLEGIO JUAN EVANGELISTA GOMEZ (IED)</v>
          </cell>
        </row>
        <row r="771">
          <cell r="D771" t="str">
            <v>407</v>
          </cell>
          <cell r="E771" t="str">
            <v>27</v>
          </cell>
          <cell r="R771" t="str">
            <v>COLEGIO ANTONIO JOSE URIBE (IED)</v>
          </cell>
        </row>
        <row r="772">
          <cell r="D772" t="str">
            <v>407</v>
          </cell>
          <cell r="E772" t="str">
            <v>27</v>
          </cell>
          <cell r="R772" t="str">
            <v>COLEGIO TABORA (IED)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  <cell r="R773" t="str">
            <v>DIRECCIÓN LOCAL DE EDUCACIÓN 12 - BARRIOS UNIDOS</v>
          </cell>
        </row>
        <row r="774">
          <cell r="D774" t="str">
            <v>407</v>
          </cell>
          <cell r="E774" t="str">
            <v>27</v>
          </cell>
          <cell r="R774" t="str">
            <v>COLEGIO LOS COMUNEROS - OSWALDO GUAYAZAMIN (IED)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  <cell r="R775" t="str">
            <v>COLEGIO MARIA CANO (IED)</v>
          </cell>
        </row>
        <row r="776">
          <cell r="D776" t="str">
            <v>407</v>
          </cell>
          <cell r="E776" t="str">
            <v>27</v>
          </cell>
          <cell r="R776" t="str">
            <v>COLEGIO NESTOR FORERO ALCALA (IED)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  <cell r="R777" t="str">
            <v>COLEGIO TECNICO DOMINGO FAUSTINO SARMIENTO (IED)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  <cell r="R778" t="str">
            <v>COLEGIO MARCO FIDEL SUAREZ (IED)</v>
          </cell>
        </row>
        <row r="779">
          <cell r="D779" t="str">
            <v>407</v>
          </cell>
          <cell r="E779" t="str">
            <v>27</v>
          </cell>
          <cell r="R779" t="str">
            <v>COLEGIO EL JAPON (IED)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  <cell r="R780" t="str">
            <v>COLEGIO EL LIBERTADOR (IED)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  <cell r="R781" t="str">
            <v>COLEGIO RODRIGO ARENAS BETANCOURT (IED)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  <cell r="R782" t="str">
            <v>COLEGIO GERARDO PAREDES (IED)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  <cell r="R783" t="str">
            <v>COLEGIO KENNEDY (IED)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  <cell r="R784" t="str">
            <v>COLEGIO CEDID CIUDAD BOLIVAR (IED)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  <cell r="R785" t="str">
            <v>COLEGIO LAS AMERICAS (IED)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  <cell r="R786" t="str">
            <v>COLEGIO SANTA LIBRADA (IED)</v>
          </cell>
        </row>
        <row r="787">
          <cell r="D787" t="str">
            <v>407</v>
          </cell>
          <cell r="E787" t="str">
            <v>27</v>
          </cell>
          <cell r="R787" t="str">
            <v>COLEGIO ESCUELA NACIONAL DE COMERCIO (IED)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  <cell r="R788" t="str">
            <v>COLEGIO ALVARO GOMEZ HURTADO (IED)</v>
          </cell>
        </row>
        <row r="789">
          <cell r="D789" t="str">
            <v>407</v>
          </cell>
          <cell r="E789" t="str">
            <v>27</v>
          </cell>
          <cell r="R789" t="str">
            <v>COLEGIO RAMON DE ZUBIRIA (IED)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  <cell r="R790" t="str">
            <v>COLEGIO MARSELLA (IED)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  <cell r="R791" t="str">
            <v>COLEGIO BRASILIA - BOSA (IED)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  <cell r="R792" t="str">
            <v>COLEGIO RAFAEL BERNAL JIMENEZ (IED)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  <cell r="R793" t="str">
            <v>COLEGIO RAFAEL NUÑEZ (IED)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  <cell r="R794" t="str">
            <v>COLEGIO LA PALESTINA (IED)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  <cell r="R795" t="str">
            <v>COLEGIO CENTRO INTEGRAL JOSE MARIA CORDOBA (IED)</v>
          </cell>
        </row>
        <row r="796">
          <cell r="D796" t="str">
            <v>407</v>
          </cell>
          <cell r="E796" t="str">
            <v>27</v>
          </cell>
          <cell r="R796" t="str">
            <v>COLEGIO CHARRY (IED)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  <cell r="R797" t="str">
            <v>COLEGIO EL JAPON (IED)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  <cell r="R798" t="str">
            <v>COLEGIO CARLO FEDERICI (IED)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  <cell r="R799" t="str">
            <v>DIRECCIÓN LOCAL DE EDUCACIÓN 06 - TUNJUELITO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  <cell r="R800" t="str">
            <v>COLEGIO CARLO FEDERICI (IED)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  <cell r="R801" t="str">
            <v>COLEGIO O.E.A. (IED)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  <cell r="R802" t="str">
            <v>COLEGIO MANUELA BELTRAN (IED)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  <cell r="R803" t="str">
            <v>COLEGIO NACIONAL NICOLAS ESGUERRA (IED)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  <cell r="R804" t="str">
            <v>COLEGIO REPUBLICA DOMINICANA (IED)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  <cell r="R805" t="str">
            <v>COLEGIO GENERAL SANTANDER (IED)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  <cell r="R806" t="str">
            <v>COLEGIO INSTITUTO TECNICO JUAN DEL CORRAL (IED)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  <cell r="R807" t="str">
            <v>COLEGIO LA GAITANA (IED)</v>
          </cell>
        </row>
        <row r="808">
          <cell r="D808" t="str">
            <v>407</v>
          </cell>
          <cell r="E808" t="str">
            <v>27</v>
          </cell>
          <cell r="R808" t="str">
            <v>COLEGIO MARIA MERCEDES CARRANZA (IED)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  <cell r="R809" t="str">
            <v>COLEGIO ENTRE NUBES SUR ORIENTAL (IED)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  <cell r="R810" t="str">
            <v>COLEGIO RESTREPO MILLAN (IED)</v>
          </cell>
        </row>
        <row r="811">
          <cell r="D811" t="str">
            <v>407</v>
          </cell>
          <cell r="E811" t="str">
            <v>27</v>
          </cell>
          <cell r="R811" t="str">
            <v>COLEGIO LA ARABIA (IED)</v>
          </cell>
        </row>
        <row r="812">
          <cell r="D812" t="str">
            <v>407</v>
          </cell>
          <cell r="E812" t="str">
            <v>27</v>
          </cell>
          <cell r="R812" t="str">
            <v>COLEGIO SAN JOSE SUR ORIENTAL (IED)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  <cell r="R813" t="str">
            <v>COLEGIO EL JAZMIN (IED)</v>
          </cell>
        </row>
        <row r="814">
          <cell r="D814" t="str">
            <v>407</v>
          </cell>
          <cell r="E814" t="str">
            <v>27</v>
          </cell>
          <cell r="R814" t="str">
            <v>COLEGIO ESCUELA NORMAL SUPERIOR DISTRITAL MARIA MONTESSORI (IED)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  <cell r="R815" t="str">
            <v>COLEGIO REPUBLICA DE COLOMBIA (IED)</v>
          </cell>
        </row>
        <row r="816">
          <cell r="D816" t="str">
            <v>407</v>
          </cell>
          <cell r="E816" t="str">
            <v>27</v>
          </cell>
          <cell r="K816">
            <v>39014369</v>
          </cell>
          <cell r="R816" t="str">
            <v>COLEGIO RUFINO JOSE CUERVO (IED)</v>
          </cell>
        </row>
        <row r="817">
          <cell r="D817" t="str">
            <v>407</v>
          </cell>
          <cell r="E817" t="str">
            <v>27</v>
          </cell>
          <cell r="R817" t="str">
            <v>COLEGIO CENTRO INTEGRAL JOSE MARIA CORDOBA (IED)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  <cell r="R818" t="str">
            <v>COLEGIO TIBABUYES UNIVERSAL (IED)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  <cell r="R819" t="str">
            <v>COLEGIO JORGE ELIECER GAITAN (IED)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  <cell r="R820" t="str">
            <v>COLEGIO LOS PERIODISTAS (IED)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  <cell r="R821" t="str">
            <v>COLEGIO PANAMERICANO (IED)</v>
          </cell>
        </row>
        <row r="822">
          <cell r="D822" t="str">
            <v>407</v>
          </cell>
          <cell r="E822" t="str">
            <v>27</v>
          </cell>
          <cell r="R822" t="str">
            <v>COLEGIO FRANCISCO DE PAULA SANTANDER (IED)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  <cell r="R823" t="str">
            <v>COLEGIO FERNANDO MAZUERA VILLEGAS (IED)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  <cell r="R824" t="str">
            <v>COLEGIO PROSPERO PINZON (IED)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  <cell r="R825" t="str">
            <v>COLEGIO SILVERIA ESPINOSA DE RENDON (IED)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  <cell r="R826" t="str">
            <v>COLEGIO INSTITUTO TECNICO INTERNACIONAL (IED)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  <cell r="R827" t="str">
            <v>COLEGIO CUNDINAMARCA (IED)</v>
          </cell>
        </row>
        <row r="828">
          <cell r="D828" t="str">
            <v>407</v>
          </cell>
          <cell r="E828" t="str">
            <v>27</v>
          </cell>
          <cell r="R828" t="str">
            <v>COLEGIO CENTRO INTEGRAL JOSE MARIA CORDOBA (IED)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  <cell r="R829" t="str">
            <v>COLEGIO LUIS ANGEL ARANGO (IED)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  <cell r="R830" t="str">
            <v>COLEGIO ISABEL II (IED)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  <cell r="R831" t="str">
            <v>COLEGIO VILLAS DEL PROGRESO (IED)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  <cell r="R832" t="str">
            <v>COLEGIO NUEVO CHILE (IED)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  <cell r="R833" t="str">
            <v>COLEGIO INSTITUTO TECNICO LAUREANO GOMEZ (IED)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  <cell r="R834" t="str">
            <v>COLEGIO INTEGRADO DE FONTIBON IBEP (IED)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  <cell r="R835" t="str">
            <v>COLEGIO LUIS VARGAS TEJADA (IED)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  <cell r="R836" t="str">
            <v>COLEGIO ANTONIO VAN UDEN (IED)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  <cell r="R837" t="str">
            <v>COLEGIO NUEVO CHILE (IED)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  <cell r="R838" t="str">
            <v>COLEGIO NUEVO CHILE (IED)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  <cell r="R839" t="str">
            <v>COLEGIO AQUILEO PARRA (IED)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  <cell r="R840" t="str">
            <v>COLEGIO NELSON MANDELA (IED)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  <cell r="R841" t="str">
            <v>COLEGIO SAN FRANCISCO (IED)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  <cell r="R842" t="str">
            <v>COLEGIO COSTA RICA (IED)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  <cell r="R843" t="str">
            <v>COLEGIO COSTA RICA (IED)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  <cell r="R844" t="str">
            <v>COLEGIO ATAHUALPA (IED)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  <cell r="R845" t="str">
            <v>COLEGIO NUEVO CHILE (IED)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  <cell r="R846" t="str">
            <v>COLEGIO FERNANDO MAZUERA VILLEGAS (IED)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  <cell r="R847" t="str">
            <v>COLEGIO DIEGO MONTAÑA CUELLAR (IED)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  <cell r="R848" t="str">
            <v>COLEGIO INSTITUTO TECNICO INTERNACIONAL (IED)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  <cell r="R849" t="str">
            <v>COLEGIO ANDRES BELLO (IED)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  <cell r="R850" t="str">
            <v>COLEGIO JOHN F. KENNEDY (IED)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  <cell r="R851" t="str">
            <v>COLEGIO VEINTE DE JULIO (IED)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  <cell r="R852" t="str">
            <v>COLEGIO CHUNIZA (IED)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  <cell r="R853" t="str">
            <v>COLEGIO CIUDAD DE MONTREAL (IED)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  <cell r="R854" t="str">
            <v>COLEGIO ANTONIO VILLAVICENCIO (IED)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  <cell r="R855" t="str">
            <v>COLEGIO MANUEL DEL SOCORRO RODRIGUEZ (IED)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  <cell r="R856" t="str">
            <v>COLEGIO LA AMISTAD (IED)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  <cell r="R857" t="str">
            <v>COLEGIO GENERAL SANTANDER (IED)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  <cell r="R858" t="str">
            <v>COLEGIO NUEVO HORIZONTE (IED)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  <cell r="R859" t="str">
            <v>COLEGIO RAFAEL NUÑEZ (IED)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  <cell r="R860" t="str">
            <v>COLEGIO RURAL OLARTE (CED)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  <cell r="R861" t="str">
            <v>COLEGIO ATAHUALPA (IED)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  <cell r="R862" t="str">
            <v>COLEGIO CEDID SAN PABLO (IED)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  <cell r="R863" t="str">
            <v>COLEGIO CAMPESTRE JAIME GARZON (IED)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  <cell r="R864" t="str">
            <v>COLEGIO MORALBA SURORIENTAL (IED)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  <cell r="R865" t="str">
            <v>COLEGIO AGUSTIN FERNANDEZ (IED)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  <cell r="R866" t="str">
            <v>COLEGIO JORGE SOTO DEL CORRAL (IED)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  <cell r="R867" t="str">
            <v>COLEGIO INSTITUTO TECNICO INTERNACIONAL (IED)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  <cell r="R868" t="str">
            <v>COLEGIO COSTA RICA (IED)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  <cell r="R869" t="str">
            <v>COLEGIO GUSTAVO RESTREPO (IED)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  <cell r="R870" t="str">
            <v>COLEGIO PABLO DE TARSO (IED)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  <cell r="R871" t="str">
            <v>COLEGIO INTEGRADA LA CANDELARIA (IED)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  <cell r="R872" t="str">
            <v>COLEGIO PABLO NERUDA (IED)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  <cell r="R873" t="str">
            <v>COLEGIO EXTERNADO NACIONAL CAMILO TORRES (IED)</v>
          </cell>
        </row>
        <row r="874">
          <cell r="D874" t="str">
            <v>407</v>
          </cell>
          <cell r="E874" t="str">
            <v>27</v>
          </cell>
          <cell r="R874" t="str">
            <v>COLEGIO MANUEL DEL SOCORRO RODRIGUEZ (IED)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  <cell r="R875" t="str">
            <v>COLEGIO CEDID CIUDAD BOLIVAR (IED)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  <cell r="R876" t="str">
            <v>COLEGIO LEONARDO POSADA PEDRAZA (IED)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  <cell r="R877" t="str">
            <v>COLEGIO ALVARO GOMEZ HURTADO (IED)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  <cell r="R878" t="str">
            <v>COLEGIO CIUDADELA EDUCATIVA DE BOSA (IED)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  <cell r="R879" t="str">
            <v>COLEGIO ROBERT F. KENNEDY (IED)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  <cell r="R880" t="str">
            <v>COLEGIO RAFAEL URIBE URIBE (IED)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  <cell r="R881" t="str">
            <v>COLEGIO ISMAEL PERDOMO (IED)</v>
          </cell>
        </row>
        <row r="882">
          <cell r="D882" t="str">
            <v>407</v>
          </cell>
          <cell r="E882" t="str">
            <v>27</v>
          </cell>
          <cell r="R882" t="str">
            <v>COLEGIO JOSE JAIME ROJAS (IED)</v>
          </cell>
        </row>
        <row r="883">
          <cell r="D883" t="str">
            <v>407</v>
          </cell>
          <cell r="E883" t="str">
            <v>27</v>
          </cell>
          <cell r="R883" t="str">
            <v>COLEGIO LA MERCED (IED)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  <cell r="R884" t="str">
            <v>COLEGIO LA MERCED (IED)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  <cell r="R885" t="str">
            <v>COLEGIO INSTITUTO TECNICO INDUSTRIAL PILOTO (IED)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  <cell r="R886" t="str">
            <v>COLEGIO GUILLERMO LEON VALENCIA (IED)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  <cell r="R887" t="str">
            <v>COLEGIO VILLEMAR EL CARMEN (IED)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  <cell r="R888" t="str">
            <v>COLEGIO AGUSTIN FERNANDEZ (IED)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  <cell r="R889" t="str">
            <v>COLEGIO ISMAEL PERDOMO (IED)</v>
          </cell>
        </row>
        <row r="890">
          <cell r="D890" t="str">
            <v>407</v>
          </cell>
          <cell r="E890" t="str">
            <v>27</v>
          </cell>
          <cell r="R890" t="str">
            <v>COLEGIO NUEVO HORIZONTE (IED)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  <cell r="R891" t="str">
            <v>COLEGIO DIEGO MONTAÑA CUELLAR (IED)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  <cell r="R892" t="str">
            <v>COLEGIO RURAL QUIBA ALTA (IED)</v>
          </cell>
        </row>
        <row r="893">
          <cell r="D893" t="str">
            <v>407</v>
          </cell>
          <cell r="E893" t="str">
            <v>27</v>
          </cell>
          <cell r="R893" t="str">
            <v>COLEGIO SAN CRISTOBAL SUR (IED)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  <cell r="R894" t="str">
            <v>COLEGIO ORLANDO FALS BORDA (IED)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  <cell r="R895" t="str">
            <v>COLEGIO INSTITUTO TECNICO JUAN DEL CORRAL (IED)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  <cell r="R896" t="str">
            <v>COLEGIO LA TOSCANA - LISBOA (IED)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  <cell r="R897" t="str">
            <v>COLEGIO ROBERT F. KENNEDY (IED)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  <cell r="R898" t="str">
            <v>COLEGIO MARIA MERCEDES CARRANZA (IED)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  <cell r="R899" t="str">
            <v>COLEGIO GRANCOLOMBIANO (IED)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  <cell r="R900" t="str">
            <v>COLEGIO REPUBLICA DE COLOMBIA (IED)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  <cell r="R901" t="str">
            <v>COLEGIO ATENAS (IED)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  <cell r="R902" t="str">
            <v>COLEGIO JOSE ANTONIO GALAN (IED)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  <cell r="R903" t="str">
            <v>COLEGIO JOSE MANUEL RESTREPO (IED)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  <cell r="R904" t="str">
            <v>COLEGIO DE CULTURA POPULAR (IED)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  <cell r="R905" t="str">
            <v>COLEGIO ANTONIO NARIÑO (IED)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  <cell r="R906" t="str">
            <v>COLEGIO MARRUECOS Y MOLINOS (IED)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  <cell r="R907" t="str">
            <v>COLEGIO CLASS (IED)</v>
          </cell>
        </row>
        <row r="908">
          <cell r="D908" t="str">
            <v>407</v>
          </cell>
          <cell r="E908" t="str">
            <v>27</v>
          </cell>
          <cell r="R908" t="str">
            <v>COLEGIO INEM FRANCISCO DE PAULA SANTANDER (IED)</v>
          </cell>
        </row>
        <row r="909">
          <cell r="D909" t="str">
            <v>407</v>
          </cell>
          <cell r="E909" t="str">
            <v>27</v>
          </cell>
          <cell r="R909" t="str">
            <v>COLEGIO JORGE SOTO DEL CORRAL (IED)</v>
          </cell>
        </row>
        <row r="910">
          <cell r="D910" t="str">
            <v>407</v>
          </cell>
          <cell r="E910" t="str">
            <v>27</v>
          </cell>
          <cell r="R910" t="str">
            <v>COLEGIO ALTAMIRA SUR ORIENTAL (IED)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  <cell r="R911" t="str">
            <v>COLEGIO MARRUECOS Y MOLINOS (IED)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  <cell r="R912" t="str">
            <v>COLEGIO INSTITUTO TECNICO INDUSTRIAL PILOTO (IED)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  <cell r="R913" t="str">
            <v>COLEGIO SILVERIA ESPINOSA DE RENDON (IED)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  <cell r="R914" t="str">
            <v>COLEGIO LA AURORA (IED)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  <cell r="R915" t="str">
            <v>COLEGIO ANTONIO BARAYA (IED)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  <cell r="R916" t="str">
            <v>COLEGIO NUEVO CHILE (IED)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  <cell r="R917" t="str">
            <v>COLEGIO ALMIRANTE PADILLA (IED)</v>
          </cell>
        </row>
        <row r="918">
          <cell r="D918" t="str">
            <v>407</v>
          </cell>
          <cell r="E918" t="str">
            <v>27</v>
          </cell>
          <cell r="R918" t="str">
            <v>COLEGIO ANTONIO VILLAVICENCIO (IED)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  <cell r="R919" t="str">
            <v>COLEGIO INTEGRADO DE FONTIBON IBEP (IED)</v>
          </cell>
        </row>
        <row r="920">
          <cell r="D920" t="str">
            <v>407</v>
          </cell>
          <cell r="E920" t="str">
            <v>27</v>
          </cell>
          <cell r="R920" t="str">
            <v>COLEGIO MIGUEL DE CERVANTES SAAVEDRA (IED)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  <cell r="R921" t="str">
            <v>COLEGIO FEMENINO LORENCITA VILLEGAS DE SANTOS (IED)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  <cell r="R922" t="str">
            <v>COLEGIO ANDRES BELLO (IED)</v>
          </cell>
        </row>
        <row r="923">
          <cell r="D923" t="str">
            <v>407</v>
          </cell>
          <cell r="E923" t="str">
            <v>27</v>
          </cell>
          <cell r="R923" t="str">
            <v>COLEGIO TABORA (IED)</v>
          </cell>
        </row>
        <row r="924">
          <cell r="D924" t="str">
            <v>407</v>
          </cell>
          <cell r="E924" t="str">
            <v>27</v>
          </cell>
          <cell r="R924" t="str">
            <v>COLEGIO NICOLAS GOMEZ DAVILA (IED)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  <cell r="R925" t="str">
            <v>COLEGIO GONZALO ARANGO (IED)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  <cell r="R926" t="str">
            <v>COLEGIO MANUELA BELTRAN (IED)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  <cell r="R927" t="str">
            <v>COLEGIO GUSTAVO RESTREPO (IED)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  <cell r="R928" t="str">
            <v>COLEGIO JUAN LOZANO Y LOZANO (IED)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  <cell r="R929" t="str">
            <v>COLEGIO SILVERIA ESPINOSA DE RENDON (IED)</v>
          </cell>
        </row>
        <row r="930">
          <cell r="D930" t="str">
            <v>407</v>
          </cell>
          <cell r="E930" t="str">
            <v>27</v>
          </cell>
          <cell r="R930" t="str">
            <v>COLEGIO DIEGO MONTAÑA CUELLAR (IED)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  <cell r="R931" t="str">
            <v>COLEGIO VILLA ELISA (IED)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  <cell r="R932" t="str">
            <v>OFICINA DE PERSONAL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  <cell r="R933" t="str">
            <v>COLEGIO VILLA AMALIA (IED)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  <cell r="R934" t="str">
            <v>COLEGIO NUEVA DELHI (IED)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  <cell r="R935" t="str">
            <v>COLEGIO CARLOS ARTURO TORRES (IED)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  <cell r="R936" t="str">
            <v>COLEGIO FRANCISCO PRIMERO S.S. (IED)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  <cell r="R937" t="str">
            <v>COLEGIO VILLA ELISA (IED)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  <cell r="R938" t="str">
            <v>COLEGIO CHARRY (IED)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  <cell r="R939" t="str">
            <v>COLEGIO GONZALO ARANGO (IED)</v>
          </cell>
        </row>
        <row r="940">
          <cell r="D940" t="str">
            <v>407</v>
          </cell>
          <cell r="E940" t="str">
            <v>27</v>
          </cell>
          <cell r="R940" t="str">
            <v>COLEGIO GABRIEL GARCIA MARQUEZ (IED)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  <cell r="R941" t="str">
            <v>COLEGIO ANTONIO NARIÑO (IED)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  <cell r="R942" t="str">
            <v>COLEGIO GUILLERMO LEON VALENCIA (IED)</v>
          </cell>
        </row>
        <row r="943">
          <cell r="D943" t="str">
            <v>407</v>
          </cell>
          <cell r="E943" t="str">
            <v>27</v>
          </cell>
          <cell r="K943">
            <v>52874544</v>
          </cell>
          <cell r="R943" t="str">
            <v>COLEGIO COMPARTIR RECUERDO (IED)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  <cell r="R944" t="str">
            <v>COLEGIO CLASS (IED)</v>
          </cell>
        </row>
        <row r="945">
          <cell r="D945" t="str">
            <v>407</v>
          </cell>
          <cell r="E945" t="str">
            <v>27</v>
          </cell>
          <cell r="R945" t="str">
            <v>COLEGIO REINO DE HOLANDA (IED)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  <cell r="R946" t="str">
            <v>COLEGIO GUSTAVO MORALES MORALES (IED)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  <cell r="R947" t="str">
            <v>COLEGIO EL PARAÍSO DE MANUELA BELTRÁN (IED)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  <cell r="R948" t="str">
            <v>COLEGIO SORRENTO (IED)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  <cell r="R949" t="str">
            <v>COLEGIO JUAN LOZANO Y LOZANO (IED)</v>
          </cell>
        </row>
        <row r="950">
          <cell r="D950" t="str">
            <v>407</v>
          </cell>
          <cell r="E950" t="str">
            <v>27</v>
          </cell>
          <cell r="R950" t="str">
            <v>COLEGIO GERARDO MOLINA RAMIREZ (IED)</v>
          </cell>
        </row>
        <row r="951">
          <cell r="D951" t="str">
            <v>407</v>
          </cell>
          <cell r="E951" t="str">
            <v>27</v>
          </cell>
          <cell r="R951" t="str">
            <v>COLEGIO ARBORIZADORA BAJA (IED)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  <cell r="R952" t="str">
            <v>COLEGIO COSTA RICA (IED)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  <cell r="R953" t="str">
            <v>COLEGIO CIUDAD DE BOGOTA (IED)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  <cell r="R954" t="str">
            <v>COLEGIO EDUARDO SANTOS (IED)</v>
          </cell>
        </row>
        <row r="955">
          <cell r="D955" t="str">
            <v>407</v>
          </cell>
          <cell r="E955" t="str">
            <v>27</v>
          </cell>
          <cell r="K955">
            <v>35469639</v>
          </cell>
          <cell r="R955" t="str">
            <v>COLEGIO LA AMISTAD (IED)</v>
          </cell>
        </row>
        <row r="956">
          <cell r="D956" t="str">
            <v>407</v>
          </cell>
          <cell r="E956" t="str">
            <v>27</v>
          </cell>
          <cell r="R956" t="str">
            <v>COLEGIO PAULO FREIRE (IED)</v>
          </cell>
        </row>
        <row r="957">
          <cell r="D957" t="str">
            <v>407</v>
          </cell>
          <cell r="E957" t="str">
            <v>27</v>
          </cell>
          <cell r="R957" t="str">
            <v>COLEGIO ESTANISLAO ZULETA (IED)</v>
          </cell>
        </row>
        <row r="958">
          <cell r="D958" t="str">
            <v>407</v>
          </cell>
          <cell r="E958" t="str">
            <v>27</v>
          </cell>
          <cell r="K958">
            <v>35489573</v>
          </cell>
          <cell r="R958" t="str">
            <v>COLEGIO PALERMO SUR (IED)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  <cell r="R959" t="str">
            <v>COLEGIO HELADIA MEJIA (IED)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  <cell r="R960" t="str">
            <v>COLEGIO JOSE FELIX RESTREPO (IED)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  <cell r="R961" t="str">
            <v>COLEGIO EL SALITRE - SUBA (IED)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  <cell r="R962" t="str">
            <v>COLEGIO FERNANDO MAZUERA VILLEGAS (IED)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  <cell r="R963" t="str">
            <v>COLEGIO GERMAN ARCINIEGAS (IED)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  <cell r="R964" t="str">
            <v>COLEGIO ALFONSO REYES ECHANDIA (IED)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  <cell r="R965" t="str">
            <v>COLEGIO NACIONAL NICOLAS ESGUERRA (IED)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  <cell r="R966" t="str">
            <v>COLEGIO SAN AGUSTIN (IED)</v>
          </cell>
        </row>
        <row r="967">
          <cell r="D967" t="str">
            <v>407</v>
          </cell>
          <cell r="E967" t="str">
            <v>27</v>
          </cell>
          <cell r="R967" t="str">
            <v>COLEGIO CARLOS ARTURO TORRES (IED)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  <cell r="R968" t="str">
            <v>COLEGIO INSTITUTO TECNICO RODRIGO DE TRIANA (IED)</v>
          </cell>
        </row>
        <row r="969">
          <cell r="D969" t="str">
            <v>407</v>
          </cell>
          <cell r="E969" t="str">
            <v>27</v>
          </cell>
          <cell r="R969" t="str">
            <v>COLEGIO EL TESORO DE LA CUMBRE (IED)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  <cell r="R970" t="str">
            <v>COLEGIO MARCO ANTONIO CARREÑO SILVA (IED)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  <cell r="R971" t="str">
            <v>COLEGIO LA FELICIDAD (IED)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  <cell r="R972" t="str">
            <v>COLEGIO DELIA ZAPATA OLIVELLA (IED)</v>
          </cell>
        </row>
        <row r="973">
          <cell r="D973" t="str">
            <v>407</v>
          </cell>
          <cell r="E973" t="str">
            <v>27</v>
          </cell>
          <cell r="R973" t="str">
            <v>COLEGIO AULAS COLOMBIANAS SAN LUIS (IED)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  <cell r="R974" t="str">
            <v>COLEGIO PABLO DE TARSO (IED)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  <cell r="R975" t="str">
            <v>COLEGIO EL MINUTO DE BUENOS AIRES (IED)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  <cell r="R976" t="str">
            <v>COLEGIO REPUBLICA DOMINICANA (IED)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  <cell r="R977" t="str">
            <v>COLEGIO CEDID SAN PABLO (IED)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  <cell r="R978" t="str">
            <v>COLEGIO TOBERIN (IED)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  <cell r="R979" t="str">
            <v>COLEGIO MANUELA AYALA DE GAITAN (IED)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  <cell r="R980" t="str">
            <v>COLEGIO NUEVA COLOMBIA (IED)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  <cell r="R981" t="str">
            <v>COLEGIO FERNANDO SOTO APARICIO (IED)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  <cell r="R982" t="str">
            <v>COLEGIO DEBORA ARANGO PEREZ (IED)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  <cell r="R983" t="str">
            <v>COLEGIO ALFONSO LOPEZ MICHELSEN (IED)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  <cell r="R984" t="str">
            <v>COLEGIO VENECIA (IED)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  <cell r="R985" t="str">
            <v>COLEGIO LOS ALPES (IED)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  <cell r="R986" t="str">
            <v>COLEGIO VILLEMAR EL CARMEN (IED)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  <cell r="R987" t="str">
            <v>COLEGIO LEONARDO POSADA PEDRAZA (IED)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  <cell r="R988" t="str">
            <v>COLEGIO MANUEL ZAPATA OLIVELLA (IED)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  <cell r="R989" t="str">
            <v>COLEGIO COSTA RICA (IED)</v>
          </cell>
        </row>
        <row r="990">
          <cell r="D990" t="str">
            <v>407</v>
          </cell>
          <cell r="E990" t="str">
            <v>27</v>
          </cell>
          <cell r="K990">
            <v>52233645</v>
          </cell>
          <cell r="R990" t="str">
            <v>COLEGIO INSTITUTO TECNICO INDUSTRIAL FRANCISCO JOSE DE CALDAS (IED)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  <cell r="R991" t="str">
            <v>COLEGIO JOSE MARIA CARBONELL (IED)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  <cell r="R992" t="str">
            <v>COLEGIO VILLA RICA (IED)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  <cell r="R993" t="str">
            <v>COLEGIO POLICARPA SALAVARRIETA (IED)</v>
          </cell>
        </row>
        <row r="994">
          <cell r="D994" t="str">
            <v>407</v>
          </cell>
          <cell r="E994" t="str">
            <v>27</v>
          </cell>
          <cell r="K994">
            <v>79563869</v>
          </cell>
          <cell r="R994" t="str">
            <v>COLEGIO MARRUECOS Y MOLINOS (IED)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  <cell r="R995" t="str">
            <v>COLEGIO REPUBLICA BOLIVARIANA DE VENEZUELA (IED)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  <cell r="R996" t="str">
            <v>COLEGIO RODOLFO LLINAS (IED)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  <cell r="R997" t="str">
            <v>COLEGIO UNION COLOMBIA (IED)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  <cell r="R998" t="str">
            <v>COLEGIO CIUDAD DE VILLAVICENCIO (IED)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  <cell r="R999" t="str">
            <v>COLEGIO EL JAZMIN (IED)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  <cell r="R1000" t="str">
            <v>COLEGIO SAN AGUSTIN (IED)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  <cell r="R1001" t="str">
            <v>COLEGIO LA ESTANCIA - SAN ISIDRO LABRADOR (IED)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  <cell r="R1002" t="str">
            <v>COLEGIO HUNZA (IED)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  <cell r="R1003" t="str">
            <v>COLEGIO SANTA LIBRADA (IED)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  <cell r="R1004" t="str">
            <v>COLEGIO TENERIFE - GRANADA SUR (IED)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  <cell r="R1005" t="str">
            <v>COLEGIO JULIO GARAVITO ARMERO (IED)</v>
          </cell>
        </row>
        <row r="1006">
          <cell r="D1006" t="str">
            <v>407</v>
          </cell>
          <cell r="E1006" t="str">
            <v>27</v>
          </cell>
          <cell r="R1006" t="str">
            <v>COLEGIO LOS COMUNEROS - OSWALDO GUAYAZAMIN (IED)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  <cell r="R1007" t="str">
            <v>COLEGIO ATABANZHA (IED)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  <cell r="R1008" t="str">
            <v>COLEGIO FILARMONICO JORGE MARIO BERGOGLIO (IED)</v>
          </cell>
        </row>
        <row r="1009">
          <cell r="D1009" t="str">
            <v>407</v>
          </cell>
          <cell r="E1009" t="str">
            <v>27</v>
          </cell>
          <cell r="K1009">
            <v>52480644</v>
          </cell>
          <cell r="R1009" t="str">
            <v>COLEGIO SALUDCOOP SUR (IED)</v>
          </cell>
        </row>
        <row r="1010">
          <cell r="D1010" t="str">
            <v>407</v>
          </cell>
          <cell r="E1010" t="str">
            <v>27</v>
          </cell>
          <cell r="R1010" t="str">
            <v>COLEGIO GABRIEL BETANCOURT MEJIA (IED)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  <cell r="R1011" t="str">
            <v>COLEGIO GUSTAVO RESTREPO (IED)</v>
          </cell>
        </row>
        <row r="1012">
          <cell r="D1012" t="str">
            <v>407</v>
          </cell>
          <cell r="E1012" t="str">
            <v>27</v>
          </cell>
          <cell r="R1012" t="str">
            <v>COLEGIO REINO DE HOLANDA (IED)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  <cell r="R1013" t="str">
            <v>COLEGIO EDUARDO UMAÑA MENDOZA (IED)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  <cell r="R1014" t="str">
            <v>COLEGIO JORGE ELIECER GAITAN (IED)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  <cell r="R1015" t="str">
            <v>COLEGIO ANTONIO BARAYA (IED)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  <cell r="R1016" t="str">
            <v>COLEGIO EL JAZMIN (IED)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  <cell r="R1017" t="str">
            <v>COLEGIO GARCES NAVAS (IED)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  <cell r="R1018" t="str">
            <v>COLEGIO LA AMISTAD (IED)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  <cell r="R1019" t="str">
            <v>COLEGIO HERNANDO DURAN DUSSAN (IED)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  <cell r="R1020" t="str">
            <v>COLEGIO FABIO LOZANO SIMONELLI (IED)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  <cell r="R1021" t="str">
            <v>COLEGIO MIGUEL ANTONIO CARO (IED)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  <cell r="R1022" t="str">
            <v>COLEGIO GUILLERMO LEON VALENCIA (IED)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  <cell r="R1023" t="str">
            <v>COLEGIO MANUEL CEPEDA VARGAS (IED)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  <cell r="R1024" t="str">
            <v>COLEGIO ALFONSO LOPEZ PUMAREJO (IED)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  <cell r="R1025" t="str">
            <v>COLEGIO ALEXANDER FLEMING (IED)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  <cell r="R1026" t="str">
            <v>COLEGIO ALTAMIRA SUR ORIENTAL (IED)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  <cell r="R1027" t="str">
            <v>COLEGIO UNION EUROPEA (IED)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  <cell r="R1028" t="str">
            <v>COLEGIO GABRIEL GARCIA MARQUEZ (IED)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  <cell r="R1029" t="str">
            <v>COLEGIO REPUBLICA DEL ECUADOR (IED)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  <cell r="R1030" t="str">
            <v>COLEGIO DEBORA ARANGO PEREZ (IED)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  <cell r="R1031" t="str">
            <v>COLEGIO MARCO FIDEL SUAREZ (IED)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  <cell r="R1032" t="str">
            <v>COLEGIO JULIO GARAVITO ARMERO (IED)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  <cell r="R1033" t="str">
            <v>COLEGIO PAULO FREIRE (IED)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  <cell r="R1034" t="str">
            <v>COLEGIO PORFIRIO BARBA JACOB (IED)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  <cell r="R1035" t="str">
            <v>COLEGIO CLEMENCIA DE CAYCEDO (IED)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  <cell r="R1036" t="str">
            <v>COLEGIO TECNICO TOMAS RUEDA VARGAS (IED)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  <cell r="R1037" t="str">
            <v>COLEGIO TECNICO PALERMO (IED)</v>
          </cell>
        </row>
        <row r="1038">
          <cell r="D1038" t="str">
            <v>407</v>
          </cell>
          <cell r="E1038" t="str">
            <v>27</v>
          </cell>
          <cell r="R1038" t="str">
            <v>COLEGIO INTEGRADO DE FONTIBON IBEP (IED)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  <cell r="R1039" t="str">
            <v>COLEGIO TECNICO DOMINGO FAUSTINO SARMIENTO (IED)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  <cell r="R1040" t="str">
            <v>COLEGIO REPUBLICA DE BOLIVIA (IED)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  <cell r="R1041" t="str">
            <v>COLEGIO GRAN YOMASA (IED)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  <cell r="R1042" t="str">
            <v>COLEGIO ISABEL II (IED)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  <cell r="R1043" t="str">
            <v>COLEGIO ALEJANDRO OBREGON (IED)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  <cell r="R1044" t="str">
            <v>COLEGIO SORRENTO (IED)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  <cell r="R1045" t="str">
            <v>COLEGIO JOSE FRANCISCO SOCARRAS (IED)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  <cell r="R1046" t="str">
            <v>COLEGIO CONFEDERACION BRISAS DEL DIAMANTE (IED)</v>
          </cell>
        </row>
        <row r="1047">
          <cell r="D1047" t="str">
            <v>407</v>
          </cell>
          <cell r="E1047" t="str">
            <v>27</v>
          </cell>
          <cell r="R1047" t="str">
            <v>COLEGIO GENERAL GUSTAVO ROJAS PINILLA (IED)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  <cell r="R1048" t="str">
            <v>COLEGIO QUIROGA ALIANZA (IED)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  <cell r="R1049" t="str">
            <v>COLEGIO BRASILIA - BOSA (IED)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  <cell r="R1050" t="str">
            <v>COLEGIO GABRIEL BETANCOURT MEJIA (IED)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  <cell r="R1051" t="str">
            <v>COLEGIO REPUBLICA DEL ECUADOR (IED)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  <cell r="R1052" t="str">
            <v>COLEGIO VILLA RICA (IED)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  <cell r="R1053" t="str">
            <v>COLEGIO INSTITUTO TECNICO LAUREANO GOMEZ (IED)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  <cell r="R1054" t="str">
            <v>COLEGIO ORLANDO HIGUITA ROJAS (IED)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  <cell r="R1055" t="str">
            <v>COLEGIO NESTOR FORERO ALCALA (IED)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  <cell r="R1056" t="str">
            <v>COLEGIO REPUBLICA FEDERAL DE ALEMANIA (IED)</v>
          </cell>
        </row>
        <row r="1057">
          <cell r="D1057" t="str">
            <v>407</v>
          </cell>
          <cell r="E1057" t="str">
            <v>27</v>
          </cell>
          <cell r="R1057" t="str">
            <v>COLEGIO GARCES NAVAS (IED)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  <cell r="R1058" t="str">
            <v>COLEGIO GERARDO PAREDES (IED)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  <cell r="R1059" t="str">
            <v>COLEGIO CASTILLA (IED)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  <cell r="R1060" t="str">
            <v>DIRECCIÓN DE EDUCACIÓN MEDIA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  <cell r="R1061" t="str">
            <v>COLEGIO SALUDCOOP NORTE (IED)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  <cell r="R1062" t="str">
            <v>OFICINA DE TESORERÍA Y CONTABILIDAD</v>
          </cell>
        </row>
        <row r="1063">
          <cell r="D1063" t="str">
            <v>407</v>
          </cell>
          <cell r="E1063" t="str">
            <v>27</v>
          </cell>
          <cell r="K1063">
            <v>52521705</v>
          </cell>
          <cell r="R1063" t="str">
            <v>COLEGIO EL TESORO DE LA CUMBRE (IED)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  <cell r="R1064" t="str">
            <v>COLEGIO SAN BERNARDINO (IED)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  <cell r="R1065" t="str">
            <v>COLEGIO JUAN REY (IED)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  <cell r="R1066" t="str">
            <v>COLEGIO EL PORVENIR (IED)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  <cell r="R1067" t="str">
            <v>COLEGIO FEDERICO GARCIA LORCA (IED)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  <cell r="R1068" t="str">
            <v>COLEGIO MORALBA SURORIENTAL (IED)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  <cell r="R1069" t="str">
            <v>COLEGIO SAN MARTIN DE PORRES (IED)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  <cell r="R1070" t="str">
            <v>COLEGIO RAFAEL URIBE URIBE (IED)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  <cell r="R1071" t="str">
            <v>COLEGIO MARCO ANTONIO CARREÑO SILVA (IED)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  <cell r="R1072" t="str">
            <v>COLEGIO TECNICO TOMAS RUEDA VARGAS (IED)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  <cell r="R1073" t="str">
            <v>COLEGIO SAN RAFAEL (IED)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  <cell r="R1074" t="str">
            <v>COLEGIO REPUBLICA DE PANAMA (IED)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  <cell r="R1075" t="str">
            <v>COLEGIO ALFONSO LOPEZ PUMAREJO (IED)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  <cell r="R1076" t="str">
            <v>COLEGIO INSTITUTO TECNICO JUAN DEL CORRAL (IED)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  <cell r="R1077" t="str">
            <v>COLEGIO EL PORVENIR (IED)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  <cell r="R1078" t="str">
            <v>COLEGIO MANUELA BELTRAN (IED)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  <cell r="R1079" t="str">
            <v>COLEGIO PABLO NERUDA (IED)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  <cell r="R1080" t="str">
            <v>COLEGIO OFELIA URIBE DE ACOSTA (IED)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  <cell r="R1081" t="str">
            <v>COLEGIO INSTITUTO TECNICO LAUREANO GOMEZ (IED)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  <cell r="R1082" t="str">
            <v>COLEGIO TOMAS CARRASQUILLA (IED)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  <cell r="R1083" t="str">
            <v>COLEGIO MANUEL CEPEDA VARGAS (IED)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  <cell r="R1084" t="str">
            <v>COLEGIO JOSE MARTI (IED)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  <cell r="R1085" t="str">
            <v>COLEGIO LA FLORESTA SUR (IED)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  <cell r="R1086" t="str">
            <v>COLEGIO NICOLAS BUENAVENTURA (IED)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  <cell r="R1087" t="str">
            <v>COLEGIO FLORIDABLANCA (IED)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  <cell r="R1088" t="str">
            <v>COLEGIO MARIA MERCEDES CARRANZA (IED)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  <cell r="R1089" t="str">
            <v>COLEGIO SOTAVENTO (IED)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  <cell r="R1090" t="str">
            <v>COLEGIO FRANCISCO DE PAULA SANTANDER (IED)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  <cell r="R1091" t="str">
            <v>COLEGIO TECNICO PALERMO (IED)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  <cell r="R1092" t="str">
            <v>COLEGIO VILLA RICA (IED)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  <cell r="R1093" t="str">
            <v>COLEGIO MARCO TULIO FERNANDEZ (IED)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  <cell r="R1094" t="str">
            <v>COLEGIO EL RODEO (IED)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  <cell r="R1095" t="str">
            <v>COLEGIO KENNEDY (IED)</v>
          </cell>
        </row>
        <row r="1096">
          <cell r="D1096" t="str">
            <v>407</v>
          </cell>
          <cell r="E1096" t="str">
            <v>27</v>
          </cell>
          <cell r="R1096" t="str">
            <v>COLEGIO FERNANDO MAZUERA VILLEGAS (IED)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  <cell r="R1097" t="str">
            <v>COLEGIO INEM FRANCISCO DE PAULA SANTANDER (IED)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  <cell r="R1098" t="str">
            <v>COLEGIO CRISTOBAL COLON (IED)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  <cell r="R1099" t="str">
            <v>COLEGIO CANADA (IED)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  <cell r="R1100" t="str">
            <v>COLEGIO JOSE JOAQUIN CASTRO MARTINEZ (IED)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  <cell r="R1101" t="str">
            <v>COLEGIO REINO DE HOLANDA (IED)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  <cell r="R1102" t="str">
            <v>COLEGIO ARBORIZADORA BAJA (IED)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  <cell r="R1103" t="str">
            <v>COLEGIO GUILLERMO LEON VALENCIA (IED)</v>
          </cell>
        </row>
        <row r="1104">
          <cell r="D1104" t="str">
            <v>407</v>
          </cell>
          <cell r="E1104" t="str">
            <v>27</v>
          </cell>
          <cell r="R1104" t="str">
            <v>COLEGIO JOSE ANTONIO GALAN (IED)</v>
          </cell>
        </row>
        <row r="1105">
          <cell r="D1105" t="str">
            <v>407</v>
          </cell>
          <cell r="E1105" t="str">
            <v>27</v>
          </cell>
          <cell r="R1105" t="str">
            <v>COLEGIO JACKELINE (IED)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  <cell r="R1106" t="str">
            <v>COLEGIO INSTITUTO TECNICO RODRIGO DE TRIANA (IED)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  <cell r="R1107" t="str">
            <v>COLEGIO MAGDALENA ORTEGA DE NARIÑO (IED)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  <cell r="R1108" t="str">
            <v>COLEGIO EDUARDO UMAÑA LUNA (IED)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  <cell r="R1109" t="str">
            <v>COLEGIO CIUDAD DE MONTREAL (IED)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  <cell r="R1110" t="str">
            <v>COLEGIO JOSE FELIX RESTREPO (IED)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  <cell r="R1111" t="str">
            <v>COLEGIO ALFREDO IRIARTE (IED)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  <cell r="R1112" t="str">
            <v>COLEGIO ENRIQUE OLAYA HERRERA (IED)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  <cell r="R1113" t="str">
            <v>DIRECCIÓN LOCAL DE EDUCACIÓN 19 - CIUDAD BOLIVAR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  <cell r="R1114" t="str">
            <v>COLEGIO PABLO NERUDA (IED)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  <cell r="R1115" t="str">
            <v>COLEGIO ALFONSO LOPEZ MICHELSEN (IED)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  <cell r="R1116" t="str">
            <v>COLEGIO AGUSTIN FERNANDEZ (IED)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  <cell r="R1117" t="str">
            <v>COLEGIO RAFAEL URIBE URIBE (IED)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  <cell r="R1118" t="str">
            <v>COLEGIO REPUBLICA DE COLOMBIA (IED)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  <cell r="R1119" t="str">
            <v>COLEGIO DIANA TURBAY (IED)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  <cell r="R1120" t="str">
            <v>COLEGIO LOS PERIODISTAS (IED)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  <cell r="R1121" t="str">
            <v>COLEGIO ACACIA II (IED)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  <cell r="R1122" t="str">
            <v>COLEGIO ATANASIO GIRARDOT (IED)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  <cell r="R1123" t="str">
            <v xml:space="preserve">COLEGIO ALDEMAR ROJAS PLAZAS (IED) 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  <cell r="R1124" t="str">
            <v>COLEGIO RODRIGO ARENAS BETANCOURT (IED)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  <cell r="R1125" t="str">
            <v>COLEGIO DARIO ECHANDIA (IED)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  <cell r="R1126" t="str">
            <v>COLEGIO COMPARTIR RECUERDO (IED)</v>
          </cell>
        </row>
        <row r="1127">
          <cell r="D1127" t="str">
            <v>407</v>
          </cell>
          <cell r="E1127" t="str">
            <v>27</v>
          </cell>
          <cell r="R1127" t="str">
            <v>COLEGIO MOTORISTA (CED)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  <cell r="R1128" t="str">
            <v>COLEGIO RESTREPO MILLAN (IED)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  <cell r="R1129" t="str">
            <v>COLEGIO FANNY MIKEY (IED)</v>
          </cell>
        </row>
        <row r="1130">
          <cell r="D1130" t="str">
            <v>407</v>
          </cell>
          <cell r="E1130" t="str">
            <v>27</v>
          </cell>
          <cell r="K1130">
            <v>52986264</v>
          </cell>
          <cell r="R1130" t="str">
            <v>COLEGIO LA PAZ (CED)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  <cell r="R1131" t="str">
            <v>COLEGIO FERNANDO GONZALEZ OCHOA (IED)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  <cell r="R1132" t="str">
            <v>COLEGIO LA GAITANA (IED)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  <cell r="R1133" t="str">
            <v>COLEGIO JUAN LOZANO Y LOZANO (IED)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  <cell r="R1134" t="str">
            <v>COLEGIO INTEGRADA LA CANDELARIA (IED)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  <cell r="R1135" t="str">
            <v>COLEGIO LUIS CARLOS GALAN SARMIENTO (IED)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  <cell r="R1136" t="str">
            <v>COLEGIO CARLOS PIZARRO LEON GOMEZ (IED)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  <cell r="R1137" t="str">
            <v>COLEGIO HELADIA MEJIA (IED)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  <cell r="R1138" t="str">
            <v>COLEGIO TABORA (IED)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  <cell r="R1139" t="str">
            <v>COLEGIO CLEMENCIA DE CAYCEDO (IED)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  <cell r="R1140" t="str">
            <v>COLEGIO VEINTIUN ANGELES (IED)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  <cell r="R1141" t="str">
            <v>COLEGIO SAN FRANCISCO DE ASIS (IED)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  <cell r="R1142" t="str">
            <v>COLEGIO HUNZA (IED)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  <cell r="R1143" t="str">
            <v>COLEGIO CENTRO INTEGRAL JOSE MARIA CORDOBA (IED)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  <cell r="R1144" t="str">
            <v>COLEGIO DE CULTURA POPULAR (IED)</v>
          </cell>
        </row>
        <row r="1145">
          <cell r="D1145" t="str">
            <v>407</v>
          </cell>
          <cell r="E1145" t="str">
            <v>27</v>
          </cell>
          <cell r="R1145" t="str">
            <v>COLEGIO CUNDINAMARCA (IED)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  <cell r="R1146" t="str">
            <v>COLEGIO INSTITUTO TECNICO INTERNACIONAL (IED)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  <cell r="R1147" t="str">
            <v>COLEGIO GUILLERMO LEON VALENCIA (IED)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  <cell r="R1148" t="str">
            <v>COLEGIO JORGE GAITAN CORTES (IED)</v>
          </cell>
        </row>
        <row r="1149">
          <cell r="D1149" t="str">
            <v>407</v>
          </cell>
          <cell r="E1149" t="str">
            <v>27</v>
          </cell>
          <cell r="R1149" t="str">
            <v>COLEGIO POLICARPA SALAVARRIETA (IED)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  <cell r="R1150" t="str">
            <v>COLEGIO REPUBLICA DE COLOMBIA (IED)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  <cell r="R1151" t="str">
            <v>COLEGIO FILARMONICO JORGE MARIO BERGOGLIO (IED)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  <cell r="R1152" t="str">
            <v>COLEGIO JUAN EVANGELISTA GOMEZ (IED)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  <cell r="R1153" t="str">
            <v>COLEGIO PROSPERO PINZON (IED)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  <cell r="R1154" t="str">
            <v>COLEGIO SAN JOSE DE CASTILLA (IED)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  <cell r="R1155" t="str">
            <v>COLEGIO LLANO ORIENTAL (IED)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  <cell r="R1156" t="str">
            <v>COLEGIO SANTA BARBARA (IED)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  <cell r="R1157" t="str">
            <v>COLEGIO EL MINUTO DE BUENOS AIRES (IED)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  <cell r="R1158" t="str">
            <v>COLEGIO RODOLFO LLINAS (IED)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  <cell r="R1159" t="str">
            <v>COLEGIO FILARMONICO SIMON BOLIVAR (IED)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  <cell r="R1160" t="str">
            <v>COLEGIO LA VICTORIA (IED)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  <cell r="R1161" t="str">
            <v>COLEGIO ALMIRANTE PADILLA (IED)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  <cell r="R1162" t="str">
            <v>COLEGIO RURAL JOSE CELESTINO MUTIS (IED)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  <cell r="R1163" t="str">
            <v>COLEGIO QUIROGA ALIANZA (IED)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  <cell r="R1164" t="str">
            <v>COLEGIO MANUEL ZAPATA OLIVELLA (IED)</v>
          </cell>
        </row>
        <row r="1165">
          <cell r="D1165" t="str">
            <v>407</v>
          </cell>
          <cell r="E1165" t="str">
            <v>27</v>
          </cell>
          <cell r="R1165" t="str">
            <v>COLEGIO DIVINO MAESTRO (IED)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  <cell r="R1166" t="str">
            <v>COLEGIO GERARDO PAREDES (IED)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  <cell r="R1167" t="str">
            <v>COLEGIO GENERAL SANTANDER (IED)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  <cell r="R1168" t="str">
            <v>COLEGIO GONZALO ARANGO (IED)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  <cell r="R1169" t="str">
            <v>COLEGIO DELIA ZAPATA OLIVELLA (IED)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  <cell r="R1170" t="str">
            <v>COLEGIO ESCUELA NORMAL SUPERIOR DISTRITAL MARIA MONTESSORI (IED)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  <cell r="R1171" t="str">
            <v>COLEGIO SIERRA MORENA (IED)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  <cell r="R1172" t="str">
            <v>COLEGIO VENECIA (IED)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  <cell r="R1173" t="str">
            <v>COLEGIO MIGUEL ANTONIO CARO (IED)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  <cell r="R1174" t="str">
            <v>COLEGIO DARIO ECHANDIA (IED)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  <cell r="R1175" t="str">
            <v>COLEGIO UNION EUROPEA (IED)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  <cell r="R1176" t="str">
            <v>COLEGIO ESTANISLAO ZULETA (IED)</v>
          </cell>
        </row>
        <row r="1177">
          <cell r="D1177" t="str">
            <v>407</v>
          </cell>
          <cell r="E1177" t="str">
            <v>27</v>
          </cell>
          <cell r="R1177" t="str">
            <v>COLEGIO RAMON DE ZUBIRIA (IED)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  <cell r="R1178" t="str">
            <v>COLEGIO ALBERTO LLERAS CAMARGO (IED)</v>
          </cell>
        </row>
        <row r="1179">
          <cell r="D1179" t="str">
            <v>407</v>
          </cell>
          <cell r="E1179" t="str">
            <v>27</v>
          </cell>
          <cell r="R1179" t="str">
            <v>COLEGIO PAULO FREIRE (IED)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  <cell r="R1180" t="str">
            <v>COLEGIO CUNDINAMARCA (IED)</v>
          </cell>
        </row>
        <row r="1181">
          <cell r="D1181" t="str">
            <v>407</v>
          </cell>
          <cell r="E1181" t="str">
            <v>27</v>
          </cell>
          <cell r="R1181" t="str">
            <v>COLEGIO SAN CAYETANO (IED)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  <cell r="R1182" t="str">
            <v>COLEGIO LA ESTANCIA - SAN ISIDRO LABRADOR (IED)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  <cell r="R1183" t="str">
            <v>COLEGIO FLORENTINO GONZALEZ (IED)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  <cell r="R1184" t="str">
            <v>COLEGIO LEON DE GREIFF (IED)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  <cell r="R1185" t="str">
            <v>COLEGIO RICAURTE (CONCEJO) (IED)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  <cell r="R1186" t="str">
            <v>COLEGIO CONFEDERACION BRISAS DEL DIAMANTE (IED)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  <cell r="R1187" t="str">
            <v>COLEGIO ANTONIO GARCIA (IED)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  <cell r="R1188" t="str">
            <v>COLEGIO INSTITUTO TECNICO DISTRITAL JULIO FLOREZ (IED)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  <cell r="R1189" t="str">
            <v>COLEGIO TOM ADAMS (IED)</v>
          </cell>
        </row>
        <row r="1190">
          <cell r="D1190" t="str">
            <v>407</v>
          </cell>
          <cell r="E1190" t="str">
            <v>27</v>
          </cell>
          <cell r="K1190">
            <v>79160548</v>
          </cell>
          <cell r="R1190" t="str">
            <v>COLEGIO LICEO NACIONAL AGUSTIN NIETO CABALLERO (IED)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  <cell r="R1191" t="str">
            <v>COLEGIO ALEXANDER FLEMING (IED)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  <cell r="R1192" t="str">
            <v>COLEGIO GONZALO ARANGO (IED)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  <cell r="R1193" t="str">
            <v>COLEGIO NELSON MANDELA (IED)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  <cell r="R1194" t="str">
            <v>COLEGIO RAFAEL DELGADO SALGUERO (IED)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  <cell r="R1195" t="str">
            <v>COLEGIO EL SALITRE - SUBA (IED)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  <cell r="R1196" t="str">
            <v>COLEGIO BERNARDO JARAMILLO (IED)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  <cell r="R1197" t="str">
            <v>COLEGIO LA PALESTINA (IED)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  <cell r="R1198" t="str">
            <v>OFICINA DE PERSONAL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  <cell r="R1199" t="str">
            <v>COLEGIO GENERAL SANTANDER (IED)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  <cell r="R1200" t="str">
            <v>COLEGIO ATANASIO GIRARDOT (IED)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  <cell r="R1201" t="str">
            <v>COLEGIO CONFEDERACION BRISAS DEL DIAMANTE (IED)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  <cell r="R1202" t="str">
            <v>COLEGIO ALEJANDRO OBREGON (IED)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  <cell r="R1203" t="str">
            <v>COLEGIO CEDID SAN PABLO (IED)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  <cell r="R1204" t="str">
            <v>COLEGIO JAIRO ANIBAL NIÑO (CED)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  <cell r="R1205" t="str">
            <v>COLEGIO LOS ALPES (IED)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  <cell r="R1206" t="str">
            <v>COLEGIO NUEVO CHILE (IED)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  <cell r="R1207" t="str">
            <v>COLEGIO SIERRA MORENA (IED)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  <cell r="R1208" t="str">
            <v>COLEGIO CLEMENCIA DE CAYCEDO (IED)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  <cell r="R1209" t="str">
            <v>COLEGIO CUNDINAMARCA (IED)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  <cell r="R1210" t="str">
            <v>COLEGIO SILVERIA ESPINOSA DE RENDON (IED)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  <cell r="R1211" t="str">
            <v>COLEGIO PARAISO MIRADOR (IED)</v>
          </cell>
        </row>
        <row r="1212">
          <cell r="D1212" t="str">
            <v>407</v>
          </cell>
          <cell r="E1212" t="str">
            <v>27</v>
          </cell>
          <cell r="R1212" t="str">
            <v>COLEGIO JAIRO ANIBAL NIÑO (CED)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  <cell r="R1213" t="str">
            <v>COLEGIO CARLOS PIZARRO LEON GOMEZ (IED)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  <cell r="R1214" t="str">
            <v>COLEGIO MANUELITA SAENZ (IED)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  <cell r="R1215" t="str">
            <v>COLEGIO EL JAZMIN (IED)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  <cell r="R1216" t="str">
            <v>COLEGIO INSTITUTO TECNICO DISTRITAL REPUBLICA DE GUATEMALA (IED)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  <cell r="R1217" t="str">
            <v>COLEGIO NIDIA QUINTERO DE TURBAY (IED)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  <cell r="R1218" t="str">
            <v>COLEGIO ISLA DEL SOL (IED)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  <cell r="R1219" t="str">
            <v>COLEGIO ANTONIO VAN UDEN (IED)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  <cell r="R1220" t="str">
            <v>COLEGIO FRANCISCO DE PAULA SANTANDER (IED)</v>
          </cell>
        </row>
        <row r="1221">
          <cell r="D1221" t="str">
            <v>407</v>
          </cell>
          <cell r="E1221" t="str">
            <v>27</v>
          </cell>
          <cell r="R1221" t="str">
            <v>COLEGIO SAN AGUSTIN (IED)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  <cell r="R1222" t="str">
            <v>COLEGIO JORGE GAITAN CORTES (IED)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  <cell r="R1223" t="str">
            <v>COLEGIO JOSE JOAQUIN CASAS (IED)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  <cell r="R1224" t="str">
            <v>COLEGIO INSTITUTO TECNICO DISTRITAL JULIO FLOREZ (IED)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  <cell r="R1225" t="str">
            <v>COLEGIO ALFREDO IRIARTE (IED)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  <cell r="R1226" t="str">
            <v>COLEGIO INTEGRADO DE FONTIBON IBEP (IED)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  <cell r="R1227" t="str">
            <v>COLEGIO LA MERCED (IED)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  <cell r="R1228" t="str">
            <v>COLEGIO NUEVO SAN ANDRES DE LOS ALTOS (IED)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  <cell r="R1229" t="str">
            <v>COLEGIO CLASS (IED)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  <cell r="R1230" t="str">
            <v>COLEGIO CHARRY (IED)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  <cell r="R1231" t="str">
            <v>COLEGIO JUAN FRANCISCO BERBEO (IED)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  <cell r="R1232" t="str">
            <v>COLEGIO JAIRO ANIBAL NIÑO (CED)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  <cell r="R1233" t="str">
            <v>COLEGIO NELSON MANDELA (IED)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  <cell r="R1234" t="str">
            <v>COLEGIO RODRIGO LARA BONILLA (IED)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  <cell r="R1235" t="str">
            <v>OFICINA ADMINISTRATIVA DE REDP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  <cell r="R1236" t="str">
            <v>COLEGIO COLOMBIA VIVA (IED)</v>
          </cell>
        </row>
        <row r="1237">
          <cell r="D1237" t="str">
            <v>407</v>
          </cell>
          <cell r="E1237" t="str">
            <v>27</v>
          </cell>
          <cell r="R1237" t="str">
            <v>COLEGIO BRAVO PAEZ (IED)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  <cell r="R1238" t="str">
            <v>COLEGIO SAN FRANCISCO DE ASIS (IED)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  <cell r="R1239" t="str">
            <v>COLEGIO LA BELLEZA LOS LIBERTADORES (IED)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  <cell r="R1240" t="str">
            <v>COLEGIO JUAN REY (IED)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  <cell r="R1241" t="str">
            <v>COLEGIO LA FELICIDAD (IED)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  <cell r="R1242" t="str">
            <v>COLEGIO ESCUELA NORMAL SUPERIOR DISTRITAL MARIA MONTESSORI (IED)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  <cell r="R1243" t="str">
            <v>COLEGIO EL JAPON (IED)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  <cell r="R1244" t="str">
            <v>COLEGIO VIRGINIA GUTIERREZ DE PINEDA (IED)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  <cell r="R1245" t="str">
            <v>COLEGIO SAN CRISTOBAL SUR (IED)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  <cell r="R1246" t="str">
            <v>COLEGIO CARLOS PIZARRO LEON GOMEZ (IED)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  <cell r="R1247" t="str">
            <v>COLEGIO FRANCISCO PRIMERO S.S. (IED)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  <cell r="R1248" t="str">
            <v>COLEGIO FABIO LOZANO SIMONELLI (IED)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  <cell r="R1249" t="str">
            <v>COLEGIO JOHN F. KENNEDY (IED)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  <cell r="R1250" t="str">
            <v>COLEGIO CUNDINAMARCA (IED)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  <cell r="R1251" t="str">
            <v>COLEGIO MANUELA AYALA DE GAITAN (IED)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  <cell r="R1252" t="str">
            <v>COLEGIO EL JAZMIN (IED)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  <cell r="R1253" t="str">
            <v>COLEGIO TOBERIN (IED)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  <cell r="R1254" t="str">
            <v>COLEGIO JUAN LOZANO Y LOZANO (IED)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  <cell r="R1255" t="str">
            <v>COLEGIO VILLA AMALIA (IED)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  <cell r="R1256" t="str">
            <v>COLEGIO JOSE JOAQUIN CASAS (IED)</v>
          </cell>
        </row>
        <row r="1257">
          <cell r="D1257" t="str">
            <v>407</v>
          </cell>
          <cell r="E1257" t="str">
            <v>27</v>
          </cell>
          <cell r="R1257" t="str">
            <v>COLEGIO GABRIEL GARCIA MARQUEZ (IED)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  <cell r="R1258" t="str">
            <v>COLEGIO TOMAS CARRASQUILLA (IED)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  <cell r="R1259" t="str">
            <v>COLEGIO CIUDAD BOLIVAR - ARGENTINA (IED)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  <cell r="R1260" t="str">
            <v>COLEGIO CASTILLA (IED)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  <cell r="R1261" t="str">
            <v>COLEGIO NUEVO SAN ANDRES DE LOS ALTOS (IED)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  <cell r="R1262" t="str">
            <v>COLEGIO SAN JOSE (IED)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  <cell r="R1263" t="str">
            <v>COLEGIO ALFONSO LOPEZ PUMAREJO (IED)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  <cell r="R1264" t="str">
            <v>COLEGIO UNION COLOMBIA (IED)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  <cell r="R1265" t="str">
            <v>COLEGIO LEON DE GREIFF (IED)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  <cell r="R1266" t="str">
            <v>COLEGIO LA MERCED (IED)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  <cell r="R1267" t="str">
            <v>COLEGIO SAN PEDRO CLAVER (IED)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  <cell r="R1268" t="str">
            <v>COLEGIO LUIS EDUARDO MORA OSEJO (IED)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  <cell r="R1269" t="str">
            <v>COLEGIO REPUBLICA DOMINICANA (IED)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  <cell r="R1270" t="str">
            <v>COLEGIO JOSE JAIME ROJAS (IED)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  <cell r="R1271" t="str">
            <v>COLEGIO SAN FRANCISCO (IED)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  <cell r="R1272" t="str">
            <v>COLEGIO LA FLORESTA SUR (IED)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  <cell r="R1273" t="str">
            <v>COLEGIO CARLOS PIZARRO LEON GOMEZ (IED)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  <cell r="R1274" t="str">
            <v>COLEGIO INTEGRADA LA CANDELARIA (IED)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  <cell r="R1275" t="str">
            <v>COLEGIO GUSTAVO RESTREPO (IED)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  <cell r="R1276" t="str">
            <v>COLEGIO FRANCISCO DE PAULA SANTANDER (IED)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  <cell r="R1277" t="str">
            <v>COLEGIO ORLANDO HIGUITA ROJAS (IED)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  <cell r="R1278" t="str">
            <v>COLEGIO SAN BENITO ABAD (IED)</v>
          </cell>
        </row>
        <row r="1279">
          <cell r="D1279" t="str">
            <v>407</v>
          </cell>
          <cell r="E1279" t="str">
            <v>27</v>
          </cell>
          <cell r="R1279" t="str">
            <v>COLEGIO NUEVA CONSTITUCION (IED)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  <cell r="R1280" t="str">
            <v>COLEGIO PABLO DE TARSO (IED)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  <cell r="R1281" t="str">
            <v>COLEGIO SALUDCOOP SUR (IED)</v>
          </cell>
        </row>
        <row r="1282">
          <cell r="D1282" t="str">
            <v>407</v>
          </cell>
          <cell r="E1282" t="str">
            <v>27</v>
          </cell>
          <cell r="R1282" t="str">
            <v>COLEGIO ALFONSO REYES ECHANDIA (IED)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  <cell r="R1283" t="str">
            <v>COLEGIO ANIBAL FERNANDEZ DE SOTO (IED)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  <cell r="R1284" t="str">
            <v>COLEGIO TENERIFE - GRANADA SUR (IED)</v>
          </cell>
        </row>
        <row r="1285">
          <cell r="D1285" t="str">
            <v>407</v>
          </cell>
          <cell r="E1285" t="str">
            <v>27</v>
          </cell>
          <cell r="R1285" t="str">
            <v>COLEGIO ALEMANIA UNIFICADA (IED)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  <cell r="R1286" t="str">
            <v>COLEGIO SAN PEDRO CLAVER (IED)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  <cell r="R1287" t="str">
            <v>COLEGIO EDUARDO UMAÑA LUNA (IED)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  <cell r="R1288" t="str">
            <v>COLEGIO ALFONSO LOPEZ PUMAREJO (IED)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  <cell r="R1289" t="str">
            <v>COLEGIO RURAL PASQUILLA (IED)</v>
          </cell>
        </row>
        <row r="1290">
          <cell r="D1290" t="str">
            <v>407</v>
          </cell>
          <cell r="E1290" t="str">
            <v>27</v>
          </cell>
          <cell r="R1290" t="str">
            <v>COLEGIO LOS PERIODISTAS (IED)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  <cell r="R1291" t="str">
            <v>COLEGIO LUIS CARLOS GALAN SARMIENTO (IED)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  <cell r="R1292" t="str">
            <v>COLEGIO TABORA (IED)</v>
          </cell>
        </row>
        <row r="1293">
          <cell r="D1293" t="str">
            <v>407</v>
          </cell>
          <cell r="E1293" t="str">
            <v>27</v>
          </cell>
          <cell r="R1293" t="str">
            <v>COLEGIO VISTA BELLA (IED)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  <cell r="R1294" t="str">
            <v>COLEGIO LUIS CARLOS GALAN SARMIENTO (IED)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  <cell r="R1295" t="str">
            <v>COLEGIO GERARDO PAREDES (IED)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  <cell r="R1296" t="str">
            <v>COLEGIO EL DESTINO (IED)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  <cell r="R1297" t="str">
            <v>COLEGIO RODRIGO LARA BONILLA (IED)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  <cell r="R1298" t="str">
            <v>COLEGIO MAGDALENA ORTEGA DE NARIÑO (IED)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  <cell r="R1299" t="str">
            <v>COLEGIO MANUELITA SAENZ (IED)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  <cell r="R1300" t="str">
            <v>COLEGIO RURAL PASQUILLA (IED)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  <cell r="R1301" t="str">
            <v>COLEGIO TOMAS CIPRIANO DE MOSQUERA (IED)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  <cell r="R1302" t="str">
            <v>COLEGIO ALFONSO LOPEZ PUMAREJO (IED)</v>
          </cell>
        </row>
        <row r="1303">
          <cell r="D1303" t="str">
            <v>407</v>
          </cell>
          <cell r="E1303" t="str">
            <v>27</v>
          </cell>
          <cell r="R1303" t="str">
            <v>COLEGIO TOMAS CARRASQUILLA (IED)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  <cell r="R1304" t="str">
            <v>COLEGIO SAN CARLOS (IED)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  <cell r="R1305" t="str">
            <v>COLEGIO RAMON DE ZUBIRIA (IED)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  <cell r="R1306" t="str">
            <v>COLEGIO TECNICO BENJAMIN HERRERA (IED)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  <cell r="R1307" t="str">
            <v>COLEGIO MISAEL PASTRANA BORRERO (IED)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  <cell r="R1308" t="str">
            <v>COLEGIO NIDIA QUINTERO DE TURBAY (IED)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  <cell r="R1309" t="str">
            <v>COLEGIO NUEVA ZELANDIA (IED)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  <cell r="R1310" t="str">
            <v>COLEGIO TECNICO BENJAMIN HERRERA (IED)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  <cell r="R1311" t="str">
            <v>COLEGIO SANTA BARBARA (IED)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  <cell r="R1312" t="str">
            <v>COLEGIO RAFAEL URIBE URIBE (IED)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  <cell r="R1313" t="str">
            <v>COLEGIO LA FLORESTA SUR (IED)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  <cell r="R1314" t="str">
            <v>COLEGIO NUEVO HORIZONTE (IED)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  <cell r="R1315" t="str">
            <v>COLEGIO SAN JOSE NORTE (IED)</v>
          </cell>
        </row>
        <row r="1316">
          <cell r="D1316" t="str">
            <v>407</v>
          </cell>
          <cell r="E1316" t="str">
            <v>27</v>
          </cell>
          <cell r="R1316" t="str">
            <v>COLEGIO ENTRE NUBES SUR ORIENTAL (IED)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  <cell r="R1317" t="str">
            <v>COLEGIO ATANASIO GIRARDOT (IED)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  <cell r="R1318" t="str">
            <v>COLEGIO ESPAÑA (IED)</v>
          </cell>
        </row>
        <row r="1319">
          <cell r="D1319" t="str">
            <v>407</v>
          </cell>
          <cell r="E1319" t="str">
            <v>27</v>
          </cell>
          <cell r="K1319">
            <v>80155272</v>
          </cell>
          <cell r="R1319" t="str">
            <v>COLEGIO LEONARDO POSADA PEDRAZA (IED)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  <cell r="R1320" t="str">
            <v>COLEGIO SAN ISIDRO SUR ORIENTAL (IED)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  <cell r="R1321" t="str">
            <v>COLEGIO MAGDALENA ORTEGA DE NARIÑO (IED)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  <cell r="R1322" t="str">
            <v>COLEGIO MORISCO (IED)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  <cell r="R1323" t="str">
            <v>COLEGIO JOSE FELIX RESTREPO (IED)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  <cell r="R1324" t="str">
            <v>COLEGIO CIUDAD DE BOGOTA (IED)</v>
          </cell>
        </row>
        <row r="1325">
          <cell r="D1325" t="str">
            <v>407</v>
          </cell>
          <cell r="E1325" t="str">
            <v>27</v>
          </cell>
          <cell r="R1325" t="str">
            <v>COLEGIO FERNANDO MAZUERA VILLEGAS (IED)</v>
          </cell>
        </row>
        <row r="1326">
          <cell r="D1326" t="str">
            <v>407</v>
          </cell>
          <cell r="E1326" t="str">
            <v>27</v>
          </cell>
          <cell r="R1326" t="str">
            <v>COLEGIO MANUELITA SAENZ (IED)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  <cell r="R1327" t="str">
            <v>COLEGIO LA PALESTINA (IED)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  <cell r="R1328" t="str">
            <v>COLEGIO GRAN COLOMBIA (IED)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  <cell r="R1329" t="str">
            <v>COLEGIO SIMON BOLIVAR (IED)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  <cell r="R1330" t="str">
            <v>COLEGIO MIGUEL DE CERVANTES SAAVEDRA (IED)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  <cell r="R1331" t="str">
            <v>COLEGIO INSTITUTO TECNICO RODRIGO DE TRIANA (IED)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  <cell r="R1332" t="str">
            <v>COLEGIO CLEMENCIA HOLGUIN DE URDANETA (IED)</v>
          </cell>
        </row>
        <row r="1333">
          <cell r="D1333" t="str">
            <v>407</v>
          </cell>
          <cell r="E1333" t="str">
            <v>27</v>
          </cell>
          <cell r="K1333">
            <v>1144025445</v>
          </cell>
          <cell r="R1333" t="str">
            <v>COLEGIO TECNICO PALERMO (IED)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  <cell r="R1334" t="str">
            <v>COLEGIO LEON DE GREIFF (IED)</v>
          </cell>
        </row>
        <row r="1335">
          <cell r="D1335" t="str">
            <v>407</v>
          </cell>
          <cell r="E1335" t="str">
            <v>27</v>
          </cell>
          <cell r="K1335">
            <v>52968799</v>
          </cell>
          <cell r="R1335" t="str">
            <v>COLEGIO NUEVA COLOMBIA (IED)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  <cell r="R1336" t="str">
            <v>COLEGIO FERNANDO MAZUERA VILLEGAS (IED)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  <cell r="R1337" t="str">
            <v>COLEGIO INSTITUTO TECNICO INDUSTRIAL FRANCISCO JOSE DE CALDAS (IED)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  <cell r="R1338" t="str">
            <v>COLEGIO GUILLERMO CANO ISAZA (IED)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  <cell r="R1339" t="str">
            <v>COLEGIO AQUILEO PARRA (IED)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  <cell r="R1340" t="str">
            <v>COLEGIO INEM SANTIAGO PEREZ (IED)</v>
          </cell>
        </row>
        <row r="1341">
          <cell r="D1341" t="str">
            <v>407</v>
          </cell>
          <cell r="E1341" t="str">
            <v>27</v>
          </cell>
          <cell r="R1341" t="str">
            <v>DIRECCIÓN LOCAL DE EDUCACIÓN 02- CHAPINERO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  <cell r="R1342" t="str">
            <v>COLEGIO SANTA BARBARA (IED)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  <cell r="R1343" t="str">
            <v>COLEGIO SANTA LIBRADA (IED)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  <cell r="R1344" t="str">
            <v>COLEGIO RICAURTE (CONCEJO) (IED)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  <cell r="R1345" t="str">
            <v>COLEGIO ANDRES BELLO (IED)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  <cell r="R1346" t="str">
            <v>COLEGIO MARCO TULIO FERNANDEZ (IED)</v>
          </cell>
        </row>
        <row r="1347">
          <cell r="D1347" t="str">
            <v>407</v>
          </cell>
          <cell r="E1347" t="str">
            <v>27</v>
          </cell>
          <cell r="R1347" t="str">
            <v>COLEGIO ESTRELLA DEL SUR (IED)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  <cell r="R1348" t="str">
            <v>COLEGIO RODOLFO LLINAS (IED)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  <cell r="R1349" t="str">
            <v>COLEGIO EL CORTIJO - VIANEY (IED)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  <cell r="R1350" t="str">
            <v>COLEGIO LA GAITANA (IED)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  <cell r="R1351" t="str">
            <v>COLEGIO SAN JOSE DE CASTILLA (IED)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  <cell r="R1352" t="str">
            <v>COLEGIO LA VICTORIA (IED)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  <cell r="R1353" t="str">
            <v>COLEGIO GENERAL SANTANDER (IED)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  <cell r="R1354" t="str">
            <v>COLEGIO SORRENTO (IED)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  <cell r="R1355" t="str">
            <v>COLEGIO JUAN FRANCISCO BERBEO (IED)</v>
          </cell>
        </row>
        <row r="1356">
          <cell r="D1356" t="str">
            <v>407</v>
          </cell>
          <cell r="E1356" t="str">
            <v>27</v>
          </cell>
          <cell r="R1356" t="str">
            <v>COLEGIO JOSE JAIME ROJAS (IED)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  <cell r="R1357" t="str">
            <v>COLEGIO USAQUEN (IED)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  <cell r="R1358" t="str">
            <v>COLEGIO VENECIA (IED)</v>
          </cell>
        </row>
        <row r="1359">
          <cell r="D1359" t="str">
            <v>407</v>
          </cell>
          <cell r="E1359" t="str">
            <v>27</v>
          </cell>
          <cell r="R1359" t="str">
            <v>COLEGIO CIUDAD DE VILLAVICENCIO (IED)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  <cell r="R1360" t="str">
            <v>COLEGIO INSTITUTO TECNICO RODRIGO DE TRIANA (IED)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  <cell r="R1361" t="str">
            <v>COLEGIO AULAS COLOMBIANAS SAN LUIS (IED)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  <cell r="R1362" t="str">
            <v>COLEGIO JOSE MARTI (IED)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  <cell r="R1363" t="str">
            <v>COLEGIO ISLA DEL SOL (IED)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  <cell r="R1364" t="str">
            <v>OFICINA DE TESORERÍA Y CONTABILIDAD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  <cell r="R1365" t="str">
            <v>COLEGIO MARCO ANTONIO CARREÑO SILVA (IED)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  <cell r="R1366" t="str">
            <v>COLEGIO INTEGRADO DE FONTIBON IBEP (IED)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  <cell r="R1367" t="str">
            <v>COLEGIO MANUELITA SAENZ (IED)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  <cell r="R1368" t="str">
            <v>COLEGIO EL VIRREY JOSE SOLIS (IED)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  <cell r="R1369" t="str">
            <v>COLEGIO ESCUELA NACIONAL DE COMERCIO (IED)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  <cell r="R1370" t="str">
            <v>COLEGIO FERNANDO MAZUERA VILLEGAS (IED)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  <cell r="R1371" t="str">
            <v>COLEGIO GRAN YOMASA (IED)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  <cell r="R1372" t="str">
            <v>COLEGIO CODEMA (IED)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  <cell r="R1373" t="str">
            <v>COLEGIO CARLOS ALBAN HOLGUIN (IED)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  <cell r="R1374" t="str">
            <v>COLEGIO FERNANDO MAZUERA VILLEGAS (IED)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  <cell r="R1375" t="str">
            <v>COLEGIO ARBORIZADORA BAJA (IED)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  <cell r="R1376" t="str">
            <v>COLEGIO CIUDADELA EDUCATIVA DE BOSA (IED)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  <cell r="R1377" t="str">
            <v>COLEGIO CARLOS ARTURO TORRES (IED)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  <cell r="R1378" t="str">
            <v>COLEGIO SAN FRANCISCO (IED)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  <cell r="R1379" t="str">
            <v>COLEGIO VILLEMAR EL CARMEN (IED)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  <cell r="R1380" t="str">
            <v>COLEGIO RUFINO JOSE CUERVO (IED)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  <cell r="R1381" t="str">
            <v>COLEGIO CASTILLA (IED)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  <cell r="R1382" t="str">
            <v>COLEGIO CAMPESTRE JAIME GARZON (IED)</v>
          </cell>
        </row>
        <row r="1383">
          <cell r="D1383" t="str">
            <v>407</v>
          </cell>
          <cell r="E1383" t="str">
            <v>27</v>
          </cell>
          <cell r="R1383" t="str">
            <v>COLEGIO LA GAITANA (IED)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  <cell r="R1384" t="str">
            <v>COLEGIO SIMON RODRIGUEZ (IED)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  <cell r="R1385" t="str">
            <v>COLEGIO EL VIRREY JOSE SOLIS (IED)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  <cell r="R1386" t="str">
            <v>COLEGIO PAULO VI (IED)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  <cell r="R1387" t="str">
            <v>COLEGIO GARCES NAVAS (IED)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  <cell r="R1388" t="str">
            <v>COLEGIO RODRIGO LARA BONILLA (IED)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  <cell r="R1389" t="str">
            <v>COLEGIO ROBERT F. KENNEDY (IED)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  <cell r="R1390" t="str">
            <v>COLEGIO FABIO LOZANO SIMONELLI (IED)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  <cell r="R1391" t="str">
            <v>COLEGIO DELIA ZAPATA OLIVELLA (IED)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  <cell r="R1392" t="str">
            <v>COLEGIO CENTRO INTEGRAL JOSE MARIA CORDOBA (IED)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  <cell r="R1393" t="str">
            <v>COLEGIO VEINTIUN ANGELES (IED)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  <cell r="R1394" t="str">
            <v>COLEGIO PALERMO SUR (IED)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  <cell r="R1395" t="str">
            <v>COLEGIO INSTITUTO TECNICO INDUSTRIAL PILOTO (IED)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  <cell r="R1396" t="str">
            <v>COLEGIO INTEGRADO DE FONTIBON IBEP (IED)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  <cell r="R1397" t="str">
            <v>COLEGIO RAFAEL NUÑEZ (IED)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  <cell r="R1398" t="str">
            <v>COLEGIO JOSE MARIA CARBONELL (IED)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  <cell r="R1399" t="str">
            <v>COLEGIO ARBORIZADORA ALTA (IED)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  <cell r="R1400" t="str">
            <v>COLEGIO MARCO FIDEL SUAREZ (IED)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  <cell r="R1401" t="str">
            <v>COLEGIO GERARDO PAREDES (IED)</v>
          </cell>
        </row>
        <row r="1402">
          <cell r="D1402" t="str">
            <v>407</v>
          </cell>
          <cell r="E1402" t="str">
            <v>27</v>
          </cell>
          <cell r="K1402">
            <v>1013594222</v>
          </cell>
          <cell r="R1402" t="str">
            <v>OFICINA DE SERVICIO AL CIUDADANO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  <cell r="R1403" t="str">
            <v>COLEGIO MARSELLA (IED)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  <cell r="R1404" t="str">
            <v>COLEGIO DE LA BICI (IED)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  <cell r="R1405" t="str">
            <v>COLEGIO REPUBLICA DE CHINA (IED)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  <cell r="R1406" t="str">
            <v>OFICINA DE PERSONAL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  <cell r="R1407" t="str">
            <v>COLEGIO REPUBLICA DE PANAMA (IED)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  <cell r="R1408" t="str">
            <v>COLEGIO O.E.A. (IED)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  <cell r="R1409" t="str">
            <v>COLEGIO ACACIA II (IED)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  <cell r="R1410" t="str">
            <v>COLEGIO MONTEBELLO (IED)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  <cell r="R1411" t="str">
            <v>COLEGIO DIVINO MAESTRO (IED)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  <cell r="R1412" t="str">
            <v>COLEGIO ALQUERIA DE LA FRAGUA (IED)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  <cell r="R1413" t="str">
            <v>COLEGIO NICOLAS GOMEZ DAVILA (IED)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  <cell r="R1414" t="str">
            <v>COLEGIO BERNARDO JARAMILLO (IED)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  <cell r="R1415" t="str">
            <v>COLEGIO EXTERNADO NACIONAL CAMILO TORRES (IED)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  <cell r="R1416" t="str">
            <v>COLEGIO BRASILIA - BOSA (IED)</v>
          </cell>
        </row>
        <row r="1417">
          <cell r="D1417" t="str">
            <v>407</v>
          </cell>
          <cell r="E1417" t="str">
            <v>27</v>
          </cell>
          <cell r="R1417" t="str">
            <v>COLEGIO CEDID CIUDAD BOLIVAR (IED)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  <cell r="R1418" t="str">
            <v>COLEGIO EDUARDO UMAÑA LUNA (IED)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  <cell r="R1419" t="str">
            <v>COLEGIO ORLANDO FALS BORDA (IED)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  <cell r="R1420" t="str">
            <v>COLEGIO TECNICO JAIME PARDO LEAL (IED)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  <cell r="R1421" t="str">
            <v>COLEGIO USMINIA (IED)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  <cell r="R1422" t="str">
            <v>COLEGIO ATAHUALPA (IED)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  <cell r="R1423" t="str">
            <v>COLEGIO SAN JOSE (IED)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  <cell r="R1424" t="str">
            <v>COLEGIO TOM ADAMS (IED)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  <cell r="R1425" t="str">
            <v>COLEGIO GENERAL SANTANDER (IED)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  <cell r="R1426" t="str">
            <v>COLEGIO EL SALITRE - SUBA (IED)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  <cell r="R1427" t="str">
            <v>COLEGIO RAMON DE ZUBIRIA (IED)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  <cell r="R1428" t="str">
            <v>COLEGIO DIANA TURBAY (IED)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  <cell r="R1429" t="str">
            <v>COLEGIO CHARRY (IED)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  <cell r="R1430" t="str">
            <v>COLEGIO ESCUELA NORMAL SUPERIOR DISTRITAL MARIA MONTESSORI (IED)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  <cell r="R1431" t="str">
            <v>COLEGIO EDUARDO UMAÑA LUNA (IED)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  <cell r="R1432" t="str">
            <v>COLEGIO EL LIBERTADOR (IED)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  <cell r="R1433" t="str">
            <v>COLEGIO O.E.A. (IED)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  <cell r="R1434" t="str">
            <v>COLEGIO GERARDO MOLINA RAMIREZ (IED)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  <cell r="R1435" t="str">
            <v>OFICINA DE PERSONAL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  <cell r="R1436" t="str">
            <v>COLEGIO HELADIA MEJIA (IED)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  <cell r="R1437" t="str">
            <v>COLEGIO PABLO DE TARSO (IED)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  <cell r="R1438" t="str">
            <v>COLEGIO LUIS VARGAS TEJADA (IED)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  <cell r="R1439" t="str">
            <v>COLEGIO EDUARDO SANTOS (IED)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  <cell r="R1440" t="str">
            <v>COLEGIO EL CORTIJO - VIANEY (IED)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  <cell r="R1441" t="str">
            <v>COLEGIO POLICARPA SALAVARRIETA (IED)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  <cell r="R1442" t="str">
            <v>COLEGIO CLASS (IED)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  <cell r="R1443" t="str">
            <v>COLEGIO LLANO ORIENTAL (IED)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  <cell r="R1444" t="str">
            <v>COLEGIO GUILLERMO CANO ISAZA (IED)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  <cell r="R1445" t="str">
            <v>COLEGIO LA BELLEZA LOS LIBERTADORES (IED)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  <cell r="R1446" t="str">
            <v>COLEGIO ALFONSO LOPEZ MICHELSEN (IED)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  <cell r="R1447" t="str">
            <v>COLEGIO MAGDALENA ORTEGA DE NARIÑO (IED)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  <cell r="R1448" t="str">
            <v>COLEGIO ORLANDO FALS BORDA (IED)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  <cell r="R1449" t="str">
            <v>COLEGIO CAMPESTRE MONTE VERDE (IED)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  <cell r="R1450" t="str">
            <v>COLEGIO EL VIRREY JOSE SOLIS (IED)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  <cell r="R1451" t="str">
            <v>COLEGIO FEMENINO LORENCITA VILLEGAS DE SANTOS (IED)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  <cell r="R1452" t="str">
            <v>COLEGIO LAS AMERICAS (IED)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  <cell r="R1453" t="str">
            <v>COLEGIO PORFIRIO BARBA JACOB (IED)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  <cell r="R1454" t="str">
            <v>OFICINA DE PERSONAL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  <cell r="R1455" t="str">
            <v>COLEGIO INSTITUTO TECNICO DISTRITAL JULIO FLOREZ (IED)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  <cell r="R1456" t="str">
            <v>COLEGIO PORFIRIO BARBA JACOB (IED)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  <cell r="R1457" t="str">
            <v>COLEGIO MANUEL CEPEDA VARGAS (IED)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  <cell r="R1458" t="str">
            <v>COLEGIO GUILLERMO CANO ISAZA (IED)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  <cell r="R1459" t="str">
            <v>COLEGIO FRANCISCO JAVIER MATIZ (IED)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  <cell r="R1460" t="str">
            <v>COLEGIO CARLOS ARTURO TORRES (IED)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  <cell r="R1461" t="str">
            <v>COLEGIO GUILLERMO CANO ISAZA (IED)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  <cell r="R1462" t="str">
            <v>COLEGIO FEMENINO LORENCITA VILLEGAS DE SANTOS (IED)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  <cell r="R1463" t="str">
            <v>COLEGIO INSTITUTO TECNICO INDUSTRIAL FRANCISCO JOSE DE CALDAS (IED)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  <cell r="R1464" t="str">
            <v>COLEGIO SAN JOSE SUR ORIENTAL (IED)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  <cell r="R1465" t="str">
            <v>COLEGIO TENERIFE - GRANADA SUR (IED)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  <cell r="R1466" t="str">
            <v>COLEGIO LOS PERIODISTAS (IED)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  <cell r="R1467" t="str">
            <v>COLEGIO TECNICO MENORAH (IED)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  <cell r="R1468" t="str">
            <v>COLEGIO CLEMENCIA HOLGUIN DE URDANETA (IED)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  <cell r="R1469" t="str">
            <v>COLEGIO DIVINO MAESTRO (IED)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  <cell r="R1470" t="str">
            <v>COLEGIO FRANCISCO DE PAULA SANTANDER (IED)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  <cell r="R1471" t="str">
            <v>COLEGIO CLASS (IED)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  <cell r="R1472" t="str">
            <v>COLEGIO CARLOS ARANGO VELEZ (IED)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  <cell r="R1473" t="str">
            <v>COLEGIO EL PORVENIR (IED)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  <cell r="R1474" t="str">
            <v>COLEGIO REPUBLICA DE PANAMA (IED)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  <cell r="R1475" t="str">
            <v>COLEGIO MIGUEL DE CERVANTES SAAVEDRA (IED)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  <cell r="R1476" t="str">
            <v>COLEGIO EL JAPON (IED)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  <cell r="R1477" t="str">
            <v>OFICINA ASESORA JURIDICA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  <cell r="R1478" t="str">
            <v>COLEGIO LA CHUCUA (IED)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  <cell r="R1479" t="str">
            <v>COLEGIO ANTONIO VAN UDEN (IED)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  <cell r="R1480" t="str">
            <v>COLEGIO LOS COMUNEROS - OSWALDO GUAYAZAMIN (IED)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  <cell r="R1481" t="str">
            <v>COLEGIO TIBABUYES UNIVERSAL (IED)</v>
          </cell>
        </row>
        <row r="1482">
          <cell r="D1482" t="str">
            <v>407</v>
          </cell>
          <cell r="E1482" t="str">
            <v>27</v>
          </cell>
          <cell r="R1482" t="str">
            <v>COLEGIO SAN CRISTOBAL SUR (IED)</v>
          </cell>
        </row>
        <row r="1483">
          <cell r="D1483" t="str">
            <v>407</v>
          </cell>
          <cell r="E1483" t="str">
            <v>27</v>
          </cell>
          <cell r="R1483" t="str">
            <v>COLEGIO JOHN F. KENNEDY (IED)</v>
          </cell>
        </row>
        <row r="1484">
          <cell r="D1484" t="str">
            <v>407</v>
          </cell>
          <cell r="E1484" t="str">
            <v>27</v>
          </cell>
          <cell r="K1484">
            <v>11322206</v>
          </cell>
          <cell r="R1484" t="str">
            <v>COLEGIO INTEGRADO DE FONTIBON IBEP (IED)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  <cell r="R1485" t="str">
            <v>COLEGIO FRANCISCO JAVIER MATIZ (IED)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  <cell r="R1486" t="str">
            <v>COLEGIO LA FELICIDAD (IED)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  <cell r="R1487" t="str">
            <v>COLEGIO REPUBLICA DE CHINA (IED)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  <cell r="R1488" t="str">
            <v>COLEGIO FRANCISCO DE PAULA SANTANDER (IED)</v>
          </cell>
        </row>
        <row r="1489">
          <cell r="D1489" t="str">
            <v>407</v>
          </cell>
          <cell r="E1489" t="str">
            <v>27</v>
          </cell>
          <cell r="R1489" t="str">
            <v>COLEGIO USAQUEN (IED)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  <cell r="R1490" t="str">
            <v>COLEGIO CEDID SAN PABLO (IED)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  <cell r="R1491" t="str">
            <v>COLEGIO REPUBLICA EE.UU DE AMERICA (IED)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  <cell r="R1492" t="str">
            <v>COLEGIO GABRIEL BETANCOURT MEJIA (IED)</v>
          </cell>
        </row>
        <row r="1493">
          <cell r="D1493" t="str">
            <v>407</v>
          </cell>
          <cell r="E1493" t="str">
            <v>27</v>
          </cell>
          <cell r="R1493" t="str">
            <v>COLEGIO SAN FRANCISCO (IED)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  <cell r="R1494" t="str">
            <v>COLEGIO SAN PEDRO CLAVER (IED)</v>
          </cell>
        </row>
        <row r="1495">
          <cell r="D1495" t="str">
            <v>407</v>
          </cell>
          <cell r="E1495" t="str">
            <v>27</v>
          </cell>
          <cell r="R1495" t="str">
            <v>COLEGIO JOSE MARIA VARGAS VILA (IED)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  <cell r="R1496" t="str">
            <v>COLEGIO NUEVA ZELANDIA (IED)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  <cell r="R1497" t="str">
            <v>COLEGIO VEINTE DE JULIO (IED)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  <cell r="R1498" t="str">
            <v>COLEGIO BERNARDO JARAMILLO (IED)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  <cell r="R1499" t="str">
            <v>COLEGIO ALEMANIA UNIFICADA (IED)</v>
          </cell>
        </row>
        <row r="1500">
          <cell r="D1500" t="str">
            <v>407</v>
          </cell>
          <cell r="E1500" t="str">
            <v>27</v>
          </cell>
          <cell r="R1500" t="str">
            <v>COLEGIO ALMIRANTE PADILLA (IED)</v>
          </cell>
        </row>
        <row r="1501">
          <cell r="D1501" t="str">
            <v>407</v>
          </cell>
          <cell r="E1501" t="str">
            <v>27</v>
          </cell>
          <cell r="R1501" t="str">
            <v>COLEGIO OFELIA URIBE DE ACOSTA (IED)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  <cell r="R1502" t="str">
            <v>COLEGIO OFELIA URIBE DE ACOSTA (IED)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  <cell r="R1503" t="str">
            <v>COLEGIO USMINIA (IED)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  <cell r="R1504" t="str">
            <v>COLEGIO RURAL QUIBA ALTA (IED)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  <cell r="R1505" t="str">
            <v>COLEGIO EL DESTINO (IED)</v>
          </cell>
        </row>
        <row r="1506">
          <cell r="D1506" t="str">
            <v>407</v>
          </cell>
          <cell r="E1506" t="str">
            <v>27</v>
          </cell>
          <cell r="R1506" t="str">
            <v>COLEGIO FRANCISCO ANTONIO ZEA DE USME (IED)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  <cell r="R1507" t="str">
            <v>COLEGIO CHUNIZA (IED)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  <cell r="R1508" t="str">
            <v>COLEGIO MANUELITA SAENZ (IED)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  <cell r="R1509" t="str">
            <v>COLEGIO JUANA ESCOBAR (IED)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  <cell r="R1510" t="str">
            <v>COLEGIO EL UVAL (IED)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  <cell r="R1511" t="str">
            <v>COLEGIO VILLAMAR (IED)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  <cell r="R1512" t="str">
            <v>COLEGIO INSTITUTO TECNICO INDUSTRIAL FRANCISCO JOSE DE CALDAS (IED)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  <cell r="R1513" t="str">
            <v>COLEGIO SAN CAYETANO (IED)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  <cell r="R1514" t="str">
            <v>COLEGIO CLASS (IED)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  <cell r="R1515" t="str">
            <v>COLEGIO CARLO FEDERICI (IED)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  <cell r="R1516" t="str">
            <v>COLEGIO LA CONCEPCION (IED)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  <cell r="R1517" t="str">
            <v>COLEGIO CAMPESTRE MONTE VERDE (IED)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  <cell r="R1518" t="str">
            <v>COLEGIO ALEXANDER FLEMING (IED)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  <cell r="R1519" t="str">
            <v>COLEGIO TOMAS CIPRIANO DE MOSQUERA (IED)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  <cell r="R1520" t="str">
            <v>COLEGIO ESCUELA NORMAL SUPERIOR DISTRITAL MARIA MONTESSORI (IED)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  <cell r="R1521" t="str">
            <v>COLEGIO SAN JOSE DE CASTILLA (IED)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  <cell r="R1522" t="str">
            <v>COLEGIO SORRENTO (IED)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  <cell r="R1523" t="str">
            <v>COLEGIO FERNANDO GONZALEZ OCHOA (IED)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  <cell r="R1524" t="str">
            <v>COLEGIO SAN BENITO ABAD (IED)</v>
          </cell>
        </row>
        <row r="1525">
          <cell r="D1525" t="str">
            <v>407</v>
          </cell>
          <cell r="E1525" t="str">
            <v>27</v>
          </cell>
          <cell r="K1525">
            <v>1010172534</v>
          </cell>
          <cell r="R1525" t="str">
            <v>COLEGIO JOSE MARIA VARGAS VILA (IED)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  <cell r="R1526" t="str">
            <v>COLEGIO KIMI PERNIA DOMICO (IED)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  <cell r="R1527" t="str">
            <v>COLEGIO ALFREDO IRIARTE (IED)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  <cell r="R1528" t="str">
            <v>COLEGIO RAFAEL URIBE URIBE (IED)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  <cell r="R1529" t="str">
            <v>COLEGIO LA CONCEPCION (IED)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  <cell r="R1530" t="str">
            <v>COLEGIO PAULO VI (IED)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  <cell r="R1531" t="str">
            <v>COLEGIO REPUBLICA BOLIVARIANA DE VENEZUELA (IED)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  <cell r="R1532" t="str">
            <v>COLEGIO VILLAMAR (IED)</v>
          </cell>
        </row>
        <row r="1533">
          <cell r="D1533" t="str">
            <v>407</v>
          </cell>
          <cell r="E1533" t="str">
            <v>27</v>
          </cell>
          <cell r="R1533" t="str">
            <v>COLEGIO JOSE MARIA VARGAS VILA (IED)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  <cell r="R1534" t="str">
            <v>COLEGIO CHUNIZA (IED)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  <cell r="R1535" t="str">
            <v>COLEGIO ESTRELLA DEL SUR (IED)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  <cell r="R1536" t="str">
            <v>COLEGIO UNION COLOMBIA (IED)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  <cell r="R1537" t="str">
            <v>COLEGIO NUEVA ESPERANZA (IED)</v>
          </cell>
        </row>
        <row r="1538">
          <cell r="D1538" t="str">
            <v>407</v>
          </cell>
          <cell r="E1538" t="str">
            <v>27</v>
          </cell>
          <cell r="R1538" t="str">
            <v>COLEGIO FERNANDO GONZALEZ OCHOA (IED)</v>
          </cell>
        </row>
        <row r="1539">
          <cell r="D1539" t="str">
            <v>407</v>
          </cell>
          <cell r="E1539" t="str">
            <v>27</v>
          </cell>
          <cell r="R1539" t="str">
            <v>COLEGIO FILARMONICO SIMON BOLIVAR (IED)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  <cell r="R1540" t="str">
            <v>COLEGIO GARCES NAVAS (IED)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  <cell r="R1541" t="str">
            <v>COLEGIO VILLAS DEL PROGRESO (IED)</v>
          </cell>
        </row>
        <row r="1542">
          <cell r="D1542" t="str">
            <v>407</v>
          </cell>
          <cell r="E1542" t="str">
            <v>27</v>
          </cell>
          <cell r="R1542" t="str">
            <v>COLEGIO SAN BERNARDINO (IED)</v>
          </cell>
        </row>
        <row r="1543">
          <cell r="D1543" t="str">
            <v>407</v>
          </cell>
          <cell r="E1543" t="str">
            <v>27</v>
          </cell>
          <cell r="R1543" t="str">
            <v>COLEGIO FRANCISCO DE MIRANDA (IED)</v>
          </cell>
        </row>
        <row r="1544">
          <cell r="D1544" t="str">
            <v>407</v>
          </cell>
          <cell r="E1544" t="str">
            <v>27</v>
          </cell>
          <cell r="R1544" t="str">
            <v>COLEGIO HERNANDO DURAN DUSSAN (IED)</v>
          </cell>
        </row>
        <row r="1545">
          <cell r="D1545" t="str">
            <v>407</v>
          </cell>
          <cell r="E1545" t="str">
            <v>27</v>
          </cell>
          <cell r="R1545" t="str">
            <v>COLEGIO SAN CARLOS (IED)</v>
          </cell>
        </row>
        <row r="1546">
          <cell r="D1546" t="str">
            <v>407</v>
          </cell>
          <cell r="E1546" t="str">
            <v>27</v>
          </cell>
          <cell r="R1546" t="str">
            <v>COLEGIO LAS AMERICAS (IED)</v>
          </cell>
        </row>
        <row r="1547">
          <cell r="D1547" t="str">
            <v>407</v>
          </cell>
          <cell r="E1547" t="str">
            <v>27</v>
          </cell>
          <cell r="R1547" t="str">
            <v>COLEGIO ESCUELA NACIONAL DE COMERCIO (IED)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  <cell r="R1548" t="str">
            <v>COLEGIO KIMI PERNIA DOMICO (IED)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  <cell r="R1549" t="str">
            <v>COLEGIO FILARMONICO SIMON BOLIVAR (IED)</v>
          </cell>
        </row>
        <row r="1550">
          <cell r="D1550" t="str">
            <v>407</v>
          </cell>
          <cell r="E1550" t="str">
            <v>27</v>
          </cell>
          <cell r="R1550" t="str">
            <v>COLEGIO JACKELINE (IED)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  <cell r="R1551" t="str">
            <v>COLEGIO CENTRO INTEGRAL JOSE MARIA CORDOBA (IED)</v>
          </cell>
        </row>
        <row r="1552">
          <cell r="D1552" t="str">
            <v>407</v>
          </cell>
          <cell r="E1552" t="str">
            <v>27</v>
          </cell>
          <cell r="R1552" t="str">
            <v>COLEGIO TECNICO MENORAH (IED)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  <cell r="R1553" t="str">
            <v>COLEGIO GABRIEL BETANCOURT MEJIA (IED)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  <cell r="R1554" t="str">
            <v>COLEGIO ALTAMIRA SUR ORIENTAL (IED)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  <cell r="R1555" t="str">
            <v>COLEGIO LA VICTORIA (IED)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  <cell r="R1556" t="str">
            <v>COLEGIO LOS ALPES (IED)</v>
          </cell>
        </row>
        <row r="1557">
          <cell r="D1557" t="str">
            <v>407</v>
          </cell>
          <cell r="E1557" t="str">
            <v>27</v>
          </cell>
          <cell r="R1557" t="str">
            <v>COLEGIO SAN MARTIN DE PORRES (IED)</v>
          </cell>
        </row>
        <row r="1558">
          <cell r="D1558" t="str">
            <v>407</v>
          </cell>
          <cell r="E1558" t="str">
            <v>27</v>
          </cell>
          <cell r="R1558" t="str">
            <v>COLEGIO VILLAS DEL PROGRESO (IED)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  <cell r="R1559" t="str">
            <v>COLEGIO REPUBLICA DE BOLIVIA (IED)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  <cell r="R1560" t="str">
            <v>COLEGIO MIGUEL DE CERVANTES SAAVEDRA (IED)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  <cell r="R1561" t="str">
            <v>COLEGIO PAULO FREIRE (IED)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  <cell r="R1562" t="str">
            <v>COLEGIO RURAL LA UNION USME (CED)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  <cell r="R1563" t="str">
            <v>COLEGIO ARBORIZADORA ALTA (IED)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  <cell r="R1564" t="str">
            <v>COLEGIO INEM SANTIAGO PEREZ (IED)</v>
          </cell>
        </row>
        <row r="1565">
          <cell r="D1565" t="str">
            <v>407</v>
          </cell>
          <cell r="E1565" t="str">
            <v>27</v>
          </cell>
          <cell r="K1565">
            <v>52827327</v>
          </cell>
          <cell r="R1565" t="str">
            <v>COLEGIO LOS TEJARES (IED)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  <cell r="R1566" t="str">
            <v>COLEGIO FEDERICO GARCIA LORCA (IED)</v>
          </cell>
        </row>
        <row r="1567">
          <cell r="D1567" t="str">
            <v>407</v>
          </cell>
          <cell r="E1567" t="str">
            <v>27</v>
          </cell>
          <cell r="R1567" t="str">
            <v>COLEGIO SAN JOSE NORTE (IED)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  <cell r="R1568" t="str">
            <v>COLEGIO FRIEDRICH NAUMANN (IED)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  <cell r="R1569" t="str">
            <v>COLEGIO MANUELITA SAENZ (IED)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  <cell r="R1570" t="str">
            <v>COLEGIO SANTA MARTHA (IED)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  <cell r="R1571" t="str">
            <v>COLEGIO ALMIRANTE PADILLA (IED)</v>
          </cell>
        </row>
        <row r="1572">
          <cell r="D1572" t="str">
            <v>407</v>
          </cell>
          <cell r="E1572" t="str">
            <v>27</v>
          </cell>
          <cell r="R1572" t="str">
            <v>COLEGIO SALUDCOOP NORTE (IED)</v>
          </cell>
        </row>
        <row r="1573">
          <cell r="D1573" t="str">
            <v>407</v>
          </cell>
          <cell r="E1573" t="str">
            <v>27</v>
          </cell>
          <cell r="R1573" t="str">
            <v>COLEGIO CARLOS PIZARRO LEON GOMEZ (IED)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  <cell r="R1574" t="str">
            <v>COLEGIO LA VICTORIA (IED)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  <cell r="R1575" t="str">
            <v>COLEGIO MISAEL PASTRANA BORRERO (IED)</v>
          </cell>
        </row>
        <row r="1576">
          <cell r="D1576" t="str">
            <v>407</v>
          </cell>
          <cell r="E1576" t="str">
            <v>27</v>
          </cell>
          <cell r="R1576" t="str">
            <v>COLEGIO FRIEDRICH NAUMANN (IED)</v>
          </cell>
        </row>
        <row r="1577">
          <cell r="D1577" t="str">
            <v>407</v>
          </cell>
          <cell r="E1577" t="str">
            <v>27</v>
          </cell>
          <cell r="R1577" t="str">
            <v>COLEGIO SILVERIA ESPINOSA DE RENDON (IED)</v>
          </cell>
        </row>
        <row r="1578">
          <cell r="D1578" t="str">
            <v>407</v>
          </cell>
          <cell r="E1578" t="str">
            <v>27</v>
          </cell>
          <cell r="R1578" t="str">
            <v>COLEGIO LA AMISTAD (IED)</v>
          </cell>
        </row>
        <row r="1579">
          <cell r="D1579" t="str">
            <v>407</v>
          </cell>
          <cell r="E1579" t="str">
            <v>27</v>
          </cell>
          <cell r="R1579" t="str">
            <v>COLEGIO GRANCOLOMBIANO (IED)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  <cell r="R1580" t="str">
            <v>COLEGIO CEDID CIUDAD BOLIVAR (IED)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  <cell r="R1581" t="str">
            <v>COLEGIO DE LA BICI (IED)</v>
          </cell>
        </row>
        <row r="1582">
          <cell r="D1582" t="str">
            <v>407</v>
          </cell>
          <cell r="E1582" t="str">
            <v>27</v>
          </cell>
          <cell r="R1582" t="str">
            <v>COLEGIO RAFAEL BERNAL JIMENEZ (IED)</v>
          </cell>
        </row>
        <row r="1583">
          <cell r="D1583" t="str">
            <v>407</v>
          </cell>
          <cell r="E1583" t="str">
            <v>27</v>
          </cell>
          <cell r="R1583" t="str">
            <v>COLEGIO CIUDADELA EDUCATIVA DE BOSA (IED)</v>
          </cell>
        </row>
        <row r="1584">
          <cell r="D1584" t="str">
            <v>407</v>
          </cell>
          <cell r="E1584" t="str">
            <v>27</v>
          </cell>
          <cell r="R1584" t="str">
            <v>COLEGIO QUIROGA ALIANZA (IED)</v>
          </cell>
        </row>
        <row r="1585">
          <cell r="D1585" t="str">
            <v>407</v>
          </cell>
          <cell r="E1585" t="str">
            <v>27</v>
          </cell>
          <cell r="R1585" t="str">
            <v>COLEGIO ENTRE NUBES SUR ORIENTAL (IED)</v>
          </cell>
        </row>
        <row r="1586">
          <cell r="D1586" t="str">
            <v>407</v>
          </cell>
          <cell r="E1586" t="str">
            <v>27</v>
          </cell>
          <cell r="R1586" t="str">
            <v>COLEGIO CLASS (IED)</v>
          </cell>
        </row>
        <row r="1587">
          <cell r="D1587" t="str">
            <v>407</v>
          </cell>
          <cell r="E1587" t="str">
            <v>27</v>
          </cell>
          <cell r="R1587" t="str">
            <v>COLEGIO COMPARTIR SUBA (IED)</v>
          </cell>
        </row>
        <row r="1588">
          <cell r="D1588" t="str">
            <v>407</v>
          </cell>
          <cell r="E1588" t="str">
            <v>27</v>
          </cell>
          <cell r="R1588" t="str">
            <v>COLEGIO COMPARTIR SUBA (IED)</v>
          </cell>
        </row>
        <row r="1589">
          <cell r="D1589" t="str">
            <v>407</v>
          </cell>
          <cell r="E1589" t="str">
            <v>27</v>
          </cell>
          <cell r="R1589" t="str">
            <v>COLEGIO</v>
          </cell>
        </row>
        <row r="1590">
          <cell r="D1590" t="str">
            <v>407</v>
          </cell>
          <cell r="E1590" t="str">
            <v>27</v>
          </cell>
          <cell r="R1590" t="str">
            <v>COLEGIO BERNARDO JARAMILLO (IED)</v>
          </cell>
        </row>
        <row r="1591">
          <cell r="D1591" t="str">
            <v>407</v>
          </cell>
          <cell r="E1591" t="str">
            <v>27</v>
          </cell>
          <cell r="R1591" t="str">
            <v>COLEGIO SOTAVENTO (IED)</v>
          </cell>
        </row>
        <row r="1592">
          <cell r="D1592" t="str">
            <v>407</v>
          </cell>
          <cell r="E1592" t="str">
            <v>27</v>
          </cell>
          <cell r="R1592" t="str">
            <v>COLEGIO INSTITUTO TECNICO INDUSTRIAL PILOTO (IED)</v>
          </cell>
        </row>
        <row r="1593">
          <cell r="D1593" t="str">
            <v>407</v>
          </cell>
          <cell r="E1593" t="str">
            <v>27</v>
          </cell>
          <cell r="R1593" t="str">
            <v>COLEGIO TECNICO DOMINGO FAUSTINO SARMIENTO (IED)</v>
          </cell>
        </row>
        <row r="1594">
          <cell r="D1594" t="str">
            <v>407</v>
          </cell>
          <cell r="E1594" t="str">
            <v>27</v>
          </cell>
          <cell r="R1594" t="str">
            <v>COLEGIO PARAISO MIRADOR (IED)</v>
          </cell>
        </row>
        <row r="1595">
          <cell r="D1595" t="str">
            <v>407</v>
          </cell>
          <cell r="E1595" t="str">
            <v>27</v>
          </cell>
          <cell r="R1595" t="str">
            <v>COLEGIO ATANASIO GIRARDOT (IED)</v>
          </cell>
        </row>
        <row r="1596">
          <cell r="D1596" t="str">
            <v>407</v>
          </cell>
          <cell r="E1596" t="str">
            <v>27</v>
          </cell>
          <cell r="R1596" t="str">
            <v>COLEGIO HUNZA (IED)</v>
          </cell>
        </row>
        <row r="1597">
          <cell r="D1597" t="str">
            <v>407</v>
          </cell>
          <cell r="E1597" t="str">
            <v>27</v>
          </cell>
          <cell r="R1597" t="str">
            <v>COLEGIO SAN CRISTOBAL SUR (IED)</v>
          </cell>
        </row>
        <row r="1598">
          <cell r="D1598" t="str">
            <v>407</v>
          </cell>
          <cell r="E1598" t="str">
            <v>27</v>
          </cell>
          <cell r="R1598" t="str">
            <v>COLEGIO EL UVAL (IED)</v>
          </cell>
        </row>
        <row r="1599">
          <cell r="D1599" t="str">
            <v>407</v>
          </cell>
          <cell r="E1599" t="str">
            <v>27</v>
          </cell>
          <cell r="R1599" t="str">
            <v>COLEGIO INSTITUTO TECNICO INTERNACIONAL (IED)</v>
          </cell>
        </row>
        <row r="1600">
          <cell r="D1600" t="str">
            <v>407</v>
          </cell>
          <cell r="E1600" t="str">
            <v>27</v>
          </cell>
          <cell r="R1600" t="str">
            <v>COLEGIO CANADA (IED)</v>
          </cell>
        </row>
        <row r="1601">
          <cell r="D1601" t="str">
            <v>407</v>
          </cell>
          <cell r="E1601" t="str">
            <v>27</v>
          </cell>
          <cell r="R1601" t="str">
            <v>COLEGIO LOS PINOS (IED)</v>
          </cell>
        </row>
        <row r="1602">
          <cell r="D1602" t="str">
            <v>407</v>
          </cell>
          <cell r="E1602" t="str">
            <v>27</v>
          </cell>
          <cell r="R1602" t="str">
            <v>COLEGIO LUIS LOPEZ DE MESA (IED)</v>
          </cell>
        </row>
        <row r="1603">
          <cell r="D1603" t="str">
            <v>407</v>
          </cell>
          <cell r="E1603" t="str">
            <v>27</v>
          </cell>
          <cell r="R1603" t="str">
            <v>COLEGIO GIMNASIO DEL CAMPO JUAN DE LA CRUZ VARELA (IED)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  <cell r="R1604" t="str">
            <v>OFICINA CONTROL DISCIPLINARIO</v>
          </cell>
        </row>
        <row r="1605">
          <cell r="D1605" t="str">
            <v>407</v>
          </cell>
          <cell r="E1605" t="str">
            <v>27</v>
          </cell>
          <cell r="R1605" t="str">
            <v>COLEGIO PARAISO MIRADOR (IED)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  <cell r="R1606" t="str">
            <v>COLEGIO JOSE MARTI (IED)</v>
          </cell>
        </row>
        <row r="1607">
          <cell r="D1607" t="str">
            <v>407</v>
          </cell>
          <cell r="E1607" t="str">
            <v>27</v>
          </cell>
          <cell r="R1607" t="str">
            <v>COLEGIO REPUBLICA DE COLOMBIA (IED)</v>
          </cell>
        </row>
        <row r="1608">
          <cell r="D1608" t="str">
            <v>407</v>
          </cell>
          <cell r="E1608" t="str">
            <v>27</v>
          </cell>
          <cell r="R1608" t="str">
            <v>COLEGIO NUEVO HORIZONTE (IED)</v>
          </cell>
        </row>
        <row r="1609">
          <cell r="D1609" t="str">
            <v>407</v>
          </cell>
          <cell r="E1609" t="str">
            <v>27</v>
          </cell>
          <cell r="R1609" t="str">
            <v>COLEGIO ALFREDO IRIARTE (IED)</v>
          </cell>
        </row>
        <row r="1610">
          <cell r="D1610" t="str">
            <v>407</v>
          </cell>
          <cell r="E1610" t="str">
            <v>27</v>
          </cell>
          <cell r="R1610" t="str">
            <v>COLEGIO JOSE MARTI (IED)</v>
          </cell>
        </row>
        <row r="1611">
          <cell r="D1611" t="str">
            <v>407</v>
          </cell>
          <cell r="E1611" t="str">
            <v>27</v>
          </cell>
          <cell r="R1611" t="str">
            <v>COLEGIO JOSE JAIME ROJAS (IED)</v>
          </cell>
        </row>
        <row r="1612">
          <cell r="D1612" t="str">
            <v>407</v>
          </cell>
          <cell r="E1612" t="str">
            <v>27</v>
          </cell>
          <cell r="R1612" t="str">
            <v>COLEGIO</v>
          </cell>
        </row>
        <row r="1613">
          <cell r="D1613" t="str">
            <v>407</v>
          </cell>
          <cell r="E1613" t="str">
            <v>27</v>
          </cell>
          <cell r="R1613" t="str">
            <v>COLEGIO</v>
          </cell>
        </row>
        <row r="1614">
          <cell r="D1614" t="str">
            <v>407</v>
          </cell>
          <cell r="E1614" t="str">
            <v>27</v>
          </cell>
          <cell r="R1614" t="str">
            <v>COLEGIO EL TESORO DE LA CUMBRE (IED)</v>
          </cell>
        </row>
        <row r="1615">
          <cell r="D1615" t="str">
            <v>407</v>
          </cell>
          <cell r="E1615" t="str">
            <v>27</v>
          </cell>
          <cell r="R1615" t="str">
            <v>COLEGIO SANTA BARBARA (IED)</v>
          </cell>
        </row>
        <row r="1616">
          <cell r="D1616" t="str">
            <v>407</v>
          </cell>
          <cell r="E1616" t="str">
            <v>27</v>
          </cell>
          <cell r="R1616" t="str">
            <v>COLEGIO ATABANZHA (IED)</v>
          </cell>
        </row>
        <row r="1617">
          <cell r="D1617" t="str">
            <v>407</v>
          </cell>
          <cell r="E1617" t="str">
            <v>27</v>
          </cell>
          <cell r="R1617" t="str">
            <v>COLEGIO</v>
          </cell>
        </row>
        <row r="1618">
          <cell r="D1618" t="str">
            <v>407</v>
          </cell>
          <cell r="E1618" t="str">
            <v>27</v>
          </cell>
          <cell r="R1618" t="str">
            <v>COLEGIO</v>
          </cell>
        </row>
        <row r="1619">
          <cell r="D1619" t="str">
            <v>407</v>
          </cell>
          <cell r="E1619" t="str">
            <v>27</v>
          </cell>
          <cell r="R1619" t="str">
            <v>COLEGIO</v>
          </cell>
        </row>
        <row r="1620">
          <cell r="D1620" t="str">
            <v>407</v>
          </cell>
          <cell r="E1620" t="str">
            <v>27</v>
          </cell>
          <cell r="R1620" t="str">
            <v>COLEGIO</v>
          </cell>
        </row>
        <row r="1621">
          <cell r="D1621" t="str">
            <v>407</v>
          </cell>
          <cell r="E1621" t="str">
            <v>27</v>
          </cell>
          <cell r="R1621" t="str">
            <v>COLEGIO</v>
          </cell>
        </row>
        <row r="1622">
          <cell r="D1622" t="str">
            <v>407</v>
          </cell>
          <cell r="E1622" t="str">
            <v>27</v>
          </cell>
          <cell r="R1622" t="str">
            <v>COLEGIO</v>
          </cell>
        </row>
        <row r="1623">
          <cell r="D1623" t="str">
            <v>407</v>
          </cell>
          <cell r="E1623" t="str">
            <v>27</v>
          </cell>
          <cell r="R1623" t="str">
            <v>COLEGIO</v>
          </cell>
        </row>
        <row r="1624">
          <cell r="D1624" t="str">
            <v>407</v>
          </cell>
          <cell r="E1624" t="str">
            <v>27</v>
          </cell>
          <cell r="R1624" t="str">
            <v>COLEGIO</v>
          </cell>
        </row>
        <row r="1625">
          <cell r="D1625" t="str">
            <v>407</v>
          </cell>
          <cell r="E1625" t="str">
            <v>27</v>
          </cell>
          <cell r="R1625" t="str">
            <v>COLEGIO</v>
          </cell>
        </row>
        <row r="1626">
          <cell r="D1626" t="str">
            <v>407</v>
          </cell>
          <cell r="E1626" t="str">
            <v>27</v>
          </cell>
          <cell r="R1626" t="str">
            <v>COLEGIO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  <cell r="R1627" t="str">
            <v>COLEGIO SAN FRANCISCO (IED)</v>
          </cell>
        </row>
        <row r="1628">
          <cell r="D1628" t="str">
            <v>407</v>
          </cell>
          <cell r="E1628" t="str">
            <v>27</v>
          </cell>
          <cell r="R1628" t="str">
            <v>COLEGIO</v>
          </cell>
        </row>
        <row r="1629">
          <cell r="D1629" t="str">
            <v>407</v>
          </cell>
          <cell r="E1629" t="str">
            <v>27</v>
          </cell>
          <cell r="R1629" t="str">
            <v>COLEGIO</v>
          </cell>
        </row>
        <row r="1630">
          <cell r="D1630" t="str">
            <v>407</v>
          </cell>
          <cell r="E1630" t="str">
            <v>27</v>
          </cell>
          <cell r="R1630" t="str">
            <v>COLEGIO</v>
          </cell>
        </row>
        <row r="1631">
          <cell r="D1631" t="str">
            <v>407</v>
          </cell>
          <cell r="E1631" t="str">
            <v>27</v>
          </cell>
          <cell r="R1631" t="str">
            <v>COLEGIO</v>
          </cell>
        </row>
        <row r="1632">
          <cell r="D1632" t="str">
            <v>407</v>
          </cell>
          <cell r="E1632" t="str">
            <v>27</v>
          </cell>
          <cell r="R1632" t="str">
            <v>COLEGIO JOSE MARIA CARBONELL (IED)</v>
          </cell>
        </row>
        <row r="1633">
          <cell r="D1633" t="str">
            <v>407</v>
          </cell>
          <cell r="E1633" t="str">
            <v>27</v>
          </cell>
          <cell r="R1633" t="str">
            <v>COLEGIO VEINTIUN ANGELES (IED)</v>
          </cell>
        </row>
        <row r="1634">
          <cell r="D1634" t="str">
            <v>407</v>
          </cell>
          <cell r="E1634" t="str">
            <v>27</v>
          </cell>
          <cell r="R1634" t="str">
            <v>COLEGIO USMINIA (IED)</v>
          </cell>
        </row>
        <row r="1635">
          <cell r="D1635" t="str">
            <v>407</v>
          </cell>
          <cell r="E1635" t="str">
            <v>27</v>
          </cell>
          <cell r="R1635" t="str">
            <v>DIRECCIÓN LOCAL DE EDUCACIÓN 12 - BARRIOS UNIDOS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  <cell r="R1636" t="str">
            <v xml:space="preserve">COLEGIO ALDEMAR ROJAS PLAZAS (IED) </v>
          </cell>
        </row>
        <row r="1637">
          <cell r="D1637" t="str">
            <v>480</v>
          </cell>
          <cell r="E1637" t="str">
            <v>27</v>
          </cell>
          <cell r="R1637" t="str">
            <v>DIRECCIÓN DE SERVICIOS ADMINISTRATIVOS</v>
          </cell>
        </row>
        <row r="1638">
          <cell r="D1638" t="str">
            <v>480</v>
          </cell>
          <cell r="E1638" t="str">
            <v>27</v>
          </cell>
          <cell r="R1638" t="str">
            <v>DIRECCIÓN DE SERVICIOS ADMINISTRATIVOS</v>
          </cell>
        </row>
        <row r="1639">
          <cell r="D1639" t="str">
            <v>480</v>
          </cell>
          <cell r="E1639" t="str">
            <v>27</v>
          </cell>
          <cell r="R1639" t="str">
            <v>DIRECCIÓN DE SERVICIOS ADMINISTRATIVOS</v>
          </cell>
        </row>
        <row r="1640">
          <cell r="D1640" t="str">
            <v>480</v>
          </cell>
          <cell r="E1640" t="str">
            <v>27</v>
          </cell>
          <cell r="R1640" t="str">
            <v>DIRECCIÓN DE SERVICIOS ADMINISTRATIVOS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  <cell r="R1641" t="str">
            <v>COLEGIO NUEVA COLOMBIA (IED)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  <cell r="R1642" t="str">
            <v>COLEGIO MANUEL CEPEDA VARGAS (IED)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  <cell r="R1643" t="str">
            <v>COLEGIO ROBERT F. KENNEDY (IED)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  <cell r="R1644" t="str">
            <v>COLEGIO RODRIGO LARA BONILLA (IED)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  <cell r="R1645" t="str">
            <v>COLEGIO TECNICO BENJAMIN HERRERA (IED)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  <cell r="R1646" t="str">
            <v>COLEGIO CAMPESTRE MONTE VERDE (IED)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  <cell r="R1647" t="str">
            <v>COLEGIO BERNARDO JARAMILLO (IED)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  <cell r="R1648" t="str">
            <v>COLEGIO CIUDAD BOLIVAR - ARGENTINA (IED)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  <cell r="R1649" t="str">
            <v>COLEGIO ESCUELA NORMAL SUPERIOR DISTRITAL MARIA MONTESSORI (IED)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  <cell r="R1650" t="str">
            <v>COLEGIO MARIA CANO (IED)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  <cell r="R1651" t="str">
            <v>COLEGIO VENECIA (IED)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  <cell r="R1652" t="str">
            <v>COLEGIO FERNANDO MAZUERA VILLEGAS (IED)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  <cell r="R1653" t="str">
            <v>COLEGIO RESTREPO MILLAN (IED)</v>
          </cell>
        </row>
        <row r="1654">
          <cell r="D1654" t="str">
            <v>440</v>
          </cell>
          <cell r="E1654" t="str">
            <v>27</v>
          </cell>
          <cell r="R1654" t="str">
            <v>COLEGIO MISAEL PASTRANA BORRERO (IED)</v>
          </cell>
        </row>
        <row r="1655">
          <cell r="D1655" t="str">
            <v>440</v>
          </cell>
          <cell r="E1655" t="str">
            <v>27</v>
          </cell>
          <cell r="K1655">
            <v>52850775</v>
          </cell>
          <cell r="R1655" t="str">
            <v>COLEGIO NICOLAS GOMEZ DAVILA (IED)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  <cell r="R1656" t="str">
            <v>COLEGIO CAMPESTRE MONTE VERDE (IED)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  <cell r="R1657" t="str">
            <v>COLEGIO CODEMA (IED)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  <cell r="R1658" t="str">
            <v>COLEGIO ALVARO GOMEZ HURTADO (IED)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  <cell r="R1659" t="str">
            <v>COLEGIO LA AURORA (IED)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  <cell r="R1660" t="str">
            <v>COLEGIO CONFEDERACION BRISAS DEL DIAMANTE (IED)</v>
          </cell>
        </row>
        <row r="1661">
          <cell r="D1661" t="str">
            <v>440</v>
          </cell>
          <cell r="E1661" t="str">
            <v>27</v>
          </cell>
          <cell r="R1661" t="str">
            <v>COLEGIO JOSE ANTONIO GALAN (IED)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  <cell r="R1662" t="str">
            <v>COLEGIO GIMNASIO DEL CAMPO JUAN DE LA CRUZ VARELA (IED)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  <cell r="R1663" t="str">
            <v>COLEGIO SIMON BOLIVAR (IED)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  <cell r="R1664" t="str">
            <v>COLEGIO DELIA ZAPATA OLIVELLA (IED)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  <cell r="R1665" t="str">
            <v>COLEGIO ANTONIO JOSE DE SUCRE (IED)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  <cell r="R1666" t="str">
            <v>COLEGIO PORFIRIO BARBA JACOB (IED)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  <cell r="R1667" t="str">
            <v>COLEGIO CARLOS ARANGO VELEZ (IED)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  <cell r="R1668" t="str">
            <v>COLEGIO SAN JOSE DE CASTILLA (IED)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  <cell r="R1669" t="str">
            <v>COLEGIO GRANCOLOMBIANO (IED)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  <cell r="R1670" t="str">
            <v>COLEGIO EDUARDO SANTOS (IED)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  <cell r="R1671" t="str">
            <v>COLEGIO NICOLAS BUENAVENTURA (IED)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  <cell r="R1672" t="str">
            <v>COLEGIO RICAURTE (CONCEJO) (IED)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  <cell r="R1673" t="str">
            <v>COLEGIO GARCES NAVAS (IED)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  <cell r="R1674" t="str">
            <v>COLEGIO LAS AMERICAS (IED)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  <cell r="R1675" t="str">
            <v>COLEGIO LICEO NACIONAL ANTONIA SANTOS (IED)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  <cell r="R1676" t="str">
            <v>COLEGIO RAMON DE ZUBIRIA (IED)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  <cell r="R1677" t="str">
            <v>COLEGIO GUILLERMO LEON VALENCIA (IED)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  <cell r="R1678" t="str">
            <v>COLEGIO SAN FRANCISCO (IED)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  <cell r="R1679" t="str">
            <v>COLEGIO MARSELLA (IED)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  <cell r="R1680" t="str">
            <v>COLEGIO RUFINO JOSE CUERVO (IED)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  <cell r="R1681" t="str">
            <v>COLEGIO REPUBLICA DE MEXICO (IED)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  <cell r="R1682" t="str">
            <v>COLEGIO MARRUECOS Y MOLINOS (IED)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  <cell r="R1683" t="str">
            <v>COLEGIO ANTONIO GARCIA (IED)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  <cell r="R1684" t="str">
            <v>COLEGIO TECNICO JAIME PARDO LEAL (IED)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  <cell r="R1685" t="str">
            <v>COLEGIO ALVARO GOMEZ HURTADO (IED)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  <cell r="R1686" t="str">
            <v>COLEGIO PAULO VI (IED)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  <cell r="R1687" t="str">
            <v>COLEGIO TOM ADAMS (IED)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  <cell r="R1688" t="str">
            <v>COLEGIO REPUBLICA DOMINICANA (IED)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  <cell r="R1689" t="str">
            <v>COLEGIO SAN JOSE NORTE (IED)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  <cell r="R1690" t="str">
            <v>COLEGIO HUNZA (IED)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  <cell r="R1691" t="str">
            <v>COLEGIO VILLA ELISA (IED)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  <cell r="R1692" t="str">
            <v>COLEGIO KENNEDY (IED)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  <cell r="R1693" t="str">
            <v>COLEGIO ANTONIO JOSE URIBE (IED)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  <cell r="R1694" t="str">
            <v>COLEGIO LOS COMUNEROS - OSWALDO GUAYAZAMIN (IED)</v>
          </cell>
        </row>
        <row r="1695">
          <cell r="D1695" t="str">
            <v>440</v>
          </cell>
          <cell r="E1695" t="str">
            <v>27</v>
          </cell>
          <cell r="R1695" t="str">
            <v>COLEGIO VISTA BELLA (IED)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  <cell r="R1696" t="str">
            <v>COLEGIO TECNICO BENJAMIN HERRERA (IED)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  <cell r="R1697" t="str">
            <v>COLEGIO NUEVO CHILE (IED)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  <cell r="R1698" t="str">
            <v>COLEGIO MAGDALENA ORTEGA DE NARIÑO (IED)</v>
          </cell>
        </row>
        <row r="1699">
          <cell r="D1699" t="str">
            <v>440</v>
          </cell>
          <cell r="E1699" t="str">
            <v>27</v>
          </cell>
          <cell r="R1699" t="str">
            <v>COLEGIO SIMON RODRIGUEZ (IED)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  <cell r="R1700" t="str">
            <v>COLEGIO JOSE ASUNCION SILVA (IED)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  <cell r="R1701" t="str">
            <v>COLEGIO VILLAMAR (IED)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  <cell r="R1702" t="str">
            <v>COLEGIO DARIO ECHANDIA (IED)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  <cell r="R1703" t="str">
            <v>COLEGIO CIUDAD DE BOGOTA (IED)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  <cell r="R1704" t="str">
            <v>COLEGIO MIGUEL ANTONIO CARO (IED)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  <cell r="R1705" t="str">
            <v>COLEGIO LA AURORA (IED)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  <cell r="R1706" t="str">
            <v>COLEGIO NUEVA CONSTITUCION (IED)</v>
          </cell>
        </row>
        <row r="1707">
          <cell r="D1707" t="str">
            <v>440</v>
          </cell>
          <cell r="E1707" t="str">
            <v>27</v>
          </cell>
          <cell r="R1707" t="str">
            <v>COLEGIO REPUBLICA DE COLOMBIA (IED)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  <cell r="R1708" t="str">
            <v>COLEGIO LUIS VARGAS TEJADA (IED)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  <cell r="R1709" t="str">
            <v>COLEGIO NUEVA CONSTITUCION (IED)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  <cell r="R1710" t="str">
            <v>COLEGIO MARRUECOS Y MOLINOS (IED)</v>
          </cell>
        </row>
        <row r="1711">
          <cell r="D1711" t="str">
            <v>440</v>
          </cell>
          <cell r="E1711" t="str">
            <v>27</v>
          </cell>
          <cell r="K1711">
            <v>52098414</v>
          </cell>
          <cell r="R1711" t="str">
            <v>COLEGIO RURAL JOSE CELESTINO MUTIS (IED)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  <cell r="R1712" t="str">
            <v>COLEGIO TECNICO DOMINGO FAUSTINO SARMIENTO (IED)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  <cell r="R1713" t="str">
            <v>COLEGIO TECNICO TOMAS RUEDA VARGAS (IED)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  <cell r="R1714" t="str">
            <v>COLEGIO FLORIDABLANCA (IED)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  <cell r="R1715" t="str">
            <v>COLEGIO LUIS LOPEZ DE MESA (IED)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  <cell r="R1716" t="str">
            <v>COLEGIO RAFAEL DELGADO SALGUERO (IED)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  <cell r="R1717" t="str">
            <v>COLEGIO MANUEL CEPEDA VARGAS (IED)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  <cell r="R1718" t="str">
            <v>COLEGIO VILLAS DEL PROGRESO (IED)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  <cell r="R1719" t="str">
            <v>COLEGIO MOTORISTA (CED)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  <cell r="R1720" t="str">
            <v>COLEGIO EL TESORO DE LA CUMBRE (IED)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  <cell r="R1721" t="str">
            <v>COLEGIO ANIBAL FERNANDEZ DE SOTO (IED)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  <cell r="R1722" t="str">
            <v>COLEGIO TOMAS CIPRIANO DE MOSQUERA (IED)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  <cell r="R1723" t="str">
            <v>COLEGIO CEDID SAN PABLO (IED)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  <cell r="R1724" t="str">
            <v>COLEGIO ACACIA II (IED)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  <cell r="R1725" t="str">
            <v>COLEGIO ALMIRANTE PADILLA (IED)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  <cell r="R1726" t="str">
            <v>COLEGIO CARLOS ALBAN HOLGUIN (IED)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  <cell r="R1727" t="str">
            <v>COLEGIO EL RODEO (IED)</v>
          </cell>
        </row>
        <row r="1728">
          <cell r="D1728" t="str">
            <v>440</v>
          </cell>
          <cell r="E1728" t="str">
            <v>27</v>
          </cell>
          <cell r="K1728">
            <v>1024488821</v>
          </cell>
          <cell r="R1728" t="str">
            <v>COLEGIO JUANA ESCOBAR (IED)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  <cell r="R1729" t="str">
            <v>COLEGIO INSTITUTO TECNICO INDUSTRIAL FRANCISCO JOSE DE CALDAS (IED)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  <cell r="R1730" t="str">
            <v>COLEGIO JACKELINE (IED)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  <cell r="R1731" t="str">
            <v>COLEGIO LICEO FEMENINO MERCEDES NARIÑO (IED)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  <cell r="R1732" t="str">
            <v>COLEGIO ALEXANDER FLEMING (IED)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  <cell r="R1733" t="str">
            <v>COLEGIO CASTILLA (IED)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  <cell r="R1734" t="str">
            <v>COLEGIO FERNANDO SOTO APARICIO (IED)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  <cell r="R1735" t="str">
            <v>COLEGIO CARLO FEDERICI (IED)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  <cell r="R1736" t="str">
            <v>COLEGIO GERARDO MOLINA RAMIREZ (IED)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  <cell r="R1737" t="str">
            <v>COLEGIO NACIONES UNIDAS (IED)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  <cell r="R1738" t="str">
            <v>COLEGIO VISTA BELLA (IED)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  <cell r="R1739" t="str">
            <v>COLEGIO LA ESTANCIA - SAN ISIDRO LABRADOR (IED)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  <cell r="R1740" t="str">
            <v>COLEGIO SAN JOSE (IED)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  <cell r="R1741" t="str">
            <v>COLEGIO JUAN EVANGELISTA GOMEZ (IED)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  <cell r="R1742" t="str">
            <v>COLEGIO NICOLAS GOMEZ DAVILA (IED)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  <cell r="R1743" t="str">
            <v>COLEGIO ANTONIO GARCIA (IED)</v>
          </cell>
        </row>
        <row r="1744">
          <cell r="D1744" t="str">
            <v>440</v>
          </cell>
          <cell r="E1744" t="str">
            <v>27</v>
          </cell>
          <cell r="K1744">
            <v>52732877</v>
          </cell>
          <cell r="R1744" t="str">
            <v>COLEGIO TOBERIN (IED)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  <cell r="R1745" t="str">
            <v>COLEGIO JOSE FELIX RESTREPO (IED)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  <cell r="R1746" t="str">
            <v>COLEGIO ALFREDO IRIARTE (IED)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  <cell r="R1747" t="str">
            <v>COLEGIO NICOLAS GOMEZ DAVILA (IED)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  <cell r="R1748" t="str">
            <v>COLEGIO ANTONIO BARAYA (IED)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  <cell r="R1749" t="str">
            <v>COLEGIO LLANO ORIENTAL (IED)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  <cell r="R1750" t="str">
            <v>COLEGIO DIANA TURBAY (IED)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  <cell r="R1751" t="str">
            <v>COLEGIO ESCUELA NACIONAL DE COMERCIO (IED)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  <cell r="R1752" t="str">
            <v>COLEGIO INSTITUTO TECNICO INDUSTRIAL PILOTO (IED)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  <cell r="R1753" t="str">
            <v>COLEGIO ANTONIO NARIÑO (IED)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  <cell r="R1754" t="str">
            <v>COLEGIO DEBORA ARANGO PEREZ (IED)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  <cell r="R1755" t="str">
            <v>COLEGIO GENERAL GUSTAVO ROJAS PINILLA (IED)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  <cell r="R1756" t="str">
            <v>COLEGIO FRANCISCO PRIMERO S.S. (IED)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  <cell r="R1757" t="str">
            <v>COLEGIO ISMAEL PERDOMO (IED)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  <cell r="R1758" t="str">
            <v>COLEGIO JUANA ESCOBAR (IED)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  <cell r="R1759" t="str">
            <v>COLEGIO RODRIGO LARA BONILLA (IED)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  <cell r="R1760" t="str">
            <v>COLEGIO JORGE ELIECER GAITAN (IED)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  <cell r="R1761" t="str">
            <v>COLEGIO GENERAL SANTANDER (IED)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  <cell r="R1762" t="str">
            <v>COLEGIO EL PARAÍSO DE MANUELA BELTRÁN (IED)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  <cell r="R1763" t="str">
            <v>COLEGIO NESTOR FORERO ALCALA (IED)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  <cell r="R1764" t="str">
            <v>COLEGIO FERNANDO SOTO APARICIO (IED)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  <cell r="R1765" t="str">
            <v>COLEGIO RAFAEL URIBE URIBE (IED)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  <cell r="R1766" t="str">
            <v>COLEGIO ANDRES BELLO (IED)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  <cell r="R1767" t="str">
            <v>COLEGIO SAN CRISTOBAL SUR (IED)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  <cell r="R1768" t="str">
            <v>COLEGIO DIANA TURBAY (IED)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  <cell r="R1769" t="str">
            <v>COLEGIO PRADO VERANIEGO (IED)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  <cell r="R1770" t="str">
            <v>COLEGIO PANAMERICANO (IED)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  <cell r="R1771" t="str">
            <v>COLEGIO ALEJANDRO OBREGON (IED)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  <cell r="R1772" t="str">
            <v>COLEGIO MANUELA AYALA DE GAITAN (IED)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  <cell r="R1773" t="str">
            <v>COLEGIO ISMAEL PERDOMO (IED)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  <cell r="R1774" t="str">
            <v>COLEGIO ANTONIO VAN UDEN (IED)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  <cell r="R1775" t="str">
            <v>COLEGIO LICEO FEMENINO MERCEDES NARIÑO (IED)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  <cell r="R1776" t="str">
            <v>COLEGIO REPUBLICA DOMINICANA (IED)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  <cell r="R1777" t="str">
            <v>COLEGIO SAN CARLOS (IED)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  <cell r="R1778" t="str">
            <v>COLEGIO PANTALEON GAITAN PEREZ (CED)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  <cell r="R1779" t="str">
            <v>COLEGIO SIERRA MORENA (IED)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  <cell r="R1780" t="str">
            <v>COLEGIO ALFONSO REYES ECHANDIA (IED)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  <cell r="R1781" t="str">
            <v>COLEGIO FEDERICO GARCIA LORCA (IED)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  <cell r="R1782" t="str">
            <v>COLEGIO LUIS LOPEZ DE MESA (IED)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  <cell r="R1783" t="str">
            <v>COLEGIO ESTANISLAO ZULETA (IED)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  <cell r="R1784" t="str">
            <v>COLEGIO JOSE JOAQUIN CASTRO MARTINEZ (IED)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  <cell r="R1785" t="str">
            <v>COLEGIO CIUDAD BOLIVAR - ARGENTINA (IED)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  <cell r="R1786" t="str">
            <v>COLEGIO LOS TEJARES (IED)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  <cell r="R1787" t="str">
            <v>COLEGIO POLICARPA SALAVARRIETA (IED)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  <cell r="R1788" t="str">
            <v>COLEGIO ANTONIO BARAYA (IED)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  <cell r="R1789" t="str">
            <v>COLEGIO FRANCISCO DE MIRANDA (IED)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  <cell r="R1790" t="str">
            <v>COLEGIO ROBERT F. KENNEDY (IED)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  <cell r="R1791" t="str">
            <v>COLEGIO EL VIRREY JOSE SOLIS (IED)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  <cell r="R1792" t="str">
            <v>COLEGIO VILLA RICA (IED)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  <cell r="R1793" t="str">
            <v>COLEGIO FLORIDABLANCA (IED)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  <cell r="R1794" t="str">
            <v>COLEGIO LOS ALPES (IED)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  <cell r="R1795" t="str">
            <v>COLEGIO INEM SANTIAGO PEREZ (IED)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  <cell r="R1796" t="str">
            <v>COLEGIO SALUDCOOP NORTE (IED)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  <cell r="R1797" t="str">
            <v>COLEGIO VEINTIUN ANGELES (IED)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  <cell r="R1798" t="str">
            <v>COLEGIO MOCHUELO ALTO (CED)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  <cell r="R1799" t="str">
            <v>COLEGIO INSTITUTO TECNICO INDUSTRIAL PILOTO (IED)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  <cell r="R1800" t="str">
            <v>COLEGIO CARLOS ALBAN HOLGUIN (IED)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  <cell r="R1801" t="str">
            <v>COLEGIO FRIEDRICH NAUMANN (IED)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  <cell r="R1802" t="str">
            <v>COLEGIO MANUELA AYALA DE GAITAN (IED)</v>
          </cell>
        </row>
        <row r="1803">
          <cell r="D1803" t="str">
            <v>440</v>
          </cell>
          <cell r="E1803" t="str">
            <v>27</v>
          </cell>
          <cell r="K1803">
            <v>1030578621</v>
          </cell>
          <cell r="R1803" t="str">
            <v>COLEGIO CLASS (IED)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  <cell r="R1804" t="str">
            <v>COLEGIO NUEVA COLOMBIA (IED)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  <cell r="R1805" t="str">
            <v>COLEGIO SAN CAYETANO (IED)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  <cell r="R1806" t="str">
            <v>COLEGIO ISABEL II (IED)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  <cell r="R1807" t="str">
            <v>COLEGIO GUILLERMO CANO ISAZA (IED)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  <cell r="R1808" t="str">
            <v>COLEGIO DE CULTURA POPULAR (IED)</v>
          </cell>
        </row>
        <row r="1809">
          <cell r="D1809" t="str">
            <v>440</v>
          </cell>
          <cell r="E1809" t="str">
            <v>27</v>
          </cell>
          <cell r="R1809" t="str">
            <v>COLEGIO ENRIQUE OLAYA HERRERA (IED)</v>
          </cell>
        </row>
        <row r="1810">
          <cell r="D1810" t="str">
            <v>440</v>
          </cell>
          <cell r="E1810" t="str">
            <v>27</v>
          </cell>
          <cell r="R1810" t="str">
            <v>COLEGIO INTEGRADO DE FONTIBON IBEP (IED)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  <cell r="R1811" t="str">
            <v>COLEGIO CIUDADELA EDUCATIVA DE BOSA (IED)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  <cell r="R1812" t="str">
            <v>COLEGIO MONTEBELLO (IED)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  <cell r="R1813" t="str">
            <v>COLEGIO MORISCO (IED)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  <cell r="R1814" t="str">
            <v>COLEGIO TECNICO JAIME PARDO LEAL (IED)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  <cell r="R1815" t="str">
            <v>COLEGIO RAFAEL DELGADO SALGUERO (IED)</v>
          </cell>
        </row>
        <row r="1816">
          <cell r="D1816" t="str">
            <v>440</v>
          </cell>
          <cell r="E1816" t="str">
            <v>27</v>
          </cell>
          <cell r="R1816" t="str">
            <v>COLEGIO NUEVA CONSTITUCION (IED)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  <cell r="R1817" t="str">
            <v>COLEGIO ANTONIO JOSE URIBE (IED)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  <cell r="R1818" t="str">
            <v>COLEGIO TENERIFE - GRANADA SUR (IED)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  <cell r="R1819" t="str">
            <v>COLEGIO GUILLERMO LEON VALENCIA (IED)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  <cell r="R1820" t="str">
            <v>COLEGIO MANUEL CEPEDA VARGAS (IED)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  <cell r="R1821" t="str">
            <v>COLEGIO ALQUERIA DE LA FRAGUA (IED)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  <cell r="R1822" t="str">
            <v>COLEGIO CHUNIZA (IED)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  <cell r="R1823" t="str">
            <v>COLEGIO LUIS CARLOS GALAN SARMIENTO (IED)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  <cell r="R1824" t="str">
            <v>COLEGIO RODRIGO ARENAS BETANCOURT (IED)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  <cell r="R1825" t="str">
            <v>COLEGIO EL VERJON (IED)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  <cell r="R1826" t="str">
            <v>OFICINA DE SERVICIO AL CIUDADANO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  <cell r="R1827" t="str">
            <v>COLEGIO LA PALESTINA (IED)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  <cell r="R1828" t="str">
            <v>OFICINA DE PERSONAL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  <cell r="R1829" t="str">
            <v>COLEGIO NESTOR FORERO ALCALA (IED)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  <cell r="R1830" t="str">
            <v>COLEGIO REINO DE HOLANDA (IED)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  <cell r="R1831" t="str">
            <v>COLEGIO LA AMISTAD (IED)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  <cell r="R1832" t="str">
            <v>COLEGIO MANUEL ELKIN PATARROYO (IED)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  <cell r="R1833" t="str">
            <v>OFICINA ASESORA DE PLANEACIÓN</v>
          </cell>
        </row>
        <row r="1834">
          <cell r="D1834" t="str">
            <v>425</v>
          </cell>
          <cell r="E1834" t="str">
            <v>27</v>
          </cell>
          <cell r="R1834" t="str">
            <v>COLEGIO PAULO VI (IED)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  <cell r="R1835" t="str">
            <v>COLEGIO NUEVO CHILE (IED)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  <cell r="R1836" t="str">
            <v>COLEGIO GABRIEL BETANCOURT MEJIA (IED)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  <cell r="R1837" t="str">
            <v>SUBSECRETARÍA DE INTEGRACIÓN INTERINSTITUCIONAL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  <cell r="R1838" t="str">
            <v>OFICINA DE PERSONAL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  <cell r="R1839" t="str">
            <v>COLEGIO EL SALITRE - SUBA (IED)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  <cell r="R1840" t="str">
            <v>COLEGIO TECNICO MENORAH (IED)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  <cell r="R1841" t="str">
            <v>DIRECCIÓN DE EVALUACION DE LA EDUCACIÓN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  <cell r="R1842" t="str">
            <v>SUBSECRETARÍA DE CALIDAD Y PERTINENCIA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  <cell r="R1843" t="str">
            <v>COLEGIO USMINIA (IED)</v>
          </cell>
        </row>
        <row r="1844">
          <cell r="D1844" t="str">
            <v>425</v>
          </cell>
          <cell r="E1844" t="str">
            <v>27</v>
          </cell>
          <cell r="R1844" t="str">
            <v>COLEGIO SAN JOSE DE CASTILLA (IED)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  <cell r="R1845" t="str">
            <v>COLEGIO RODRIGO ARENAS BETANCOURT (IED)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  <cell r="R1846" t="str">
            <v>COLEGIO CUNDINAMARCA (IED)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  <cell r="R1847" t="str">
            <v>COLEGIO VENECIA (IED)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  <cell r="R1848" t="str">
            <v>COLEGIO JOHN F. KENNEDY (IED)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  <cell r="R1849" t="str">
            <v>COLEGIO NICOLAS BUENAVENTURA (IED)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  <cell r="R1850" t="str">
            <v>COLEGIO LUIS ANGEL ARANGO (IED)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  <cell r="R1851" t="str">
            <v>COLEGIO TABORA (IED)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  <cell r="R1852" t="str">
            <v>COLEGIO MANUEL ZAPATA OLIVELLA (IED)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  <cell r="R1853" t="str">
            <v>COLEGIO MAGDALENA ORTEGA DE NARIÑO (IED)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  <cell r="R1854" t="str">
            <v>OFICINA DE ESCALAFÓN DOCENTE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  <cell r="R1855" t="str">
            <v>COLEGIO VENECIA (IED)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  <cell r="R1856" t="str">
            <v>COLEGIO JOSE ASUNCION SILVA (IED)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  <cell r="R1857" t="str">
            <v>COLEGIO COSTA RICA (IED)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  <cell r="R1858" t="str">
            <v>COLEGIO PABLO NERUDA (IED)</v>
          </cell>
        </row>
        <row r="1859">
          <cell r="D1859" t="str">
            <v>407</v>
          </cell>
          <cell r="E1859" t="str">
            <v>24</v>
          </cell>
          <cell r="R1859" t="str">
            <v>COLEGIO PANAMERICANO (IED)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  <cell r="R1860" t="str">
            <v>COLEGIO DELIA ZAPATA OLIVELLA (IED)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  <cell r="R1861" t="str">
            <v>COLEGIO EL JAPON (IED)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  <cell r="R1862" t="str">
            <v>COLEGIO GERARDO PAREDES (IED)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  <cell r="R1863" t="str">
            <v>COLEGIO RURAL JOSE CELESTINO MUTIS (IED)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  <cell r="R1864" t="str">
            <v>COLEGIO TECNICO PALERMO (IED)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  <cell r="R1865" t="str">
            <v>COLEGIO NUEVO SAN ANDRES DE LOS ALTOS (IED)</v>
          </cell>
        </row>
        <row r="1866">
          <cell r="D1866" t="str">
            <v>407</v>
          </cell>
          <cell r="E1866" t="str">
            <v>24</v>
          </cell>
          <cell r="R1866" t="str">
            <v>COLEGIO JUAN LOZANO Y LOZANO (IED)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  <cell r="R1867" t="str">
            <v>COLEGIO SALUDCOOP NORTE (IED)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  <cell r="R1868" t="str">
            <v>COLEGIO ACACIA II (IED)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  <cell r="R1869" t="str">
            <v>COLEGIO JULIO GARAVITO ARMERO (IED)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  <cell r="R1870" t="str">
            <v>COLEGIO FILARMONICO SIMON BOLIVAR (IED)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  <cell r="R1871" t="str">
            <v>COLEGIO LUIS CARLOS GALAN SARMIENTO (IED)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  <cell r="R1872" t="str">
            <v>COLEGIO GERARDO MOLINA RAMIREZ (IED)</v>
          </cell>
        </row>
        <row r="1873">
          <cell r="D1873" t="str">
            <v>407</v>
          </cell>
          <cell r="E1873" t="str">
            <v>24</v>
          </cell>
          <cell r="R1873" t="str">
            <v>COLEGIO RUFINO JOSE CUERVO (IED)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  <cell r="R1874" t="str">
            <v>COLEGIO SAN JOSE DE CASTILLA (IED)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  <cell r="R1875" t="str">
            <v>COLEGIO CLASS (IED)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  <cell r="R1876" t="str">
            <v>COLEGIO JORGE ELIECER GAITAN (IED)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  <cell r="R1877" t="str">
            <v>COLEGIO ATANASIO GIRARDOT (IED)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  <cell r="R1878" t="str">
            <v>COLEGIO RODOLFO LLINAS (IED)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  <cell r="R1879" t="str">
            <v>COLEGIO GERARDO MOLINA RAMIREZ (IED)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  <cell r="R1880" t="str">
            <v>COLEGIO LA CHUCUA (IED)</v>
          </cell>
        </row>
        <row r="1881">
          <cell r="D1881" t="str">
            <v>407</v>
          </cell>
          <cell r="E1881" t="str">
            <v>24</v>
          </cell>
          <cell r="R1881" t="str">
            <v>COLEGIO PABLO DE TARSO (IED)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  <cell r="R1882" t="str">
            <v>COLEGIO GONZALO ARANGO (IED)</v>
          </cell>
        </row>
        <row r="1883">
          <cell r="D1883" t="str">
            <v>407</v>
          </cell>
          <cell r="E1883" t="str">
            <v>24</v>
          </cell>
          <cell r="R1883" t="str">
            <v>COLEGIO ANTONIO VILLAVICENCIO (IED)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  <cell r="R1884" t="str">
            <v>COLEGIO JOSE MARTI (IED)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  <cell r="R1885" t="str">
            <v>COLEGIO UNION COLOMBIA (IED)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  <cell r="R1886" t="str">
            <v>COLEGIO HERNANDO DURAN DUSSAN (IED)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  <cell r="R1887" t="str">
            <v>COLEGIO MIGUEL DE CERVANTES SAAVEDRA (IED)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  <cell r="R1888" t="str">
            <v>COLEGIO CARLOS ALBAN HOLGUIN (IED)</v>
          </cell>
        </row>
        <row r="1889">
          <cell r="D1889" t="str">
            <v>407</v>
          </cell>
          <cell r="E1889" t="str">
            <v>24</v>
          </cell>
          <cell r="K1889">
            <v>51947433</v>
          </cell>
          <cell r="R1889" t="str">
            <v>COLEGIO LOS ALPES (IED)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  <cell r="R1890" t="str">
            <v>COLEGIO LA TOSCANA - LISBOA (IED)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  <cell r="R1891" t="str">
            <v>COLEGIO SALUDCOOP NORTE (IED)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  <cell r="R1892" t="str">
            <v>COLEGIO ALTAMIRA SUR ORIENTAL (IED)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  <cell r="R1893" t="str">
            <v>COLEGIO RAFAEL NUÑEZ (IED)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  <cell r="R1894" t="str">
            <v>COLEGIO ESTANISLAO ZULETA (IED)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  <cell r="R1895" t="str">
            <v>COLEGIO JUAN FRANCISCO BERBEO (IED)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  <cell r="R1896" t="str">
            <v>COLEGIO VEINTE DE JULIO (IED)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  <cell r="R1897" t="str">
            <v>COLEGIO EL TESORO DE LA CUMBRE (IED)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  <cell r="R1898" t="str">
            <v>COLEGIO INEM SANTIAGO PEREZ (IED)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  <cell r="R1899" t="str">
            <v>COLEGIO FERNANDO GONZALEZ OCHOA (IED)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  <cell r="R1900" t="str">
            <v>COLEGIO EDUARDO UMAÑA MENDOZA (IED)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  <cell r="R1901" t="str">
            <v>COLEGIO PRADO VERANIEGO (IED)</v>
          </cell>
        </row>
        <row r="1902">
          <cell r="D1902" t="str">
            <v>407</v>
          </cell>
          <cell r="E1902" t="str">
            <v>24</v>
          </cell>
          <cell r="R1902" t="str">
            <v>COLEGIO RUFINO JOSE CUERVO (IED)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  <cell r="R1903" t="str">
            <v>COLEGIO GUILLERMO CANO ISAZA (IED)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  <cell r="R1904" t="str">
            <v>COLEGIO SANTA LIBRADA (IED)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  <cell r="R1905" t="str">
            <v>COLEGIO BRASILIA - BOSA (IED)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  <cell r="R1906" t="str">
            <v>COLEGIO JUAN REY (IED)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  <cell r="R1907" t="str">
            <v>COLEGIO CIUDAD DE VILLAVICENCIO (IED)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  <cell r="R1908" t="str">
            <v>OFICINA DE TESORERÍA Y CONTABILIDAD</v>
          </cell>
        </row>
        <row r="1909">
          <cell r="D1909" t="str">
            <v>407</v>
          </cell>
          <cell r="E1909" t="str">
            <v>24</v>
          </cell>
          <cell r="R1909" t="str">
            <v>COLEGIO PARAISO MIRADOR (IED)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  <cell r="R1910" t="str">
            <v>COLEGIO EDUARDO UMAÑA MENDOZA (IED)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  <cell r="R1911" t="str">
            <v>COLEGIO INEM FRANCISCO DE PAULA SANTANDER (IED)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  <cell r="R1912" t="str">
            <v xml:space="preserve">COLEGIO ALDEMAR ROJAS PLAZAS (IED) 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  <cell r="R1913" t="str">
            <v>COLEGIO SIMON RODRIGUEZ (IED)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  <cell r="R1914" t="str">
            <v>COLEGIO FILARMONICO SIMON BOLIVAR (IED)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  <cell r="R1915" t="str">
            <v>COLEGIO NACIONAL NICOLAS ESGUERRA (IED)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  <cell r="R1916" t="str">
            <v>COLEGIO GUSTAVO MORALES MORALES (IED)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  <cell r="R1917" t="str">
            <v>COLEGIO VENECIA (IED)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  <cell r="R1918" t="str">
            <v>COLEGIO CASTILLA (IED)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  <cell r="R1919" t="str">
            <v>COLEGIO VILLA RICA (IED)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  <cell r="R1920" t="str">
            <v>COLEGIO ALMIRANTE PADILLA (IED)</v>
          </cell>
        </row>
        <row r="1921">
          <cell r="D1921" t="str">
            <v>407</v>
          </cell>
          <cell r="E1921" t="str">
            <v>24</v>
          </cell>
          <cell r="R1921" t="str">
            <v>COLEGIO GENERAL GUSTAVO ROJAS PINILLA (IED)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  <cell r="R1922" t="str">
            <v>COLEGIO LOS PINOS (IED)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  <cell r="R1923" t="str">
            <v>COLEGIO MARIA CANO (IED)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  <cell r="R1924" t="str">
            <v>COLEGIO RODOLFO LLINAS (IED)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  <cell r="R1925" t="str">
            <v>COLEGIO INSTITUTO TECNICO INDUSTRIAL PILOTO (IED)</v>
          </cell>
        </row>
        <row r="1926">
          <cell r="D1926" t="str">
            <v>407</v>
          </cell>
          <cell r="E1926" t="str">
            <v>24</v>
          </cell>
          <cell r="R1926" t="str">
            <v>COLEGIO EXTERNADO NACIONAL CAMILO TORRES (IED)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  <cell r="R1927" t="str">
            <v>COLEGIO GUSTAVO MORALES MORALES (IED)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  <cell r="R1928" t="str">
            <v>COLEGIO AQUILEO PARRA (IED)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  <cell r="R1929" t="str">
            <v>COLEGIO MIGUEL ANTONIO CARO (IED)</v>
          </cell>
        </row>
        <row r="1930">
          <cell r="D1930" t="str">
            <v>407</v>
          </cell>
          <cell r="E1930" t="str">
            <v>24</v>
          </cell>
          <cell r="R1930" t="str">
            <v>COLEGIO COMPARTIR RECUERDO (IED)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  <cell r="R1931" t="str">
            <v>COLEGIO PROVINCIA DE QUEBEC (IED)</v>
          </cell>
        </row>
        <row r="1932">
          <cell r="D1932" t="str">
            <v>407</v>
          </cell>
          <cell r="E1932" t="str">
            <v>24</v>
          </cell>
          <cell r="R1932" t="str">
            <v>COLEGIO ESTANISLAO ZULETA (IED)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  <cell r="R1933" t="str">
            <v>COLEGIO GRAN YOMASA (IED)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  <cell r="R1934" t="str">
            <v>COLEGIO VILLA ELISA (IED)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  <cell r="R1935" t="str">
            <v>COLEGIO JOSE FRANCISCO SOCARRAS (IED)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  <cell r="R1936" t="str">
            <v>COLEGIO JORGE GAITAN CORTES (IED)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  <cell r="R1937" t="str">
            <v>COLEGIO MANUELA BELTRAN (IED)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  <cell r="R1938" t="str">
            <v>COLEGIO PRADO VERANIEGO (IED)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  <cell r="R1939" t="str">
            <v>COLEGIO GABRIEL BETANCOURT MEJIA (IED)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  <cell r="R1940" t="str">
            <v>COLEGIO ANTONIO VAN UDEN (IED)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  <cell r="R1941" t="str">
            <v>COLEGIO ALEXANDER FLEMING (IED)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  <cell r="R1942" t="str">
            <v>COLEGIO SORRENTO (IED)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  <cell r="R1943" t="str">
            <v>COLEGIO EL PARAÍSO DE MANUELA BELTRÁN (IED)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  <cell r="R1944" t="str">
            <v>COLEGIO VEINTIUN ANGELES (IED)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  <cell r="R1945" t="str">
            <v>COLEGIO GRANCOLOMBIANO (IED)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  <cell r="R1946" t="str">
            <v>COLEGIO JUAN FRANCISCO BERBEO (IED)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  <cell r="R1947" t="str">
            <v>COLEGIO MARSELLA (IED)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  <cell r="R1948" t="str">
            <v>COLEGIO KENNEDY (IED)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  <cell r="R1949" t="str">
            <v>COLEGIO EL SALITRE - SUBA (IED)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  <cell r="R1950" t="str">
            <v>COLEGIO ESCUELA NACIONAL DE COMERCIO (IED)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  <cell r="R1951" t="str">
            <v>COLEGIO ISABEL II (IED)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  <cell r="R1952" t="str">
            <v>COLEGIO PABLO DE TARSO (IED)</v>
          </cell>
        </row>
        <row r="1953">
          <cell r="D1953" t="str">
            <v>407</v>
          </cell>
          <cell r="E1953" t="str">
            <v>24</v>
          </cell>
          <cell r="R1953" t="str">
            <v>COLEGIO LA MERCED (IED)</v>
          </cell>
        </row>
        <row r="1954">
          <cell r="D1954" t="str">
            <v>407</v>
          </cell>
          <cell r="E1954" t="str">
            <v>24</v>
          </cell>
          <cell r="R1954" t="str">
            <v>COLEGIO INSTITUTO TECNICO LAUREANO GOMEZ (IED)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  <cell r="R1955" t="str">
            <v>COLEGIO NIDIA QUINTERO DE TURBAY (IED)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  <cell r="R1956" t="str">
            <v>COLEGIO PROVINCIA DE QUEBEC (IED)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  <cell r="R1957" t="str">
            <v>COLEGIO ANTONIO VILLAVICENCIO (IED)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  <cell r="R1958" t="str">
            <v>COLEGIO MARCO ANTONIO CARREÑO SILVA (IED)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  <cell r="R1959" t="str">
            <v>COLEGIO INSTITUTO TECNICO LAUREANO GOMEZ (IED)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  <cell r="R1960" t="str">
            <v>COLEGIO LA VICTORIA (IED)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  <cell r="R1961" t="str">
            <v>COLEGIO REPUBLICA DEL ECUADOR (IED)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  <cell r="R1962" t="str">
            <v>COLEGIO SIERRA MORENA (IED)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  <cell r="R1963" t="str">
            <v>COLEGIO LA TOSCANA - LISBOA (IED)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  <cell r="R1964" t="str">
            <v>COLEGIO EL JAPON (IED)</v>
          </cell>
        </row>
        <row r="1965">
          <cell r="D1965" t="str">
            <v>407</v>
          </cell>
          <cell r="E1965" t="str">
            <v>24</v>
          </cell>
          <cell r="R1965" t="str">
            <v>COLEGIO LUIS LOPEZ DE MESA (IED)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  <cell r="R1966" t="str">
            <v>COLEGIO CODEMA (IED)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  <cell r="R1967" t="str">
            <v>COLEGIO SAN MARTIN DE PORRES (IED)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  <cell r="R1968" t="str">
            <v>COLEGIO LA ESTANCIA - SAN ISIDRO LABRADOR (IED)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  <cell r="R1969" t="str">
            <v>COLEGIO LOS COMUNEROS - OSWALDO GUAYAZAMIN (IED)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  <cell r="R1970" t="str">
            <v>COLEGIO INEM FRANCISCO DE PAULA SANTANDER (IED)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  <cell r="R1971" t="str">
            <v>COLEGIO JOSE MARIA VARGAS VILA (IED)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  <cell r="R1972" t="str">
            <v>COLEGIO JACKELINE (IED)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  <cell r="R1973" t="str">
            <v>COLEGIO HELADIA MEJIA (IED)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  <cell r="R1974" t="str">
            <v>COLEGIO MANUEL CEPEDA VARGAS (IED)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  <cell r="R1975" t="str">
            <v>COLEGIO REPUBLICA DOMINICANA (IED)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  <cell r="R1976" t="str">
            <v>COLEGIO JOSE ACEVEDO Y GOMEZ (IED)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  <cell r="R1977" t="str">
            <v>COLEGIO KENNEDY (IED)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  <cell r="R1978" t="str">
            <v>COLEGIO EL CORTIJO - VIANEY (IED)</v>
          </cell>
        </row>
        <row r="1979">
          <cell r="D1979" t="str">
            <v>407</v>
          </cell>
          <cell r="E1979" t="str">
            <v>24</v>
          </cell>
          <cell r="R1979" t="str">
            <v>COLEGIO SANTA MARTHA (IED)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  <cell r="R1980" t="str">
            <v>COLEGIO BRASILIA - USME (IED)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  <cell r="R1981" t="str">
            <v>COLEGIO FABIO LOZANO SIMONELLI (IED)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  <cell r="R1982" t="str">
            <v>COLEGIO GERMAN ARCINIEGAS (IED)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  <cell r="R1983" t="str">
            <v>COLEGIO VISTA BELLA (IED)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  <cell r="R1984" t="str">
            <v>COLEGIO ARBORIZADORA BAJA (IED)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  <cell r="R1985" t="str">
            <v>COLEGIO MARCO TULIO FERNANDEZ (IED)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  <cell r="R1986" t="str">
            <v>COLEGIO SAN RAFAEL (IED)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  <cell r="R1987" t="str">
            <v>COLEGIO ALBERTO LLERAS CAMARGO (IED)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  <cell r="R1988" t="str">
            <v>COLEGIO INEM FRANCISCO DE PAULA SANTANDER (IED)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  <cell r="R1989" t="str">
            <v>COLEGIO NUEVA CONSTITUCION (IED)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  <cell r="R1990" t="str">
            <v>COLEGIO RURAL QUIBA ALTA (IED)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  <cell r="R1991" t="str">
            <v>COLEGIO ATABANZHA (IED)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  <cell r="R1992" t="str">
            <v>COLEGIO ESTRELLA DEL SUR (IED)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  <cell r="R1993" t="str">
            <v>COLEGIO LA AMISTAD (IED)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  <cell r="R1994" t="str">
            <v>COLEGIO LA CONCEPCION (IED)</v>
          </cell>
        </row>
        <row r="1995">
          <cell r="D1995" t="str">
            <v>440</v>
          </cell>
          <cell r="E1995" t="str">
            <v>24</v>
          </cell>
          <cell r="R1995" t="str">
            <v>COLEGIO SAN PEDRO CLAVER (IED)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  <cell r="R1996" t="str">
            <v>COLEGIO ALEMANIA UNIFICADA (IED)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  <cell r="R1997" t="str">
            <v>COLEGIO VILLEMAR EL CARMEN (IED)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  <cell r="R1998" t="str">
            <v>COLEGIO MANUEL DEL SOCORRO RODRIGUEZ (IED)</v>
          </cell>
        </row>
        <row r="1999">
          <cell r="D1999" t="str">
            <v>440</v>
          </cell>
          <cell r="E1999" t="str">
            <v>24</v>
          </cell>
          <cell r="R1999" t="str">
            <v>COLEGIO MANUEL ZAPATA OLIVELLA (IED)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  <cell r="R2000" t="str">
            <v>COLEGIO LA AMISTAD (IED)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  <cell r="R2001" t="str">
            <v>COLEGIO ORLANDO HIGUITA ROJAS (IED)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  <cell r="R2002" t="str">
            <v>COLEGIO GENERAL GUSTAVO ROJAS PINILLA (IED)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  <cell r="R2003" t="str">
            <v>COLEGIO FRANCISCO DE MIRANDA (IED)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  <cell r="R2004" t="str">
            <v>COLEGIO SIERRA MORENA (IED)</v>
          </cell>
        </row>
        <row r="2005">
          <cell r="D2005" t="str">
            <v>440</v>
          </cell>
          <cell r="E2005" t="str">
            <v>24</v>
          </cell>
          <cell r="R2005" t="str">
            <v>COLEGIO GENERAL SANTANDER (IED)</v>
          </cell>
        </row>
        <row r="2006">
          <cell r="D2006" t="str">
            <v>440</v>
          </cell>
          <cell r="E2006" t="str">
            <v>24</v>
          </cell>
          <cell r="R2006" t="str">
            <v>COLEGIO EL MINUTO DE BUENOS AIRES (IED)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  <cell r="R2007" t="str">
            <v>COLEGIO AQUILEO PARRA (IED)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  <cell r="R2008" t="str">
            <v>COLEGIO VENECIA (IED)</v>
          </cell>
        </row>
        <row r="2009">
          <cell r="D2009" t="str">
            <v>440</v>
          </cell>
          <cell r="E2009" t="str">
            <v>24</v>
          </cell>
          <cell r="R2009" t="str">
            <v>COLEGIO INTEGRADA LA CANDELARIA (IED)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  <cell r="R2010" t="str">
            <v>COLEGIO CIUDAD DE VILLAVICENCIO (IED)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  <cell r="R2011" t="str">
            <v>COLEGIO FERNANDO GONZALEZ OCHOA (IED)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  <cell r="R2012" t="str">
            <v>COLEGIO GIMNASIO DEL CAMPO JUAN DE LA CRUZ VARELA (IED)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  <cell r="R2013" t="str">
            <v>COLEGIO MARRUECOS Y MOLINOS (IED)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  <cell r="R2014" t="str">
            <v>COLEGIO JOSE MANUEL RESTREPO (IED)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  <cell r="R2015" t="str">
            <v>COLEGIO O.E.A. (IED)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  <cell r="R2016" t="str">
            <v>COLEGIO CONFEDERACION BRISAS DEL DIAMANTE (IED)</v>
          </cell>
        </row>
        <row r="2017">
          <cell r="D2017" t="str">
            <v>440</v>
          </cell>
          <cell r="E2017" t="str">
            <v>24</v>
          </cell>
          <cell r="R2017" t="str">
            <v>COLEGIO CIUDADELA EDUCATIVA DE BOSA (IED)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  <cell r="R2018" t="str">
            <v>COLEGIO ALFONSO LOPEZ MICHELSEN (IED)</v>
          </cell>
        </row>
        <row r="2019">
          <cell r="D2019" t="str">
            <v>440</v>
          </cell>
          <cell r="E2019" t="str">
            <v>24</v>
          </cell>
          <cell r="R2019" t="str">
            <v>COLEGIO NUEVA ESPERANZA (IED)</v>
          </cell>
        </row>
        <row r="2020">
          <cell r="D2020" t="str">
            <v>440</v>
          </cell>
          <cell r="E2020" t="str">
            <v>24</v>
          </cell>
          <cell r="R2020" t="str">
            <v>COLEGIO MARSELLA (IED)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  <cell r="R2021" t="str">
            <v>COLEGIO LICEO NACIONAL ANTONIA SANTOS (IED)</v>
          </cell>
        </row>
        <row r="2022">
          <cell r="D2022" t="str">
            <v>440</v>
          </cell>
          <cell r="E2022" t="str">
            <v>24</v>
          </cell>
          <cell r="R2022" t="str">
            <v>COLEGIO ESTRELLA DEL SUR (IED)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  <cell r="R2023" t="str">
            <v>COLEGIO GABRIEL BETANCOURT MEJIA (IED)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  <cell r="R2024" t="str">
            <v>COLEGIO SALUDCOOP SUR (IED)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  <cell r="R2025" t="str">
            <v>COLEGIO LEONARDO POSADA PEDRAZA (IED)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  <cell r="R2026" t="str">
            <v>COLEGIO MANUEL CEPEDA VARGAS (IED)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  <cell r="R2027" t="str">
            <v>COLEGIO MORALBA SURORIENTAL (IED)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  <cell r="R2028" t="str">
            <v>COLEGIO COMPARTIR SUBA (IED)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  <cell r="R2029" t="str">
            <v>COLEGIO LICEO FEMENINO MERCEDES NARIÑO (IED)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  <cell r="R2030" t="str">
            <v>COLEGIO LA ARABIA (IED)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  <cell r="R2031" t="str">
            <v>COLEGIO EL PORVENIR (IED)</v>
          </cell>
        </row>
        <row r="2032">
          <cell r="D2032" t="str">
            <v>440</v>
          </cell>
          <cell r="E2032" t="str">
            <v>24</v>
          </cell>
          <cell r="R2032" t="str">
            <v>COLEGIO GRAN YOMASA (IED)</v>
          </cell>
        </row>
        <row r="2033">
          <cell r="D2033" t="str">
            <v>440</v>
          </cell>
          <cell r="E2033" t="str">
            <v>24</v>
          </cell>
          <cell r="R2033" t="str">
            <v>COLEGIO GRANCOLOMBIANO (IED)</v>
          </cell>
        </row>
        <row r="2034">
          <cell r="D2034" t="str">
            <v>440</v>
          </cell>
          <cell r="E2034" t="str">
            <v>24</v>
          </cell>
          <cell r="K2034">
            <v>20735732</v>
          </cell>
          <cell r="R2034" t="str">
            <v>COLEGIO JUANA ESCOBAR (IED)</v>
          </cell>
        </row>
        <row r="2035">
          <cell r="D2035" t="str">
            <v>440</v>
          </cell>
          <cell r="E2035" t="str">
            <v>24</v>
          </cell>
          <cell r="R2035" t="str">
            <v>COLEGIO INSTITUTO TECNICO INDUSTRIAL PILOTO (IED)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  <cell r="R2036" t="str">
            <v>COLEGIO INSTITUTO TECNICO DISTRITAL JULIO FLOREZ (IED)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  <cell r="R2037" t="str">
            <v>COLEGIO INSTITUTO TECNICO JUAN DEL CORRAL (IED)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  <cell r="R2038" t="str">
            <v>COLEGIO TOMAS CIPRIANO DE MOSQUERA (IED)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  <cell r="R2039" t="str">
            <v>COLEGIO EL LIBERTADOR (IED)</v>
          </cell>
        </row>
        <row r="2040">
          <cell r="D2040" t="str">
            <v>440</v>
          </cell>
          <cell r="E2040" t="str">
            <v>24</v>
          </cell>
          <cell r="R2040" t="str">
            <v>COLEGIO AGUSTIN FERNANDEZ (IED)</v>
          </cell>
        </row>
        <row r="2041">
          <cell r="D2041" t="str">
            <v>440</v>
          </cell>
          <cell r="E2041" t="str">
            <v>24</v>
          </cell>
          <cell r="R2041" t="str">
            <v>COLEGIO JOHN F. KENNEDY (IED)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  <cell r="R2042" t="str">
            <v>COLEGIO MARCO TULIO FERNANDEZ (IED)</v>
          </cell>
        </row>
        <row r="2043">
          <cell r="D2043" t="str">
            <v>440</v>
          </cell>
          <cell r="E2043" t="str">
            <v>24</v>
          </cell>
          <cell r="R2043" t="str">
            <v>COLEGIO CARLOS ALBAN HOLGUIN (IED)</v>
          </cell>
        </row>
        <row r="2044">
          <cell r="D2044" t="str">
            <v>440</v>
          </cell>
          <cell r="E2044" t="str">
            <v>24</v>
          </cell>
          <cell r="R2044" t="str">
            <v>COLEGIO FABIO LOZANO SIMONELLI (IED)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  <cell r="R2045" t="str">
            <v>COLEGIO CIUDAD BOLIVAR - ARGENTINA (IED)</v>
          </cell>
        </row>
        <row r="2046">
          <cell r="D2046" t="str">
            <v>440</v>
          </cell>
          <cell r="E2046" t="str">
            <v>24</v>
          </cell>
          <cell r="R2046" t="str">
            <v>COLEGIO MARIA MERCEDES CARRANZA (IED)</v>
          </cell>
        </row>
        <row r="2047">
          <cell r="D2047" t="str">
            <v>440</v>
          </cell>
          <cell r="E2047" t="str">
            <v>24</v>
          </cell>
          <cell r="R2047" t="str">
            <v>COLEGIO RAFAEL URIBE URIBE (IED)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  <cell r="R2048" t="str">
            <v>COLEGIO NUEVA ZELANDIA (IED)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  <cell r="R2049" t="str">
            <v>COLEGIO BRAVO PAEZ (IED)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  <cell r="R2050" t="str">
            <v>COLEGIO SORRENTO (IED)</v>
          </cell>
        </row>
        <row r="2051">
          <cell r="D2051" t="str">
            <v>440</v>
          </cell>
          <cell r="E2051" t="str">
            <v>24</v>
          </cell>
          <cell r="R2051" t="str">
            <v>COLEGIO CIUDADELA EDUCATIVA DE BOSA (IED)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  <cell r="R2052" t="str">
            <v>COLEGIO SIMON BOLIVAR (IED)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  <cell r="R2053" t="str">
            <v>COLEGIO VILLA AMALIA (IED)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  <cell r="R2054" t="str">
            <v>COLEGIO COSTA RICA (IED)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  <cell r="R2055" t="str">
            <v>COLEGIO INEM FRANCISCO DE PAULA SANTANDER (IED)</v>
          </cell>
        </row>
        <row r="2056">
          <cell r="D2056" t="str">
            <v>440</v>
          </cell>
          <cell r="E2056" t="str">
            <v>24</v>
          </cell>
          <cell r="R2056" t="str">
            <v>COLEGIO LICEO NACIONAL AGUSTIN NIETO CABALLERO (IED)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  <cell r="R2057" t="str">
            <v>COLEGIO INSTITUTO TECNICO INDUSTRIAL FRANCISCO JOSE DE CALDAS (IED)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  <cell r="R2058" t="str">
            <v>COLEGIO NUEVA ZELANDIA (IED)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  <cell r="R2059" t="str">
            <v>COLEGIO GERARDO PAREDES (IED)</v>
          </cell>
        </row>
        <row r="2060">
          <cell r="D2060" t="str">
            <v>440</v>
          </cell>
          <cell r="E2060" t="str">
            <v>24</v>
          </cell>
          <cell r="R2060" t="str">
            <v>COLEGIO CARLOS ALBAN HOLGUIN (IED)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  <cell r="R2061" t="str">
            <v>COLEGIO ORLANDO HIGUITA ROJAS (IED)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  <cell r="R2062" t="str">
            <v>COLEGIO MANUELITA SAENZ (IED)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  <cell r="R2063" t="str">
            <v>COLEGIO SAN JOSE DE CASTILLA (IED)</v>
          </cell>
        </row>
        <row r="2064">
          <cell r="D2064" t="str">
            <v>440</v>
          </cell>
          <cell r="E2064" t="str">
            <v>24</v>
          </cell>
          <cell r="R2064" t="str">
            <v>COLEGIO FRANCISCO PRIMERO S.S. (IED)</v>
          </cell>
        </row>
        <row r="2065">
          <cell r="D2065" t="str">
            <v>440</v>
          </cell>
          <cell r="E2065" t="str">
            <v>24</v>
          </cell>
          <cell r="R2065" t="str">
            <v>COLEGIO REPUBLICA DOMINICANA (IED)</v>
          </cell>
        </row>
        <row r="2066">
          <cell r="D2066" t="str">
            <v>440</v>
          </cell>
          <cell r="E2066" t="str">
            <v>24</v>
          </cell>
          <cell r="R2066" t="str">
            <v>COLEGIO ESPAÑA (IED)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  <cell r="R2067" t="str">
            <v>COLEGIO EXTERNADO NACIONAL CAMILO TORRES (IED)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  <cell r="R2068" t="str">
            <v>COLEGIO KENNEDY (IED)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  <cell r="R2069" t="str">
            <v>COLEGIO ENTRE NUBES SUR ORIENTAL (IED)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  <cell r="R2070" t="str">
            <v>DIRECCIÓN LOCAL DE EDUCACIÓN 07 - BOSA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  <cell r="R2071" t="str">
            <v>COLEGIO INEM SANTIAGO PEREZ (IED)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  <cell r="R2072" t="str">
            <v>COLEGIO GERMAN ARCINIEGAS (IED)</v>
          </cell>
        </row>
        <row r="2073">
          <cell r="D2073" t="str">
            <v>440</v>
          </cell>
          <cell r="E2073" t="str">
            <v>24</v>
          </cell>
          <cell r="R2073" t="str">
            <v>COLEGIO CIUDAD DE MONTREAL (IED)</v>
          </cell>
        </row>
        <row r="2074">
          <cell r="D2074" t="str">
            <v>440</v>
          </cell>
          <cell r="E2074" t="str">
            <v>24</v>
          </cell>
          <cell r="R2074" t="str">
            <v>COLEGIO BRASILIA - BOSA (IED)</v>
          </cell>
        </row>
        <row r="2075">
          <cell r="D2075" t="str">
            <v>440</v>
          </cell>
          <cell r="E2075" t="str">
            <v>24</v>
          </cell>
          <cell r="R2075" t="str">
            <v>COLEGIO FEDERICO GARCIA LORCA (IED)</v>
          </cell>
        </row>
        <row r="2076">
          <cell r="D2076" t="str">
            <v>440</v>
          </cell>
          <cell r="E2076" t="str">
            <v>24</v>
          </cell>
          <cell r="R2076" t="str">
            <v>COLEGIO CRISTOBAL COLON (IED)</v>
          </cell>
        </row>
        <row r="2077">
          <cell r="D2077" t="str">
            <v>440</v>
          </cell>
          <cell r="E2077" t="str">
            <v>24</v>
          </cell>
          <cell r="R2077" t="str">
            <v>COLEGIO DIVINO MAESTRO (IED)</v>
          </cell>
        </row>
        <row r="2078">
          <cell r="D2078" t="str">
            <v>440</v>
          </cell>
          <cell r="E2078" t="str">
            <v>24</v>
          </cell>
          <cell r="R2078" t="str">
            <v>COLEGIO RAFAEL URIBE URIBE (IED)</v>
          </cell>
        </row>
        <row r="2079">
          <cell r="D2079" t="str">
            <v>440</v>
          </cell>
          <cell r="E2079" t="str">
            <v>24</v>
          </cell>
          <cell r="R2079" t="str">
            <v>COLEGIO CIUDAD DE VILLAVICENCIO (IED)</v>
          </cell>
        </row>
        <row r="2080">
          <cell r="D2080" t="str">
            <v>440</v>
          </cell>
          <cell r="E2080" t="str">
            <v>24</v>
          </cell>
          <cell r="R2080" t="str">
            <v>COLEGIO RUFINO JOSE CUERVO (IED)</v>
          </cell>
        </row>
        <row r="2081">
          <cell r="D2081" t="str">
            <v>440</v>
          </cell>
          <cell r="E2081" t="str">
            <v>24</v>
          </cell>
          <cell r="R2081" t="str">
            <v>COLEGIO SANTA MARTHA (IED)</v>
          </cell>
        </row>
        <row r="2082">
          <cell r="D2082" t="str">
            <v>425</v>
          </cell>
          <cell r="E2082" t="str">
            <v>24</v>
          </cell>
          <cell r="K2082">
            <v>31204917</v>
          </cell>
          <cell r="R2082" t="str">
            <v>DIRECCIÓN DE INSPECCIÓN Y VIGILANCIA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  <cell r="R2083" t="str">
            <v>DIRECCIÓN DE INCLUSIÓN E INTEGRACIÓN DE POBLACIONES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  <cell r="R2084" t="str">
            <v>OFICINA CONTROL INTERNO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  <cell r="R2085" t="str">
            <v>DIRECCIÓN DE EDUCACIÓN PREESCOLAR Y BÁSICA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  <cell r="R2086" t="str">
            <v>DIRECCIÓN DE SERVICIOS ADMINISTRATIVOS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  <cell r="R2087" t="str">
            <v>DIRECCIÓN LOCAL DE EDUCACIÓN 14 - LOS MARTIRES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  <cell r="R2088" t="str">
            <v>DIRECCIÓN GENERAL DE EDUCACIÓN Y COLEGIOS DISTRITALES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  <cell r="R2089" t="str">
            <v>OFICINA ASESORA JURIDICA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  <cell r="R2090" t="str">
            <v>DIRECCIÓN DE CONTRATACIÓN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  <cell r="R2091" t="str">
            <v>DIRECCIÓN DE CIENCIAS, TECNOLOGÍA Y MEDIOS EDUCATIVOS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  <cell r="R2092" t="str">
            <v>DIRECCIÓN LOCAL DE EDUCACIÓN 03 - 17 - SANTA FE Y LA CANDELARIA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  <cell r="R2093" t="str">
            <v>OFICINA ASESORA DE COMUNICACION Y PRENSA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  <cell r="R2094" t="str">
            <v>DIRECCIÓN LOCAL DE EDUCACIÓN 18 - RAFAEL URIBE URIBE</v>
          </cell>
        </row>
        <row r="2095">
          <cell r="D2095" t="str">
            <v>425</v>
          </cell>
          <cell r="E2095" t="str">
            <v>24</v>
          </cell>
          <cell r="R2095" t="str">
            <v>SUBSECRETARÍA DE ACCESO Y PERMANENCIA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  <cell r="R2096" t="str">
            <v>DIRECCIÓN DE INCLUSIÓN E INTEGRACIÓN DE POBLACIONES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  <cell r="R2097" t="str">
            <v>DIRECCIÓN LOCAL DE EDUCACIÓN 02- CHAPINERO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  <cell r="R2098" t="str">
            <v>DIRECCIÓN LOCAL DE EDUCACIÓN 08 - KENNEDY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  <cell r="R2099" t="str">
            <v>DIRECCIÓN DE DOTACIONES ESCOLARES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  <cell r="R2100" t="str">
            <v>DIRECCIÓN DE DOTACIONES ESCOLARES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  <cell r="R2101" t="str">
            <v>DIRECCIÓN DE DOTACIONES ESCOLARES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  <cell r="R2102" t="str">
            <v>DIRECCIÓN DE BIENESTAR ESTUDIANTIL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  <cell r="R2103" t="str">
            <v>DIRECCIÓN DE TALENTO HUMANO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  <cell r="R2104" t="str">
            <v>DIRECCIÓN LOCAL DE EDUCACIÓN 04 - SAN CRISTOBAL</v>
          </cell>
        </row>
        <row r="2105">
          <cell r="D2105" t="str">
            <v>425</v>
          </cell>
          <cell r="E2105" t="str">
            <v>22</v>
          </cell>
          <cell r="R2105" t="str">
            <v>DIRECCIÓN LOCAL DE EDUCACIÓN 08 - KENNEDY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  <cell r="R2106" t="str">
            <v>DIRECCIÓN LOCAL DE EDUCACIÓN 16 - PUENTE ARANDA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  <cell r="R2107" t="str">
            <v>DIRECCIÓN DE TALENTO HUMANO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  <cell r="R2108" t="str">
            <v>OFICINA DE PERSONAL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  <cell r="R2109" t="str">
            <v>COLEGIO INSTITUTO TECNICO RODRIGO DE TRIANA (IED)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  <cell r="R2110" t="str">
            <v>DIRECCIÓN LOCAL DE EDUCACIÓN 04 - SAN CRISTOBAL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  <cell r="R2111" t="str">
            <v>COLEGIO GABRIEL BETANCOURT MEJIA (IED)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  <cell r="R2112" t="str">
            <v>COLEGIO MISAEL PASTRANA BORRERO (IED)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  <cell r="R2113" t="str">
            <v>COLEGIO INSTITUTO TECNICO DISTRITAL REPUBLICA DE GUATEMALA (IED)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  <cell r="R2114" t="str">
            <v>DIRECCIÓN LOCAL DE EDUCACIÓN 18 - RAFAEL URIBE URIBE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  <cell r="R2115" t="str">
            <v>COLEGIO LA PALESTINA (IED)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  <cell r="R2116" t="str">
            <v>COLEGIO JORGE GAITAN CORTES (IED)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  <cell r="R2117" t="str">
            <v>OFICINA CONTROL INTERNO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  <cell r="R2118" t="str">
            <v>COLEGIO PABLO DE TARSO (IED)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  <cell r="R2119" t="str">
            <v>COLEGIO JAIRO ANIBAL NIÑO (CED)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  <cell r="R2120" t="str">
            <v>OFICINA DE SERVICIO AL CIUDADANO</v>
          </cell>
        </row>
        <row r="2121">
          <cell r="D2121" t="str">
            <v>407</v>
          </cell>
          <cell r="E2121" t="str">
            <v>20</v>
          </cell>
          <cell r="R2121" t="str">
            <v>OFICINA DE PERSONAL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  <cell r="R2122" t="str">
            <v>COLEGIO ALEJANDRO OBREGON (IED)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  <cell r="R2123" t="str">
            <v>COLEGIO RUFINO JOSE CUERVO (IED)</v>
          </cell>
        </row>
        <row r="2124">
          <cell r="D2124" t="str">
            <v>407</v>
          </cell>
          <cell r="E2124" t="str">
            <v>20</v>
          </cell>
          <cell r="R2124" t="str">
            <v>COLEGIO ORLANDO FALS BORDA (IED)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  <cell r="R2125" t="str">
            <v>COLEGIO CEDID CIUDAD BOLIVAR (IED)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  <cell r="R2126" t="str">
            <v>COLEGIO SAN CRISTOBAL SUR (IED)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  <cell r="R2127" t="str">
            <v>COLEGIO PARAISO MIRADOR (IED)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  <cell r="R2128" t="str">
            <v>COLEGIO JOSE FRANCISCO SOCARRAS (IED)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  <cell r="R2129" t="str">
            <v>DIRECCIÓN LOCAL DE EDUCACIÓN 19 - CIUDAD BOLIVAR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  <cell r="R2130" t="str">
            <v>DIRECCIÓN GENERAL DE EDUCACIÓN Y COLEGIOS DISTRITALES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  <cell r="R2131" t="str">
            <v>COLEGIO EL PORVENIR (IED)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  <cell r="R2132" t="str">
            <v>COLEGIO LA FLORESTA SUR (IED)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  <cell r="R2133" t="str">
            <v>DIRECCIÓN DE SERVICIOS ADMINISTRATIVOS</v>
          </cell>
        </row>
        <row r="2134">
          <cell r="D2134" t="str">
            <v>407</v>
          </cell>
          <cell r="E2134" t="str">
            <v>20</v>
          </cell>
          <cell r="K2134">
            <v>51938827</v>
          </cell>
          <cell r="R2134" t="str">
            <v>DIRECCIÓN DE CIENCIAS, TECNOLOGÍA Y MEDIOS EDUCATIVOS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  <cell r="R2135" t="str">
            <v>COLEGIO MARIA MERCEDES CARRANZA (IED)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  <cell r="R2136" t="str">
            <v>OFICINA DE NÓMINA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  <cell r="R2137" t="str">
            <v>COLEGIO GUILLERMO LEON VALENCIA (IED)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  <cell r="R2138" t="str">
            <v>COLEGIO RODRIGO LARA BONILLA (IED)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  <cell r="R2139" t="str">
            <v>OFICINA DE TESORERÍA Y CONTABILIDAD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  <cell r="R2140" t="str">
            <v>DIRECCIÓN DE BIENESTAR ESTUDIANTIL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  <cell r="R2141" t="str">
            <v>COLEGIO VILLEMAR EL CARMEN (IED)</v>
          </cell>
        </row>
        <row r="2142">
          <cell r="D2142" t="str">
            <v>407</v>
          </cell>
          <cell r="E2142" t="str">
            <v>20</v>
          </cell>
          <cell r="K2142">
            <v>79463401</v>
          </cell>
          <cell r="R2142" t="str">
            <v>COLEGIO MONTEBELLO (IED)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  <cell r="R2143" t="str">
            <v>COLEGIO JORGE GAITAN CORTES (IED)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  <cell r="R2144" t="str">
            <v>COLEGIO FRANCISCO JAVIER MATIZ (IED)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  <cell r="R2145" t="str">
            <v>COLEGIO ALFONSO LOPEZ MICHELSEN (IED)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  <cell r="R2146" t="str">
            <v>DIRECCIÓN DE BIENESTAR ESTUDIANTIL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  <cell r="R2147" t="str">
            <v>OFICINA DE SERVICIO AL CIUDADANO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  <cell r="R2148" t="str">
            <v>OFICINA DE TESORERÍA Y CONTABILIDAD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  <cell r="R2149" t="str">
            <v>DIRECCIÓN DE CONSTRUCCIÓN Y CONSERVACIÓN DE ESTABLECIMIENTOS EDUCATIVOS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  <cell r="R2150" t="str">
            <v>COLEGIO GENERAL SANTANDER (IED)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  <cell r="R2151" t="str">
            <v>COLEGIO JUAN EVANGELISTA GOMEZ (IED)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  <cell r="R2152" t="str">
            <v>OFICINA DE ESCALAFÓN DOCENTE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  <cell r="R2153" t="str">
            <v>COLEGIO MANUEL CEPEDA VARGAS (IED)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  <cell r="R2154" t="str">
            <v>COLEGIO DIEGO MONTAÑA CUELLAR (IED)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  <cell r="R2155" t="str">
            <v>COLEGIO DIVINO MAESTRO (IED)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  <cell r="R2156" t="str">
            <v>DIRECCIÓN LOCAL DE EDUCACIÓN 14 - LOS MARTIRES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  <cell r="R2157" t="str">
            <v>COLEGIO FLORIDABLANCA (IED)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  <cell r="R2158" t="str">
            <v>COLEGIO RESTREPO MILLAN (IED)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  <cell r="R2159" t="str">
            <v>OFICINA DE NÓMINA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  <cell r="R2160" t="str">
            <v>OFICINA DE ESCALAFÓN DOCENTE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  <cell r="R2161" t="str">
            <v>COLEGIO OFELIA URIBE DE ACOSTA (IED)</v>
          </cell>
        </row>
        <row r="2162">
          <cell r="D2162" t="str">
            <v>407</v>
          </cell>
          <cell r="E2162" t="str">
            <v>20</v>
          </cell>
          <cell r="R2162" t="str">
            <v>COLEGIO PAULO FREIRE (IED)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  <cell r="R2163" t="str">
            <v>COLEGIO LA ESTANCIA - SAN ISIDRO LABRADOR (IED)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  <cell r="R2164" t="str">
            <v>COLEGIO CEDID SAN PABLO (IED)</v>
          </cell>
        </row>
        <row r="2165">
          <cell r="D2165" t="str">
            <v>407</v>
          </cell>
          <cell r="E2165" t="str">
            <v>20</v>
          </cell>
          <cell r="R2165" t="str">
            <v>COLEGIO EL DESTINO (IED)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  <cell r="R2166" t="str">
            <v>COLEGIO SANTA BARBARA (IED)</v>
          </cell>
        </row>
        <row r="2167">
          <cell r="D2167" t="str">
            <v>407</v>
          </cell>
          <cell r="E2167" t="str">
            <v>20</v>
          </cell>
          <cell r="R2167" t="str">
            <v>COLEGIO SAN RAFAEL (IED)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  <cell r="R2168" t="str">
            <v>COLEGIO JOSE JOAQUIN CASAS (IED)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  <cell r="R2169" t="str">
            <v>COLEGIO COLOMBIA VIVA (IED)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  <cell r="R2170" t="str">
            <v>COLEGIO DE CULTURA POPULAR (IED)</v>
          </cell>
        </row>
        <row r="2171">
          <cell r="D2171" t="str">
            <v>407</v>
          </cell>
          <cell r="E2171" t="str">
            <v>20</v>
          </cell>
          <cell r="K2171">
            <v>79515647</v>
          </cell>
          <cell r="R2171" t="str">
            <v>COLEGIO SAN ISIDRO SUR ORIENTAL (IED)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  <cell r="R2172" t="str">
            <v>COLEGIO LOS COMUNEROS - OSWALDO GUAYAZAMIN (IED)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  <cell r="R2173" t="str">
            <v>COLEGIO MARIA MERCEDES CARRANZA (IED)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  <cell r="R2174" t="str">
            <v>COLEGIO RODRIGO LARA BONILLA (IED)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  <cell r="R2175" t="str">
            <v>COLEGIO DIEGO MONTAÑA CUELLAR (IED)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  <cell r="R2176" t="str">
            <v>COLEGIO SAN CRISTOBAL SUR (IED)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  <cell r="R2177" t="str">
            <v>COLEGIO BRASILIA - USME (IED)</v>
          </cell>
        </row>
        <row r="2178">
          <cell r="D2178" t="str">
            <v>407</v>
          </cell>
          <cell r="E2178" t="str">
            <v>20</v>
          </cell>
          <cell r="R2178" t="str">
            <v>COLEGIO TOBERIN (IED)</v>
          </cell>
        </row>
        <row r="2179">
          <cell r="D2179" t="str">
            <v>407</v>
          </cell>
          <cell r="E2179" t="str">
            <v>20</v>
          </cell>
          <cell r="K2179">
            <v>79857226</v>
          </cell>
          <cell r="R2179" t="str">
            <v>COLEGIO BOSANOVA (IED)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  <cell r="R2180" t="str">
            <v>COLEGIO SAN RAFAEL (IED)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  <cell r="R2181" t="str">
            <v>COLEGIO INEM SANTIAGO PEREZ (IED)</v>
          </cell>
        </row>
        <row r="2182">
          <cell r="D2182" t="str">
            <v>425</v>
          </cell>
          <cell r="E2182" t="str">
            <v>20</v>
          </cell>
          <cell r="R2182" t="str">
            <v>OFICINA DE PERSONAL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  <cell r="R2183" t="str">
            <v>OFICINA CONTROL DISCIPLINARIO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  <cell r="R2184" t="str">
            <v>OFICINA CONTROL DISCIPLINARIO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  <cell r="R2185" t="str">
            <v>DIRECCIÓN DE SERVICIOS ADMINISTRATIVOS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  <cell r="R2186" t="str">
            <v>OFICINA DE PERSONAL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  <cell r="R2187" t="str">
            <v>DESPACHO</v>
          </cell>
        </row>
        <row r="2188">
          <cell r="D2188" t="str">
            <v>440</v>
          </cell>
          <cell r="E2188" t="str">
            <v>19</v>
          </cell>
          <cell r="R2188" t="str">
            <v>COLEGIO ALEMANIA UNIFICADA (IED)</v>
          </cell>
        </row>
        <row r="2189">
          <cell r="D2189" t="str">
            <v>440</v>
          </cell>
          <cell r="E2189" t="str">
            <v>19</v>
          </cell>
          <cell r="K2189">
            <v>72272601</v>
          </cell>
          <cell r="R2189" t="str">
            <v>OFICINA DE PERSONAL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  <cell r="R2190" t="str">
            <v>DIRECCIÓN LOCAL DE EDUCACIÓN 06 - TUNJUELITO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  <cell r="R2191" t="str">
            <v>DIRECCIÓN DE FORMACIÓN DE DOCENTES E INNOVACIONES PEDAGÓGICAS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  <cell r="R2192" t="str">
            <v>DIRECCIÓN DE DOTACIONES ESCOLARES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  <cell r="R2193" t="str">
            <v>OFICINA DE PERSONAL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  <cell r="R2194" t="str">
            <v>DIRECCIÓN LOCAL DE EDUCACIÓN 03 - 17 - SANTA FE Y LA CANDELARIA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  <cell r="R2195" t="str">
            <v>SUBSECRETARÍA DE ACCESO Y PERMANENCIA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  <cell r="R2196" t="str">
            <v>DIRECCIÓN DE PARTICIPACIÓN Y RELACIONES INTERINSTITUCIONALES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  <cell r="R2197" t="str">
            <v>DIRECCIÓN DE INSPECCIÓN Y VIGILANCIA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  <cell r="R2198" t="str">
            <v>DIRECCIÓN DE DOTACIONES ESCOLARES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  <cell r="R2199" t="str">
            <v>OFICINA DE NÓMINA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  <cell r="R2200" t="str">
            <v>OFICINA DE NÓMINA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  <cell r="R2201" t="str">
            <v>OFICINA CONTROL DISCIPLINARIO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  <cell r="R2202" t="str">
            <v>DIRECCIÓN LOCAL DE EDUCACIÓN 11 - SUBA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  <cell r="R2203" t="str">
            <v>COLEGIO INTEGRADO DE FONTIBON IBEP (IED)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  <cell r="R2204" t="str">
            <v>DIRECCIÓN LOCAL DE EDUCACIÓN 16 - PUENTE ARANDA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  <cell r="R2205" t="str">
            <v>DIRECCIÓN DE DOTACIONES ESCOLARES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  <cell r="R2206" t="str">
            <v>OFICINA DE CONTRATOS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  <cell r="R2207" t="str">
            <v>OFICINA DE PERSONAL</v>
          </cell>
        </row>
        <row r="2208">
          <cell r="D2208" t="str">
            <v>440</v>
          </cell>
          <cell r="E2208" t="str">
            <v>19</v>
          </cell>
          <cell r="R2208" t="str">
            <v>DIRECCIÓN LOCAL DE EDUCACIÓN 08 - KENNEDY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  <cell r="R2209" t="str">
            <v>OFICINA CONTROL DISCIPLINARIO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  <cell r="R2210" t="str">
            <v>DIRECCIÓN LOCAL DE EDUCACIÓN 13 -TEUSAQUILLO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  <cell r="R2211" t="str">
            <v>OFICINA DE PERSONAL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  <cell r="R2212" t="str">
            <v>DIRECCIÓN LOCAL DE EDUCACIÓN 11 - SUBA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  <cell r="R2213" t="str">
            <v>DIRECCIÓN DE CONSTRUCCIÓN Y CONSERVACIÓN DE ESTABLECIMIENTOS EDUCATIVOS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  <cell r="R2214" t="str">
            <v>OFICINA CONTROL INTERNO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  <cell r="R2215" t="str">
            <v>DIRECCIÓN DE CONSTRUCCIÓN Y CONSERVACIÓN DE ESTABLECIMIENTOS EDUCATIVOS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  <cell r="R2216" t="str">
            <v>COLEGIO MARRUECOS Y MOLINOS (IED)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  <cell r="R2217" t="str">
            <v>COLEGIO CIUDADELA EDUCATIVA DE BOSA (IED)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  <cell r="R2218" t="str">
            <v>DIRECCIÓN DE SERVICIOS ADMINISTRATIVOS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  <cell r="R2219" t="str">
            <v>DESPACHO</v>
          </cell>
        </row>
        <row r="2220">
          <cell r="D2220" t="str">
            <v>440</v>
          </cell>
          <cell r="E2220" t="str">
            <v>17</v>
          </cell>
          <cell r="K2220">
            <v>79705025</v>
          </cell>
          <cell r="R2220" t="str">
            <v>DIRECCIÓN DE RELACIONES CON LOS SECTORES DE EDUCACIÓN SUPERIOR Y EDUCACION PARA EL TRABAJO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  <cell r="R2221" t="str">
            <v>DIRECCIÓN LOCAL DE EDUCACIÓN 09 - FONTIBON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  <cell r="R2222" t="str">
            <v>DIRECCIÓN DE CIENCIAS, TECNOLOGÍA Y MEDIOS EDUCATIVOS</v>
          </cell>
        </row>
        <row r="2223">
          <cell r="D2223" t="str">
            <v>440</v>
          </cell>
          <cell r="E2223" t="str">
            <v>17</v>
          </cell>
          <cell r="K2223">
            <v>1015450223</v>
          </cell>
          <cell r="R2223" t="str">
            <v>OFICINA DE SERVICIO AL CIUDADANO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  <cell r="R2224" t="str">
            <v>SUBSECRETARÍA DE GESTIÓN INSTITUCIONAL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  <cell r="R2225" t="str">
            <v>DIRECCIÓN DE CIENCIAS, TECNOLOGÍA Y MEDIOS EDUCATIVOS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  <cell r="R2226" t="str">
            <v>DIRECCIÓN FINANCIERA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  <cell r="R2227" t="str">
            <v>DESPACHO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  <cell r="R2228" t="str">
            <v>DIRECCIÓN LOCAL DE EDUCACIÓN 11 - SUBA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  <cell r="R2229" t="str">
            <v>SUBSECRETARÍA DE GESTIÓN INSTITUCIONAL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  <cell r="R2230" t="str">
            <v>DIRECCIÓN LOCAL DE EDUCACIÓN 08 - KENNEDY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  <cell r="R2231" t="str">
            <v>OFICINA DE TESORERÍA Y CONTABILIDAD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  <cell r="R2232" t="str">
            <v>OFICINA DE SERVICIO AL CIUDADANO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  <cell r="R2233" t="str">
            <v>DIRECCIÓN LOCAL DE EDUCACIÓN 10 - ENGATIVA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  <cell r="R2234" t="str">
            <v>DIRECCIÓN DE FORMACIÓN DE DOCENTES E INNOVACIONES PEDAGÓGICAS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  <cell r="R2235" t="str">
            <v>DIRECCIÓN LOCAL DE EDUCACIÓN 01 - USAQUEN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  <cell r="R2236" t="str">
            <v>DIRECCIÓN LOCAL DE EDUCACIÓN 05 - USME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  <cell r="R2237" t="str">
            <v>DIRECCIÓN LOCAL DE EDUCACIÓN 02- CHAPINERO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  <cell r="R2238" t="str">
            <v>DIRECCIÓN LOCAL DE EDUCACIÓN 01 - USAQUEN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  <cell r="R2239" t="str">
            <v>DIRECCIÓN FINANCIERA</v>
          </cell>
        </row>
        <row r="2240">
          <cell r="D2240" t="str">
            <v>407</v>
          </cell>
          <cell r="E2240" t="str">
            <v>16</v>
          </cell>
          <cell r="R2240" t="str">
            <v>DIRECCIÓN LOCAL DE EDUCACIÓN 03 - 17 - SANTA FE Y LA CANDELARIA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  <cell r="R2241" t="str">
            <v>DIRECCIÓN LOCAL DE EDUCACIÓN 10 - ENGATIVA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  <cell r="R2242" t="str">
            <v>DIRECCIÓN LOCAL DE EDUCACIÓN 04 - SAN CRISTOBAL</v>
          </cell>
        </row>
        <row r="2243">
          <cell r="D2243" t="str">
            <v>407</v>
          </cell>
          <cell r="E2243" t="str">
            <v>16</v>
          </cell>
          <cell r="R2243" t="str">
            <v>OFICINA DE TESORERÍA Y CONTABILIDAD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  <cell r="R2244" t="str">
            <v>OFICINA ASESORA JURIDICA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  <cell r="R2245" t="str">
            <v>OFICINA ASESORA JURIDICA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  <cell r="R2246" t="str">
            <v>DIRECCIÓN DE SERVICIOS ADMINISTRATIVOS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  <cell r="R2247" t="str">
            <v>DIRECCIÓN LOCAL DE EDUCACIÓN 18 - RAFAEL URIBE URIBE</v>
          </cell>
        </row>
        <row r="2248">
          <cell r="D2248" t="str">
            <v>407</v>
          </cell>
          <cell r="E2248" t="str">
            <v>14</v>
          </cell>
          <cell r="R2248" t="str">
            <v>COLEGIO SIMON RODRIGUEZ (IED)</v>
          </cell>
        </row>
        <row r="2249">
          <cell r="D2249" t="str">
            <v>407</v>
          </cell>
          <cell r="E2249" t="str">
            <v>14</v>
          </cell>
          <cell r="R2249" t="str">
            <v>COLEGIO VILLA ELISA (IED)</v>
          </cell>
        </row>
        <row r="2250">
          <cell r="D2250" t="str">
            <v>407</v>
          </cell>
          <cell r="E2250" t="str">
            <v>14</v>
          </cell>
          <cell r="R2250" t="str">
            <v>COLEGIO COLOMBIA VIVA (IED)</v>
          </cell>
        </row>
        <row r="2251">
          <cell r="D2251" t="str">
            <v>407</v>
          </cell>
          <cell r="E2251" t="str">
            <v>14</v>
          </cell>
          <cell r="R2251" t="str">
            <v>COLEGIO JOSE FELIX RESTREPO (IED)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  <cell r="R2252" t="str">
            <v>OFICINA DE ESCALAFÓN DOCENTE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  <cell r="R2253" t="str">
            <v>COLEGIO SIMON BOLIVAR (IED)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  <cell r="R2254" t="str">
            <v>COLEGIO SALUDCOOP NORTE (IED)</v>
          </cell>
        </row>
        <row r="2255">
          <cell r="D2255" t="str">
            <v>407</v>
          </cell>
          <cell r="E2255" t="str">
            <v>14</v>
          </cell>
          <cell r="R2255" t="str">
            <v>COLEGIO SAN FRANCISCO DE ASIS (IED)</v>
          </cell>
        </row>
        <row r="2256">
          <cell r="D2256" t="str">
            <v>407</v>
          </cell>
          <cell r="E2256" t="str">
            <v>14</v>
          </cell>
          <cell r="R2256" t="str">
            <v>COLEGIO ALFONSO REYES ECHANDIA (IED)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  <cell r="R2257" t="str">
            <v>COLEGIO ENTRE NUBES SUR ORIENTAL (IED)</v>
          </cell>
        </row>
        <row r="2258">
          <cell r="D2258" t="str">
            <v>407</v>
          </cell>
          <cell r="E2258" t="str">
            <v>14</v>
          </cell>
          <cell r="R2258" t="str">
            <v>COLEGIO ANTONIO GARCIA (IED)</v>
          </cell>
        </row>
        <row r="2259">
          <cell r="D2259" t="str">
            <v>407</v>
          </cell>
          <cell r="E2259" t="str">
            <v>14</v>
          </cell>
          <cell r="R2259" t="str">
            <v>COLEGIO FLORENTINO GONZALEZ (IED)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  <cell r="R2260" t="str">
            <v>OFICINA DE ESCALAFÓN DOCENTE</v>
          </cell>
        </row>
        <row r="2261">
          <cell r="D2261" t="str">
            <v>407</v>
          </cell>
          <cell r="E2261" t="str">
            <v>14</v>
          </cell>
          <cell r="R2261" t="str">
            <v>DIRECCIÓN LOCAL DE EDUCACIÓN 06 - TUNJUELITO</v>
          </cell>
        </row>
        <row r="2262">
          <cell r="D2262" t="str">
            <v>407</v>
          </cell>
          <cell r="E2262" t="str">
            <v>14</v>
          </cell>
          <cell r="R2262" t="str">
            <v>COLEGIO KIMI PERNIA DOMICO (IED)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  <cell r="R2263" t="str">
            <v>COLEGIO MANUEL ZAPATA OLIVELLA (IED)</v>
          </cell>
        </row>
        <row r="2264">
          <cell r="D2264" t="str">
            <v>407</v>
          </cell>
          <cell r="E2264" t="str">
            <v>14</v>
          </cell>
          <cell r="R2264" t="str">
            <v>COLEGIO ESTRELLA DEL SUR (IED)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  <cell r="R2265" t="str">
            <v>OFICINA DE SERVICIO AL CIUDADANO</v>
          </cell>
        </row>
        <row r="2266">
          <cell r="D2266" t="str">
            <v>407</v>
          </cell>
          <cell r="E2266" t="str">
            <v>14</v>
          </cell>
          <cell r="R2266" t="str">
            <v>COLEGIO INSTITUTO TECNICO LAUREANO GOMEZ (IED)</v>
          </cell>
        </row>
        <row r="2267">
          <cell r="D2267" t="str">
            <v>407</v>
          </cell>
          <cell r="E2267" t="str">
            <v>14</v>
          </cell>
          <cell r="R2267" t="str">
            <v>DIRECCIÓN LOCAL DE EDUCACIÓN 05 - USME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  <cell r="R2268" t="str">
            <v>COLEGIO CRISTOBAL COLON (IED)</v>
          </cell>
        </row>
        <row r="2269">
          <cell r="D2269" t="str">
            <v>407</v>
          </cell>
          <cell r="E2269" t="str">
            <v>14</v>
          </cell>
          <cell r="R2269" t="str">
            <v>DIRECCIÓN LOCAL DE EDUCACIÓN 10 - ENGATIVA</v>
          </cell>
        </row>
        <row r="2270">
          <cell r="D2270" t="str">
            <v>407</v>
          </cell>
          <cell r="E2270" t="str">
            <v>14</v>
          </cell>
          <cell r="R2270" t="str">
            <v>COLEGIO GABRIEL BETANCOURT MEJIA (IED)</v>
          </cell>
        </row>
        <row r="2271">
          <cell r="D2271" t="str">
            <v>407</v>
          </cell>
          <cell r="E2271" t="str">
            <v>14</v>
          </cell>
          <cell r="R2271" t="str">
            <v>DIRECCIÓN LOCAL DE EDUCACIÓN 01 - USAQUEN</v>
          </cell>
        </row>
        <row r="2272">
          <cell r="D2272" t="str">
            <v>407</v>
          </cell>
          <cell r="E2272" t="str">
            <v>14</v>
          </cell>
          <cell r="R2272" t="str">
            <v>COLEGIO FLORIDABLANCA (IED)</v>
          </cell>
        </row>
        <row r="2273">
          <cell r="D2273" t="str">
            <v>407</v>
          </cell>
          <cell r="E2273" t="str">
            <v>14</v>
          </cell>
          <cell r="R2273" t="str">
            <v>COLEGIO VIRGINIA GUTIERREZ DE PINEDA (IED)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  <cell r="R2274" t="str">
            <v>DIRECCIÓN LOCAL DE EDUCACIÓN 03 - 17 - SANTA FE Y LA CANDELARIA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  <cell r="R2275" t="str">
            <v>COLEGIO LA FELICIDAD (IED)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  <cell r="R2276" t="str">
            <v>DIRECCIÓN DE EDUCACIÓN PREESCOLAR Y BÁSICA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  <cell r="R2277" t="str">
            <v>COLEGIO PRADO VERANIEGO (IED)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  <cell r="R2278" t="str">
            <v>COLEGIO DARIO ECHANDIA (IED)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  <cell r="R2279" t="str">
            <v>COLEGIO GRAN YOMASA (IED)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  <cell r="R2280" t="str">
            <v>COLEGIO ALVARO GOMEZ HURTADO (IED)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  <cell r="R2281" t="str">
            <v>COLEGIO ALEXANDER FLEMING (IED)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  <cell r="R2282" t="str">
            <v>COLEGIO</v>
          </cell>
        </row>
        <row r="2283">
          <cell r="D2283" t="str">
            <v>407</v>
          </cell>
          <cell r="E2283" t="str">
            <v>14</v>
          </cell>
          <cell r="K2283">
            <v>16114534</v>
          </cell>
          <cell r="R2283" t="str">
            <v>OFICINA DE ESCALAFÓN DOCENTE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  <cell r="R2284" t="str">
            <v>COLEGIO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  <cell r="R2285" t="str">
            <v>COLEGIO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  <cell r="R2286" t="str">
            <v>COLEGIO COMPARTIR RECUERDO (IED)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  <cell r="R2287" t="str">
            <v>COLEGIO LICEO NACIONAL AGUSTIN NIETO CABALLERO (IED)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  <cell r="R2288" t="str">
            <v>COLEGIO REPUBLICA DE COLOMBIA (IED)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  <cell r="R2289" t="str">
            <v>COLEGIO CASTILLA (IED)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  <cell r="R2290" t="str">
            <v>COLEGIO JOSE FRANCISCO SOCARRAS (IED)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  <cell r="R2291" t="str">
            <v>COLEGIO ARBORIZADORA BAJA (IED)</v>
          </cell>
        </row>
        <row r="2292">
          <cell r="D2292" t="str">
            <v>407</v>
          </cell>
          <cell r="E2292" t="str">
            <v>14</v>
          </cell>
          <cell r="K2292">
            <v>52207363</v>
          </cell>
          <cell r="R2292" t="str">
            <v>COLEGIO REINO DE HOLANDA (IED)</v>
          </cell>
        </row>
        <row r="2293">
          <cell r="D2293" t="str">
            <v>407</v>
          </cell>
          <cell r="E2293" t="str">
            <v>14</v>
          </cell>
          <cell r="K2293">
            <v>52171302</v>
          </cell>
          <cell r="R2293" t="str">
            <v>COLEGIO ARBORIZADORA ALTA (IED)</v>
          </cell>
        </row>
        <row r="2294">
          <cell r="D2294" t="str">
            <v>407</v>
          </cell>
          <cell r="E2294" t="str">
            <v>14</v>
          </cell>
          <cell r="K2294">
            <v>14229975</v>
          </cell>
          <cell r="R2294" t="str">
            <v>COLEGIO FERNANDO MAZUERA VILLEGAS (IED)</v>
          </cell>
        </row>
        <row r="2295">
          <cell r="D2295" t="str">
            <v>407</v>
          </cell>
          <cell r="E2295" t="str">
            <v>14</v>
          </cell>
          <cell r="K2295">
            <v>51691214</v>
          </cell>
          <cell r="R2295" t="str">
            <v>COLEGIO INEM SANTIAGO PEREZ (IED)</v>
          </cell>
        </row>
        <row r="2296">
          <cell r="D2296" t="str">
            <v>407</v>
          </cell>
          <cell r="E2296" t="str">
            <v>14</v>
          </cell>
          <cell r="K2296">
            <v>19452522</v>
          </cell>
          <cell r="R2296" t="str">
            <v>COLEGIO NUEVA CONSTITUCION (IED)</v>
          </cell>
        </row>
        <row r="2297">
          <cell r="D2297" t="str">
            <v>407</v>
          </cell>
          <cell r="E2297" t="str">
            <v>14</v>
          </cell>
          <cell r="K2297">
            <v>52737407</v>
          </cell>
          <cell r="R2297" t="str">
            <v>COLEGIO ENRIQUE OLAYA HERRERA (IED)</v>
          </cell>
        </row>
        <row r="2298">
          <cell r="D2298" t="str">
            <v>407</v>
          </cell>
          <cell r="E2298" t="str">
            <v>14</v>
          </cell>
          <cell r="K2298">
            <v>52178505</v>
          </cell>
          <cell r="R2298" t="str">
            <v>COLEGIO CARLOS ARANGO VELEZ (IED)</v>
          </cell>
        </row>
        <row r="2299">
          <cell r="D2299" t="str">
            <v>407</v>
          </cell>
          <cell r="E2299" t="str">
            <v>14</v>
          </cell>
          <cell r="K2299">
            <v>53045239</v>
          </cell>
          <cell r="R2299" t="str">
            <v>COLEGIO EDUARDO UMAÑA MENDOZA (IED)</v>
          </cell>
        </row>
        <row r="2300">
          <cell r="D2300" t="str">
            <v>407</v>
          </cell>
          <cell r="E2300" t="str">
            <v>14</v>
          </cell>
          <cell r="K2300">
            <v>52739553</v>
          </cell>
          <cell r="R2300" t="str">
            <v>COLEGIO MARSELLA (IED)</v>
          </cell>
        </row>
        <row r="2301">
          <cell r="D2301" t="str">
            <v>407</v>
          </cell>
          <cell r="E2301" t="str">
            <v>14</v>
          </cell>
          <cell r="K2301">
            <v>79830526</v>
          </cell>
          <cell r="R2301" t="str">
            <v>COLEGIO HERNANDO DURAN DUSSAN (IED)</v>
          </cell>
        </row>
        <row r="2302">
          <cell r="D2302" t="str">
            <v>480</v>
          </cell>
          <cell r="E2302" t="str">
            <v>14</v>
          </cell>
          <cell r="R2302" t="str">
            <v>DIRECCIÓN DE SERVICIOS ADMINISTRATIVOS</v>
          </cell>
        </row>
        <row r="2303">
          <cell r="D2303" t="str">
            <v>440</v>
          </cell>
          <cell r="E2303" t="str">
            <v>14</v>
          </cell>
          <cell r="K2303">
            <v>52283971</v>
          </cell>
          <cell r="R2303" t="str">
            <v>COLEGIO MANUEL DEL SOCORRO RODRIGUEZ (IED)</v>
          </cell>
        </row>
        <row r="2304">
          <cell r="D2304" t="str">
            <v>440</v>
          </cell>
          <cell r="E2304" t="str">
            <v>14</v>
          </cell>
          <cell r="K2304">
            <v>52713538</v>
          </cell>
          <cell r="R2304" t="str">
            <v>DIRECCIÓN LOCAL DE EDUCACIÓN 08 - KENNEDY</v>
          </cell>
        </row>
        <row r="2305">
          <cell r="D2305" t="str">
            <v>440</v>
          </cell>
          <cell r="E2305" t="str">
            <v>14</v>
          </cell>
          <cell r="K2305">
            <v>39686908</v>
          </cell>
          <cell r="R2305" t="str">
            <v>DIRECCIÓN DE CONSTRUCCIÓN Y CONSERVACIÓN DE ESTABLECIMIENTOS EDUCATIVOS</v>
          </cell>
        </row>
        <row r="2306">
          <cell r="D2306" t="str">
            <v>440</v>
          </cell>
          <cell r="E2306" t="str">
            <v>14</v>
          </cell>
          <cell r="K2306">
            <v>52213806</v>
          </cell>
          <cell r="R2306" t="str">
            <v>DIRECCIÓN LOCAL DE EDUCACIÓN 09 - FONTIBON</v>
          </cell>
        </row>
        <row r="2307">
          <cell r="D2307" t="str">
            <v>440</v>
          </cell>
          <cell r="E2307" t="str">
            <v>14</v>
          </cell>
          <cell r="K2307">
            <v>68287541</v>
          </cell>
          <cell r="R2307" t="str">
            <v>DIRECCIÓN LOCAL DE EDUCACIÓN 08 - KENNEDY</v>
          </cell>
        </row>
        <row r="2308">
          <cell r="D2308" t="str">
            <v>440</v>
          </cell>
          <cell r="E2308" t="str">
            <v>14</v>
          </cell>
          <cell r="K2308">
            <v>52738161</v>
          </cell>
          <cell r="R2308" t="str">
            <v>OFICINA DE TESORERÍA Y CONTABILIDAD</v>
          </cell>
        </row>
        <row r="2309">
          <cell r="D2309" t="str">
            <v>440</v>
          </cell>
          <cell r="E2309" t="str">
            <v>14</v>
          </cell>
          <cell r="K2309">
            <v>1090455343</v>
          </cell>
          <cell r="R2309" t="str">
            <v>DIRECCIÓN LOCAL DE EDUCACIÓN 01 - USAQUEN</v>
          </cell>
        </row>
        <row r="2310">
          <cell r="D2310" t="str">
            <v>440</v>
          </cell>
          <cell r="E2310" t="str">
            <v>14</v>
          </cell>
          <cell r="K2310">
            <v>52203752</v>
          </cell>
          <cell r="R2310" t="str">
            <v>DIRECCIÓN LOCAL DE EDUCACIÓN 07 - BOSA</v>
          </cell>
        </row>
        <row r="2311">
          <cell r="D2311" t="str">
            <v>440</v>
          </cell>
          <cell r="E2311" t="str">
            <v>14</v>
          </cell>
          <cell r="K2311">
            <v>79219664</v>
          </cell>
          <cell r="R2311" t="str">
            <v>DIRECCIÓN DE CIENCIAS, TECNOLOGÍA Y MEDIOS EDUCATIVOS</v>
          </cell>
        </row>
        <row r="2312">
          <cell r="D2312" t="str">
            <v>440</v>
          </cell>
          <cell r="E2312" t="str">
            <v>14</v>
          </cell>
          <cell r="K2312">
            <v>52713799</v>
          </cell>
          <cell r="R2312" t="str">
            <v>DIRECCIÓN LOCAL DE EDUCACIÓN 08 - KENNEDY</v>
          </cell>
        </row>
        <row r="2313">
          <cell r="D2313" t="str">
            <v>407</v>
          </cell>
          <cell r="E2313" t="str">
            <v>13</v>
          </cell>
          <cell r="K2313">
            <v>79627120</v>
          </cell>
          <cell r="R2313" t="str">
            <v>DIRECCIÓN LOCAL DE EDUCACIÓN 14 - LOS MARTIRES</v>
          </cell>
        </row>
        <row r="2314">
          <cell r="D2314" t="str">
            <v>407</v>
          </cell>
          <cell r="E2314" t="str">
            <v>13</v>
          </cell>
          <cell r="K2314">
            <v>20904576</v>
          </cell>
          <cell r="R2314" t="str">
            <v>OFICINA CONTROL DISCIPLINARIO</v>
          </cell>
        </row>
        <row r="2315">
          <cell r="D2315" t="str">
            <v>407</v>
          </cell>
          <cell r="E2315" t="str">
            <v>13</v>
          </cell>
          <cell r="K2315">
            <v>79939281</v>
          </cell>
          <cell r="R2315" t="str">
            <v>OFICINA ADMINISTRATIVA DE REDP</v>
          </cell>
        </row>
        <row r="2316">
          <cell r="D2316" t="str">
            <v>407</v>
          </cell>
          <cell r="E2316" t="str">
            <v>13</v>
          </cell>
          <cell r="K2316">
            <v>57305191</v>
          </cell>
          <cell r="R2316" t="str">
            <v>DIRECCIÓN LOCAL DE EDUCACIÓN 16 - PUENTE ARANDA</v>
          </cell>
        </row>
        <row r="2317">
          <cell r="D2317" t="str">
            <v>407</v>
          </cell>
          <cell r="E2317" t="str">
            <v>13</v>
          </cell>
          <cell r="K2317">
            <v>51994054</v>
          </cell>
          <cell r="R2317" t="str">
            <v>DIRECCIÓN LOCAL DE EDUCACIÓN 07 - BOSA</v>
          </cell>
        </row>
        <row r="2318">
          <cell r="D2318" t="str">
            <v>407</v>
          </cell>
          <cell r="E2318" t="str">
            <v>13</v>
          </cell>
          <cell r="K2318">
            <v>1032359867</v>
          </cell>
          <cell r="R2318" t="str">
            <v>DIRECCIÓN LOCAL DE EDUCACIÓN 10 - ENGATIVA</v>
          </cell>
        </row>
        <row r="2319">
          <cell r="D2319" t="str">
            <v>407</v>
          </cell>
          <cell r="E2319" t="str">
            <v>13</v>
          </cell>
          <cell r="K2319">
            <v>39534409</v>
          </cell>
          <cell r="R2319" t="str">
            <v>DIRECCIÓN LOCAL DE EDUCACIÓN 15 - ANTONIO NARIÑO</v>
          </cell>
        </row>
        <row r="2320">
          <cell r="D2320" t="str">
            <v>407</v>
          </cell>
          <cell r="E2320" t="str">
            <v>13</v>
          </cell>
          <cell r="R2320" t="str">
            <v>DIRECCIÓN GENERAL DE EDUCACIÓN Y COLEGIOS DISTRITALES</v>
          </cell>
        </row>
        <row r="2321">
          <cell r="D2321" t="str">
            <v>407</v>
          </cell>
          <cell r="E2321" t="str">
            <v>13</v>
          </cell>
          <cell r="K2321">
            <v>52351785</v>
          </cell>
          <cell r="R2321" t="str">
            <v>DIRECCIÓN DE CONSTRUCCIÓN Y CONSERVACIÓN DE ESTABLECIMIENTOS EDUCATIVOS</v>
          </cell>
        </row>
        <row r="2322">
          <cell r="D2322" t="str">
            <v>407</v>
          </cell>
          <cell r="E2322" t="str">
            <v>13</v>
          </cell>
          <cell r="K2322">
            <v>1030566027</v>
          </cell>
          <cell r="R2322" t="str">
            <v>DIRECCIÓN LOCAL DE EDUCACIÓN 03 - 17 - SANTA FE Y LA CANDELARIA</v>
          </cell>
        </row>
        <row r="2323">
          <cell r="D2323" t="str">
            <v>407</v>
          </cell>
          <cell r="E2323" t="str">
            <v>13</v>
          </cell>
          <cell r="K2323">
            <v>52562455</v>
          </cell>
          <cell r="R2323" t="str">
            <v>DIRECCIÓN LOCAL DE EDUCACIÓN 09 - FONTIBON</v>
          </cell>
        </row>
        <row r="2324">
          <cell r="D2324" t="str">
            <v>407</v>
          </cell>
          <cell r="E2324" t="str">
            <v>13</v>
          </cell>
          <cell r="K2324">
            <v>1026268574</v>
          </cell>
          <cell r="R2324" t="str">
            <v>DIRECCIÓN LOCAL DE EDUCACIÓN 19 - CIUDAD BOLIVAR</v>
          </cell>
        </row>
        <row r="2325">
          <cell r="D2325" t="str">
            <v>407</v>
          </cell>
          <cell r="E2325" t="str">
            <v>13</v>
          </cell>
          <cell r="K2325">
            <v>37722889</v>
          </cell>
          <cell r="R2325" t="str">
            <v>OFICINA DE NÓMINA</v>
          </cell>
        </row>
        <row r="2326">
          <cell r="D2326" t="str">
            <v>407</v>
          </cell>
          <cell r="E2326" t="str">
            <v>13</v>
          </cell>
          <cell r="K2326">
            <v>52469494</v>
          </cell>
          <cell r="R2326" t="str">
            <v>DIRECCIÓN LOCAL DE EDUCACIÓN 07 - BOSA</v>
          </cell>
        </row>
        <row r="2327">
          <cell r="D2327" t="str">
            <v>407</v>
          </cell>
          <cell r="E2327" t="str">
            <v>13</v>
          </cell>
          <cell r="K2327">
            <v>51866148</v>
          </cell>
          <cell r="R2327" t="str">
            <v>OFICINA DE ESCALAFÓN DOCENTE</v>
          </cell>
        </row>
        <row r="2328">
          <cell r="D2328" t="str">
            <v>407</v>
          </cell>
          <cell r="E2328" t="str">
            <v>13</v>
          </cell>
          <cell r="K2328">
            <v>39668477</v>
          </cell>
          <cell r="R2328" t="str">
            <v>DIRECCIÓN LOCAL DE EDUCACIÓN 15 - ANTONIO NARIÑO</v>
          </cell>
        </row>
        <row r="2329">
          <cell r="D2329" t="str">
            <v>407</v>
          </cell>
          <cell r="E2329" t="str">
            <v>13</v>
          </cell>
          <cell r="K2329">
            <v>63301719</v>
          </cell>
          <cell r="R2329" t="str">
            <v>DIRECCIÓN LOCAL DE EDUCACIÓN 12 - BARRIOS UNIDOS</v>
          </cell>
        </row>
        <row r="2330">
          <cell r="D2330" t="str">
            <v>407</v>
          </cell>
          <cell r="E2330" t="str">
            <v>13</v>
          </cell>
          <cell r="K2330">
            <v>52226127</v>
          </cell>
          <cell r="R2330" t="str">
            <v>DIRECCIÓN LOCAL DE EDUCACIÓN 01 - USAQUEN</v>
          </cell>
        </row>
        <row r="2331">
          <cell r="D2331" t="str">
            <v>407</v>
          </cell>
          <cell r="E2331" t="str">
            <v>13</v>
          </cell>
          <cell r="K2331">
            <v>52581933</v>
          </cell>
          <cell r="R2331" t="str">
            <v>DIRECCIÓN LOCAL DE EDUCACIÓN 11 - SUBA</v>
          </cell>
        </row>
        <row r="2332">
          <cell r="D2332" t="str">
            <v>407</v>
          </cell>
          <cell r="E2332" t="str">
            <v>13</v>
          </cell>
          <cell r="K2332">
            <v>52125267</v>
          </cell>
          <cell r="R2332" t="str">
            <v>DIRECCIÓN LOCAL DE EDUCACIÓN 15 - ANTONIO NARIÑO</v>
          </cell>
        </row>
        <row r="2333">
          <cell r="D2333" t="str">
            <v>407</v>
          </cell>
          <cell r="E2333" t="str">
            <v>13</v>
          </cell>
          <cell r="K2333">
            <v>1013581426</v>
          </cell>
          <cell r="R2333" t="str">
            <v>DIRECCIÓN LOCAL DE EDUCACIÓN 15 - ANTONIO NARIÑO</v>
          </cell>
        </row>
        <row r="2334">
          <cell r="D2334" t="str">
            <v>407</v>
          </cell>
          <cell r="E2334" t="str">
            <v>13</v>
          </cell>
          <cell r="K2334">
            <v>1014249826</v>
          </cell>
          <cell r="R2334" t="str">
            <v>OFICINA DE PERSONAL</v>
          </cell>
        </row>
        <row r="2335">
          <cell r="D2335" t="str">
            <v>407</v>
          </cell>
          <cell r="E2335" t="str">
            <v>13</v>
          </cell>
          <cell r="K2335">
            <v>52909943</v>
          </cell>
          <cell r="R2335" t="str">
            <v>DIRECCIÓN LOCAL DE EDUCACIÓN 03 - 17 - SANTA FE Y LA CANDELARIA</v>
          </cell>
        </row>
        <row r="2336">
          <cell r="D2336" t="str">
            <v>407</v>
          </cell>
          <cell r="E2336" t="str">
            <v>13</v>
          </cell>
          <cell r="K2336">
            <v>39755085</v>
          </cell>
          <cell r="R2336" t="str">
            <v>OFICINA DE SERVICIO AL CIUDADANO</v>
          </cell>
        </row>
        <row r="2337">
          <cell r="D2337" t="str">
            <v>480</v>
          </cell>
          <cell r="E2337" t="str">
            <v>13</v>
          </cell>
          <cell r="K2337">
            <v>79331148</v>
          </cell>
          <cell r="R2337" t="str">
            <v>DIRECCIÓN DE SERVICIOS ADMINISTRATIVOS</v>
          </cell>
        </row>
        <row r="2338">
          <cell r="D2338" t="str">
            <v>480</v>
          </cell>
          <cell r="E2338" t="str">
            <v>13</v>
          </cell>
          <cell r="K2338">
            <v>79666014</v>
          </cell>
          <cell r="R2338" t="str">
            <v>DIRECCIÓN DE SERVICIOS ADMINISTRATIVOS</v>
          </cell>
        </row>
        <row r="2339">
          <cell r="D2339" t="str">
            <v>480</v>
          </cell>
          <cell r="E2339" t="str">
            <v>13</v>
          </cell>
          <cell r="K2339">
            <v>19439618</v>
          </cell>
          <cell r="R2339" t="str">
            <v>DIRECCIÓN DE SERVICIOS ADMINISTRATIVOS</v>
          </cell>
        </row>
        <row r="2340">
          <cell r="D2340" t="str">
            <v>480</v>
          </cell>
          <cell r="E2340" t="str">
            <v>13</v>
          </cell>
          <cell r="K2340">
            <v>19488894</v>
          </cell>
          <cell r="R2340" t="str">
            <v>DIRECCIÓN DE SERVICIOS ADMINISTRATIVOS</v>
          </cell>
        </row>
        <row r="2341">
          <cell r="D2341" t="str">
            <v>480</v>
          </cell>
          <cell r="E2341" t="str">
            <v>13</v>
          </cell>
          <cell r="K2341">
            <v>79531544</v>
          </cell>
          <cell r="R2341" t="str">
            <v>DIRECCIÓN DE SERVICIOS ADMINISTRATIVOS</v>
          </cell>
        </row>
        <row r="2342">
          <cell r="D2342" t="str">
            <v>480</v>
          </cell>
          <cell r="E2342" t="str">
            <v>13</v>
          </cell>
          <cell r="K2342">
            <v>80435075</v>
          </cell>
          <cell r="R2342" t="str">
            <v>DIRECCIÓN DE SERVICIOS ADMINISTRATIVOS</v>
          </cell>
        </row>
        <row r="2343">
          <cell r="D2343" t="str">
            <v>407</v>
          </cell>
          <cell r="E2343" t="str">
            <v>11</v>
          </cell>
          <cell r="R2343" t="str">
            <v>OFICINA DE NÓMINA</v>
          </cell>
        </row>
        <row r="2344">
          <cell r="D2344" t="str">
            <v>407</v>
          </cell>
          <cell r="E2344" t="str">
            <v>11</v>
          </cell>
          <cell r="R2344" t="str">
            <v>OFICINA CONTROL INTERNO</v>
          </cell>
        </row>
        <row r="2345">
          <cell r="D2345" t="str">
            <v>407</v>
          </cell>
          <cell r="E2345" t="str">
            <v>11</v>
          </cell>
          <cell r="K2345">
            <v>39665525</v>
          </cell>
          <cell r="R2345" t="str">
            <v>SUBSECRETARÍA DE GESTIÓN INSTITUCIONAL</v>
          </cell>
        </row>
        <row r="2346">
          <cell r="D2346" t="str">
            <v>407</v>
          </cell>
          <cell r="E2346" t="str">
            <v>11</v>
          </cell>
          <cell r="K2346">
            <v>52074519</v>
          </cell>
          <cell r="R2346" t="str">
            <v>DIRECCIÓN DE CONSTRUCCIÓN Y CONSERVACIÓN DE ESTABLECIMIENTOS EDUCATIVOS</v>
          </cell>
        </row>
        <row r="2347">
          <cell r="D2347" t="str">
            <v>407</v>
          </cell>
          <cell r="E2347" t="str">
            <v>11</v>
          </cell>
          <cell r="K2347">
            <v>79664860</v>
          </cell>
          <cell r="R2347" t="str">
            <v>OFICINA DE PERSONAL</v>
          </cell>
        </row>
        <row r="2348">
          <cell r="D2348" t="str">
            <v>407</v>
          </cell>
          <cell r="E2348" t="str">
            <v>11</v>
          </cell>
          <cell r="K2348">
            <v>39640861</v>
          </cell>
          <cell r="R2348" t="str">
            <v>DIRECCIÓN LOCAL DE EDUCACIÓN 07 - BOSA</v>
          </cell>
        </row>
        <row r="2349">
          <cell r="D2349" t="str">
            <v>407</v>
          </cell>
          <cell r="E2349" t="str">
            <v>11</v>
          </cell>
          <cell r="R2349" t="str">
            <v>DIRECCIÓN LOCAL DE EDUCACIÓN 11 - SUBA</v>
          </cell>
        </row>
        <row r="2350">
          <cell r="D2350" t="str">
            <v>407</v>
          </cell>
          <cell r="E2350" t="str">
            <v>11</v>
          </cell>
          <cell r="K2350">
            <v>52977398</v>
          </cell>
          <cell r="R2350" t="str">
            <v>DIRECCIÓN LOCAL DE EDUCACIÓN 05 - USME</v>
          </cell>
        </row>
        <row r="2351">
          <cell r="D2351" t="str">
            <v>407</v>
          </cell>
          <cell r="E2351" t="str">
            <v>11</v>
          </cell>
          <cell r="K2351">
            <v>52268601</v>
          </cell>
          <cell r="R2351" t="str">
            <v>DIRECCIÓN DE DOTACIONES ESCOLARES</v>
          </cell>
        </row>
        <row r="2352">
          <cell r="D2352" t="str">
            <v>407</v>
          </cell>
          <cell r="E2352" t="str">
            <v>11</v>
          </cell>
          <cell r="K2352">
            <v>79854280</v>
          </cell>
          <cell r="R2352" t="str">
            <v>DIRECCIÓN LOCAL DE EDUCACIÓN 04 - SAN CRISTOBAL</v>
          </cell>
        </row>
        <row r="2353">
          <cell r="D2353" t="str">
            <v>407</v>
          </cell>
          <cell r="E2353" t="str">
            <v>11</v>
          </cell>
          <cell r="K2353">
            <v>1014217051</v>
          </cell>
          <cell r="R2353" t="str">
            <v>DIRECCIÓN LOCAL DE EDUCACIÓN 20 - SUMAPAZ</v>
          </cell>
        </row>
        <row r="2354">
          <cell r="D2354" t="str">
            <v>407</v>
          </cell>
          <cell r="E2354" t="str">
            <v>11</v>
          </cell>
          <cell r="K2354">
            <v>39703318</v>
          </cell>
          <cell r="R2354" t="str">
            <v>DIRECCIÓN LOCAL DE EDUCACIÓN 07 - BOSA</v>
          </cell>
        </row>
        <row r="2355">
          <cell r="D2355" t="str">
            <v>407</v>
          </cell>
          <cell r="E2355" t="str">
            <v>11</v>
          </cell>
          <cell r="K2355">
            <v>80236899</v>
          </cell>
          <cell r="R2355" t="str">
            <v>DIRECCIÓN DE CONTRATACIÓN</v>
          </cell>
        </row>
        <row r="2356">
          <cell r="D2356" t="str">
            <v>407</v>
          </cell>
          <cell r="E2356" t="str">
            <v>11</v>
          </cell>
          <cell r="R2356" t="str">
            <v>OFICINA DE PERSONAL</v>
          </cell>
        </row>
        <row r="2357">
          <cell r="D2357" t="str">
            <v>407</v>
          </cell>
          <cell r="E2357" t="str">
            <v>09</v>
          </cell>
          <cell r="K2357">
            <v>79309232</v>
          </cell>
          <cell r="R2357" t="str">
            <v>DIRECCIÓN DE TALENTO HUMANO</v>
          </cell>
        </row>
        <row r="2358">
          <cell r="D2358" t="str">
            <v>407</v>
          </cell>
          <cell r="E2358" t="str">
            <v>09</v>
          </cell>
          <cell r="R2358" t="str">
            <v>DIRECCIÓN LOCAL DE EDUCACIÓN 09 - FONTIBON</v>
          </cell>
        </row>
        <row r="2359">
          <cell r="D2359" t="str">
            <v>407</v>
          </cell>
          <cell r="E2359" t="str">
            <v>09</v>
          </cell>
          <cell r="K2359">
            <v>39710471</v>
          </cell>
          <cell r="R2359" t="str">
            <v>DIRECCIÓN LOCAL DE EDUCACIÓN 15 - ANTONIO NARIÑO</v>
          </cell>
        </row>
        <row r="2360">
          <cell r="D2360" t="str">
            <v>407</v>
          </cell>
          <cell r="E2360" t="str">
            <v>09</v>
          </cell>
          <cell r="K2360">
            <v>51979531</v>
          </cell>
          <cell r="R2360" t="str">
            <v>DIRECCIÓN DE TALENTO HUMANO</v>
          </cell>
        </row>
        <row r="2361">
          <cell r="D2361" t="str">
            <v>407</v>
          </cell>
          <cell r="E2361" t="str">
            <v>09</v>
          </cell>
          <cell r="R2361" t="str">
            <v>DIRECCIÓN LOCAL DE EDUCACIÓN 08 - KENNEDY</v>
          </cell>
        </row>
        <row r="2362">
          <cell r="D2362" t="str">
            <v>407</v>
          </cell>
          <cell r="E2362" t="str">
            <v>09</v>
          </cell>
          <cell r="K2362">
            <v>39313787</v>
          </cell>
          <cell r="R2362" t="str">
            <v>DIRECCIÓN DE SERVICIOS ADMINISTRATIVOS</v>
          </cell>
        </row>
        <row r="2363">
          <cell r="D2363" t="str">
            <v>407</v>
          </cell>
          <cell r="E2363" t="str">
            <v>09</v>
          </cell>
          <cell r="K2363">
            <v>80238016</v>
          </cell>
          <cell r="R2363" t="str">
            <v>DIRECCIÓN LOCAL DE EDUCACIÓN 06 - TUNJUELITO</v>
          </cell>
        </row>
        <row r="2364">
          <cell r="D2364" t="str">
            <v>407</v>
          </cell>
          <cell r="E2364" t="str">
            <v>09</v>
          </cell>
          <cell r="R2364" t="str">
            <v>OFICINA DE PERSONAL</v>
          </cell>
        </row>
        <row r="2365">
          <cell r="D2365" t="str">
            <v>407</v>
          </cell>
          <cell r="E2365" t="str">
            <v>09</v>
          </cell>
          <cell r="R2365" t="str">
            <v>COLEGIO</v>
          </cell>
        </row>
        <row r="2366">
          <cell r="D2366" t="str">
            <v>407</v>
          </cell>
          <cell r="E2366" t="str">
            <v>09</v>
          </cell>
          <cell r="R2366" t="str">
            <v>DIRECCIÓN LOCAL DE EDUCACIÓN 13 -TEUSAQUILLO</v>
          </cell>
        </row>
        <row r="2367">
          <cell r="D2367" t="str">
            <v>407</v>
          </cell>
          <cell r="E2367" t="str">
            <v>09</v>
          </cell>
          <cell r="K2367">
            <v>39631400</v>
          </cell>
          <cell r="R2367" t="str">
            <v>DIRECCIÓN DE INSPECCIÓN Y VIGILANCIA</v>
          </cell>
        </row>
        <row r="2368">
          <cell r="D2368" t="str">
            <v>407</v>
          </cell>
          <cell r="E2368" t="str">
            <v>09</v>
          </cell>
          <cell r="R2368" t="str">
            <v>DIRECCIÓN DE TALENTO HUMANO</v>
          </cell>
        </row>
        <row r="2369">
          <cell r="D2369" t="str">
            <v>407</v>
          </cell>
          <cell r="E2369" t="str">
            <v>09</v>
          </cell>
          <cell r="K2369">
            <v>51588027</v>
          </cell>
          <cell r="R2369" t="str">
            <v>OFICINA CONTROL INTERNO</v>
          </cell>
        </row>
        <row r="2370">
          <cell r="D2370" t="str">
            <v>407</v>
          </cell>
          <cell r="E2370" t="str">
            <v>09</v>
          </cell>
          <cell r="K2370">
            <v>46669746</v>
          </cell>
          <cell r="R2370" t="str">
            <v>OFICINA DE SERVICIO AL CIUDADANO</v>
          </cell>
        </row>
        <row r="2371">
          <cell r="D2371" t="str">
            <v>407</v>
          </cell>
          <cell r="E2371" t="str">
            <v>09</v>
          </cell>
          <cell r="K2371">
            <v>1022988122</v>
          </cell>
          <cell r="R2371" t="str">
            <v>DIRECCIÓN DE TALENTO HUMANO</v>
          </cell>
        </row>
        <row r="2372">
          <cell r="D2372" t="str">
            <v>407</v>
          </cell>
          <cell r="E2372" t="str">
            <v>09</v>
          </cell>
          <cell r="K2372">
            <v>2971333</v>
          </cell>
          <cell r="R2372" t="str">
            <v>DIRECCIÓN DE CONSTRUCCIÓN Y CONSERVACIÓN DE ESTABLECIMIENTOS EDUCATIVOS</v>
          </cell>
        </row>
        <row r="2373">
          <cell r="D2373" t="str">
            <v>407</v>
          </cell>
          <cell r="E2373" t="str">
            <v>09</v>
          </cell>
          <cell r="K2373">
            <v>52100448</v>
          </cell>
          <cell r="R2373" t="str">
            <v>OFICINA DE TESORERÍA Y CONTABILIDAD</v>
          </cell>
        </row>
        <row r="2374">
          <cell r="D2374" t="str">
            <v>407</v>
          </cell>
          <cell r="E2374" t="str">
            <v>09</v>
          </cell>
          <cell r="K2374">
            <v>52439879</v>
          </cell>
          <cell r="R2374" t="str">
            <v>DIRECCIÓN DE INSPECCIÓN Y VIGILANCIA</v>
          </cell>
        </row>
        <row r="2375">
          <cell r="D2375" t="str">
            <v>407</v>
          </cell>
          <cell r="E2375" t="str">
            <v>09</v>
          </cell>
          <cell r="K2375">
            <v>1023898796</v>
          </cell>
          <cell r="R2375" t="str">
            <v>DIRECCIÓN LOCAL DE EDUCACIÓN 01 - USAQUEN</v>
          </cell>
        </row>
        <row r="2376">
          <cell r="D2376" t="str">
            <v>480</v>
          </cell>
          <cell r="E2376" t="str">
            <v>09</v>
          </cell>
          <cell r="K2376">
            <v>79659890</v>
          </cell>
          <cell r="R2376" t="str">
            <v>DIRECCIÓN DE SERVICIOS ADMINISTRATIVOS</v>
          </cell>
        </row>
        <row r="2377">
          <cell r="D2377" t="str">
            <v>480</v>
          </cell>
          <cell r="E2377" t="str">
            <v>09</v>
          </cell>
          <cell r="K2377">
            <v>19493316</v>
          </cell>
          <cell r="R2377" t="str">
            <v>DIRECCIÓN DE SERVICIOS ADMINISTRATIVOS</v>
          </cell>
        </row>
        <row r="2378">
          <cell r="D2378" t="str">
            <v>480</v>
          </cell>
          <cell r="E2378" t="str">
            <v>09</v>
          </cell>
          <cell r="K2378">
            <v>51687184</v>
          </cell>
          <cell r="R2378" t="str">
            <v>DIRECCIÓN DE SERVICIOS ADMINISTRATIVOS</v>
          </cell>
        </row>
        <row r="2379">
          <cell r="D2379" t="str">
            <v>440</v>
          </cell>
          <cell r="E2379" t="str">
            <v>09</v>
          </cell>
          <cell r="K2379">
            <v>1030542746</v>
          </cell>
          <cell r="R2379" t="str">
            <v>OFICINA CONTROL DISCIPLINARIO</v>
          </cell>
        </row>
        <row r="2380">
          <cell r="D2380" t="str">
            <v>440</v>
          </cell>
          <cell r="E2380" t="str">
            <v>09</v>
          </cell>
          <cell r="K2380">
            <v>63502069</v>
          </cell>
          <cell r="R2380" t="str">
            <v>DIRECCIÓN LOCAL DE EDUCACIÓN 04 - SAN CRISTOBAL</v>
          </cell>
        </row>
        <row r="2381">
          <cell r="D2381" t="str">
            <v>440</v>
          </cell>
          <cell r="E2381" t="str">
            <v>09</v>
          </cell>
          <cell r="K2381">
            <v>38141658</v>
          </cell>
          <cell r="R2381" t="str">
            <v>OFICINA DE TESORERÍA Y CONTABILIDAD</v>
          </cell>
        </row>
        <row r="2382">
          <cell r="D2382" t="str">
            <v>470</v>
          </cell>
          <cell r="E2382" t="str">
            <v>07</v>
          </cell>
          <cell r="R2382" t="str">
            <v>DIRECCIÓN DE SERVICIOS ADMINISTRATIVOS</v>
          </cell>
        </row>
        <row r="2383">
          <cell r="D2383" t="str">
            <v>477</v>
          </cell>
          <cell r="E2383" t="str">
            <v>07</v>
          </cell>
          <cell r="K2383">
            <v>13952826</v>
          </cell>
          <cell r="R2383" t="str">
            <v>DIRECCIÓN DE SERVICIOS ADMINISTRATIVOS</v>
          </cell>
        </row>
        <row r="2384">
          <cell r="D2384" t="str">
            <v>477</v>
          </cell>
          <cell r="E2384" t="str">
            <v>07</v>
          </cell>
          <cell r="K2384">
            <v>11790305</v>
          </cell>
          <cell r="R2384" t="str">
            <v>DIRECCIÓN DE SERVICIOS ADMINISTRATIVOS</v>
          </cell>
        </row>
        <row r="2385">
          <cell r="D2385" t="str">
            <v>480</v>
          </cell>
          <cell r="E2385" t="str">
            <v>07</v>
          </cell>
          <cell r="K2385">
            <v>19314237</v>
          </cell>
          <cell r="R2385" t="str">
            <v>DIRECCIÓN DE SERVICIOS ADMINISTRATIVOS</v>
          </cell>
        </row>
        <row r="2386">
          <cell r="D2386" t="str">
            <v>480</v>
          </cell>
          <cell r="E2386" t="str">
            <v>07</v>
          </cell>
          <cell r="K2386">
            <v>19385364</v>
          </cell>
          <cell r="R2386" t="str">
            <v>DIRECCIÓN DE SERVICIOS ADMINISTRATIVOS</v>
          </cell>
        </row>
        <row r="2387">
          <cell r="D2387" t="str">
            <v>480</v>
          </cell>
          <cell r="E2387" t="str">
            <v>07</v>
          </cell>
          <cell r="K2387">
            <v>79690367</v>
          </cell>
          <cell r="R2387" t="str">
            <v>DIRECCIÓN DE SERVICIOS ADMINISTRATIVOS</v>
          </cell>
        </row>
        <row r="2388">
          <cell r="D2388" t="str">
            <v>480</v>
          </cell>
          <cell r="E2388" t="str">
            <v>07</v>
          </cell>
          <cell r="K2388">
            <v>19422725</v>
          </cell>
          <cell r="R2388" t="str">
            <v>DIRECCIÓN DE SERVICIOS ADMINISTRATIVOS</v>
          </cell>
        </row>
        <row r="2389">
          <cell r="D2389" t="str">
            <v>480</v>
          </cell>
          <cell r="E2389" t="str">
            <v>07</v>
          </cell>
          <cell r="K2389">
            <v>19373316</v>
          </cell>
          <cell r="R2389" t="str">
            <v>DIRECCIÓN DE SERVICIOS ADMINISTRATIVOS</v>
          </cell>
        </row>
        <row r="2390">
          <cell r="D2390" t="str">
            <v>480</v>
          </cell>
          <cell r="E2390" t="str">
            <v>07</v>
          </cell>
          <cell r="K2390">
            <v>79524883</v>
          </cell>
          <cell r="R2390" t="str">
            <v>DIRECCIÓN DE SERVICIOS ADMINISTRATIVOS</v>
          </cell>
        </row>
        <row r="2391">
          <cell r="D2391" t="str">
            <v>480</v>
          </cell>
          <cell r="E2391" t="str">
            <v>07</v>
          </cell>
          <cell r="K2391">
            <v>19454879</v>
          </cell>
          <cell r="R2391" t="str">
            <v>DIRECCIÓN DE SERVICIOS ADMINISTRATIVOS</v>
          </cell>
        </row>
        <row r="2392">
          <cell r="D2392" t="str">
            <v>480</v>
          </cell>
          <cell r="E2392" t="str">
            <v>07</v>
          </cell>
          <cell r="K2392">
            <v>79621200</v>
          </cell>
          <cell r="R2392" t="str">
            <v>DIRECCIÓN DE SERVICIOS ADMINISTRATIVOS</v>
          </cell>
        </row>
        <row r="2393">
          <cell r="D2393" t="str">
            <v>480</v>
          </cell>
          <cell r="E2393" t="str">
            <v>07</v>
          </cell>
          <cell r="K2393">
            <v>80912239</v>
          </cell>
          <cell r="R2393" t="str">
            <v>DIRECCIÓN DE SERVICIOS ADMINISTRATIVOS</v>
          </cell>
        </row>
        <row r="2394">
          <cell r="D2394" t="str">
            <v>480</v>
          </cell>
          <cell r="E2394" t="str">
            <v>07</v>
          </cell>
          <cell r="K2394">
            <v>19340639</v>
          </cell>
          <cell r="R2394" t="str">
            <v>DIRECCIÓN DE SERVICIOS ADMINISTRATIVOS</v>
          </cell>
        </row>
        <row r="2395">
          <cell r="D2395" t="str">
            <v>480</v>
          </cell>
          <cell r="E2395" t="str">
            <v>07</v>
          </cell>
          <cell r="R2395" t="str">
            <v>DIRECCIÓN DE SERVICIOS ADMINISTRATIVOS</v>
          </cell>
        </row>
        <row r="2396">
          <cell r="D2396" t="str">
            <v>480</v>
          </cell>
          <cell r="E2396" t="str">
            <v>07</v>
          </cell>
          <cell r="K2396">
            <v>79210123</v>
          </cell>
          <cell r="R2396" t="str">
            <v>DIRECCIÓN DE SERVICIOS ADMINISTRATIVOS</v>
          </cell>
        </row>
        <row r="2397">
          <cell r="D2397" t="str">
            <v>407</v>
          </cell>
          <cell r="E2397" t="str">
            <v>05</v>
          </cell>
          <cell r="K2397">
            <v>1014245058</v>
          </cell>
          <cell r="R2397" t="str">
            <v>DIRECCIÓN LOCAL DE EDUCACIÓN 10 - ENGATIVA</v>
          </cell>
        </row>
        <row r="2398">
          <cell r="D2398" t="str">
            <v>407</v>
          </cell>
          <cell r="E2398" t="str">
            <v>05</v>
          </cell>
          <cell r="K2398">
            <v>1073241865</v>
          </cell>
          <cell r="R2398" t="str">
            <v>OFICINA DE PERSONAL</v>
          </cell>
        </row>
        <row r="2399">
          <cell r="D2399" t="str">
            <v>407</v>
          </cell>
          <cell r="E2399" t="str">
            <v>05</v>
          </cell>
          <cell r="K2399">
            <v>1026279671</v>
          </cell>
          <cell r="R2399" t="str">
            <v>DESPACHO</v>
          </cell>
        </row>
        <row r="2400">
          <cell r="D2400" t="str">
            <v>407</v>
          </cell>
          <cell r="E2400" t="str">
            <v>05</v>
          </cell>
          <cell r="K2400">
            <v>98357416</v>
          </cell>
          <cell r="R2400" t="str">
            <v>DIRECCIÓN LOCAL DE EDUCACIÓN 09 - FONTIBON</v>
          </cell>
        </row>
        <row r="2401">
          <cell r="D2401" t="str">
            <v>407</v>
          </cell>
          <cell r="E2401" t="str">
            <v>05</v>
          </cell>
          <cell r="K2401">
            <v>23996102</v>
          </cell>
          <cell r="R2401" t="str">
            <v>DIRECCIÓN LOCAL DE EDUCACIÓN 19 - CIUDAD BOLIVAR</v>
          </cell>
        </row>
        <row r="2402">
          <cell r="D2402" t="str">
            <v>407</v>
          </cell>
          <cell r="E2402" t="str">
            <v>05</v>
          </cell>
          <cell r="K2402">
            <v>1073510276</v>
          </cell>
          <cell r="R2402" t="str">
            <v>OFICINA DE ESCALAFÓN DOCENTE</v>
          </cell>
        </row>
        <row r="2403">
          <cell r="D2403" t="str">
            <v>407</v>
          </cell>
          <cell r="E2403" t="str">
            <v>05</v>
          </cell>
          <cell r="K2403">
            <v>1102831769</v>
          </cell>
          <cell r="R2403" t="str">
            <v>OFICINA DE ESCALAFÓN DOCENTE</v>
          </cell>
        </row>
        <row r="2404">
          <cell r="D2404" t="str">
            <v>407</v>
          </cell>
          <cell r="E2404" t="str">
            <v>05</v>
          </cell>
          <cell r="K2404">
            <v>39728871</v>
          </cell>
          <cell r="R2404" t="str">
            <v>DIRECCIÓN LOCAL DE EDUCACIÓN 16 - PUENTE ARANDA</v>
          </cell>
        </row>
        <row r="2405">
          <cell r="D2405" t="str">
            <v>407</v>
          </cell>
          <cell r="E2405" t="str">
            <v>05</v>
          </cell>
          <cell r="K2405">
            <v>1026283154</v>
          </cell>
          <cell r="R2405" t="str">
            <v>DIRECCIÓN DE SERVICIOS ADMINISTRATIVOS</v>
          </cell>
        </row>
        <row r="2406">
          <cell r="D2406" t="str">
            <v>407</v>
          </cell>
          <cell r="E2406" t="str">
            <v>05</v>
          </cell>
          <cell r="K2406">
            <v>1032491665</v>
          </cell>
          <cell r="R2406" t="str">
            <v>OFICINA DE PRESUPUESTO</v>
          </cell>
        </row>
        <row r="2407">
          <cell r="D2407" t="str">
            <v>407</v>
          </cell>
          <cell r="E2407" t="str">
            <v>05</v>
          </cell>
          <cell r="K2407">
            <v>1013630443</v>
          </cell>
          <cell r="R2407" t="str">
            <v>OFICINA CONTROL DISCIPLINARIO</v>
          </cell>
        </row>
        <row r="2408">
          <cell r="D2408" t="str">
            <v>407</v>
          </cell>
          <cell r="E2408" t="str">
            <v>05</v>
          </cell>
          <cell r="K2408">
            <v>80808229</v>
          </cell>
          <cell r="R2408" t="str">
            <v>DIRECCIÓN LOCAL DE EDUCACIÓN 04 - SAN CRISTOBAL</v>
          </cell>
        </row>
        <row r="2409">
          <cell r="D2409" t="str">
            <v>407</v>
          </cell>
          <cell r="E2409" t="str">
            <v>05</v>
          </cell>
          <cell r="K2409">
            <v>52279597</v>
          </cell>
          <cell r="R2409" t="str">
            <v>DIRECCIÓN LOCAL DE EDUCACIÓN 04 - SAN CRISTOBAL</v>
          </cell>
        </row>
        <row r="2410">
          <cell r="D2410" t="str">
            <v>407</v>
          </cell>
          <cell r="E2410" t="str">
            <v>05</v>
          </cell>
          <cell r="K2410">
            <v>65557792</v>
          </cell>
          <cell r="R2410" t="str">
            <v>OFICINA CONTROL DISCIPLINARIO</v>
          </cell>
        </row>
        <row r="2411">
          <cell r="D2411" t="str">
            <v>407</v>
          </cell>
          <cell r="E2411" t="str">
            <v>05</v>
          </cell>
          <cell r="K2411">
            <v>51881112</v>
          </cell>
          <cell r="R2411" t="str">
            <v>OFICINA DE SERVICIO AL CIUDADANO</v>
          </cell>
        </row>
        <row r="2412">
          <cell r="D2412" t="str">
            <v>407</v>
          </cell>
          <cell r="E2412" t="str">
            <v>05</v>
          </cell>
          <cell r="K2412">
            <v>79287541</v>
          </cell>
          <cell r="R2412" t="str">
            <v>DIRECCIÓN LOCAL DE EDUCACIÓN 07 - BOSA</v>
          </cell>
        </row>
        <row r="2413">
          <cell r="D2413" t="str">
            <v>407</v>
          </cell>
          <cell r="E2413" t="str">
            <v>05</v>
          </cell>
          <cell r="R2413" t="str">
            <v>DIRECCIÓN LOCAL DE EDUCACIÓN 08 - KENNEDY</v>
          </cell>
        </row>
        <row r="2414">
          <cell r="D2414" t="str">
            <v>407</v>
          </cell>
          <cell r="E2414" t="str">
            <v>05</v>
          </cell>
          <cell r="K2414">
            <v>1015423157</v>
          </cell>
          <cell r="R2414" t="str">
            <v>OFICINA DE PERSONAL</v>
          </cell>
        </row>
        <row r="2415">
          <cell r="D2415" t="str">
            <v>407</v>
          </cell>
          <cell r="E2415" t="str">
            <v>05</v>
          </cell>
          <cell r="K2415">
            <v>80374602</v>
          </cell>
          <cell r="R2415" t="str">
            <v>DIRECCIÓN DE TALENTO HUMANO</v>
          </cell>
        </row>
        <row r="2416">
          <cell r="D2416" t="str">
            <v>407</v>
          </cell>
          <cell r="E2416" t="str">
            <v>05</v>
          </cell>
          <cell r="K2416">
            <v>1023864240</v>
          </cell>
          <cell r="R2416" t="str">
            <v>DIRECCIÓN LOCAL DE EDUCACIÓN 03 - 17 - SANTA FE Y LA CANDELARIA</v>
          </cell>
        </row>
        <row r="2417">
          <cell r="D2417" t="str">
            <v>407</v>
          </cell>
          <cell r="E2417" t="str">
            <v>05</v>
          </cell>
          <cell r="K2417">
            <v>80472560</v>
          </cell>
          <cell r="R2417" t="str">
            <v>DIRECCIÓN DE RELACIONES CON EL SECTOR EDUCATIVO PRIVADO</v>
          </cell>
        </row>
        <row r="2418">
          <cell r="D2418" t="str">
            <v>407</v>
          </cell>
          <cell r="E2418" t="str">
            <v>05</v>
          </cell>
          <cell r="K2418">
            <v>1012442496</v>
          </cell>
          <cell r="R2418" t="str">
            <v>DIRECCIÓN LOCAL DE EDUCACIÓN 04 - SAN CRISTOBAL</v>
          </cell>
        </row>
        <row r="2419">
          <cell r="D2419" t="str">
            <v>407</v>
          </cell>
          <cell r="E2419" t="str">
            <v>05</v>
          </cell>
          <cell r="K2419">
            <v>1032482273</v>
          </cell>
          <cell r="R2419" t="str">
            <v>DIRECCIÓN LOCAL DE EDUCACIÓN 18 - RAFAEL URIBE URIBE</v>
          </cell>
        </row>
        <row r="2420">
          <cell r="D2420" t="str">
            <v>407</v>
          </cell>
          <cell r="E2420" t="str">
            <v>05</v>
          </cell>
          <cell r="K2420">
            <v>1010220308</v>
          </cell>
          <cell r="R2420" t="str">
            <v>OFICINA CONTROL DISCIPLINARIO</v>
          </cell>
        </row>
        <row r="2421">
          <cell r="D2421" t="str">
            <v>407</v>
          </cell>
          <cell r="E2421" t="str">
            <v>05</v>
          </cell>
          <cell r="K2421">
            <v>51968749</v>
          </cell>
          <cell r="R2421" t="str">
            <v>DIRECCIÓN DE INSPECCIÓN Y VIGILANCIA</v>
          </cell>
        </row>
        <row r="2422">
          <cell r="D2422" t="str">
            <v>407</v>
          </cell>
          <cell r="E2422" t="str">
            <v>05</v>
          </cell>
          <cell r="K2422">
            <v>41182655</v>
          </cell>
          <cell r="R2422" t="str">
            <v>DIRECCIÓN DE BIENESTAR ESTUDIANTIL</v>
          </cell>
        </row>
        <row r="2423">
          <cell r="D2423" t="str">
            <v>407</v>
          </cell>
          <cell r="E2423" t="str">
            <v>05</v>
          </cell>
          <cell r="K2423">
            <v>79692791</v>
          </cell>
          <cell r="R2423" t="str">
            <v>OFICINA DE CONTRATOS</v>
          </cell>
        </row>
        <row r="2424">
          <cell r="D2424" t="str">
            <v>407</v>
          </cell>
          <cell r="E2424" t="str">
            <v>05</v>
          </cell>
          <cell r="K2424">
            <v>1024462928</v>
          </cell>
          <cell r="R2424" t="str">
            <v>DIRECCIÓN LOCAL DE EDUCACIÓN 07 - BOSA</v>
          </cell>
        </row>
        <row r="2425">
          <cell r="D2425" t="str">
            <v>407</v>
          </cell>
          <cell r="E2425" t="str">
            <v>05</v>
          </cell>
          <cell r="K2425">
            <v>1022355906</v>
          </cell>
          <cell r="R2425" t="str">
            <v>DIRECCIÓN LOCAL DE EDUCACIÓN 12 - BARRIOS UNIDOS</v>
          </cell>
        </row>
        <row r="2426">
          <cell r="D2426" t="str">
            <v>407</v>
          </cell>
          <cell r="E2426" t="str">
            <v>05</v>
          </cell>
          <cell r="K2426">
            <v>52850523</v>
          </cell>
          <cell r="R2426" t="str">
            <v>OFICINA DE TESORERÍA Y CONTABILIDAD</v>
          </cell>
        </row>
        <row r="2427">
          <cell r="D2427" t="str">
            <v>407</v>
          </cell>
          <cell r="E2427" t="str">
            <v>05</v>
          </cell>
          <cell r="K2427">
            <v>1053335575</v>
          </cell>
          <cell r="R2427" t="str">
            <v>DIRECCIÓN LOCAL DE EDUCACIÓN 04 - SAN CRISTOBAL</v>
          </cell>
        </row>
        <row r="2428">
          <cell r="D2428" t="str">
            <v>407</v>
          </cell>
          <cell r="E2428" t="str">
            <v>05</v>
          </cell>
          <cell r="K2428">
            <v>52378684</v>
          </cell>
          <cell r="R2428" t="str">
            <v>DIRECCIÓN DE DOTACIONES ESCOLARES</v>
          </cell>
        </row>
        <row r="2429">
          <cell r="D2429" t="str">
            <v>407</v>
          </cell>
          <cell r="E2429" t="str">
            <v>05</v>
          </cell>
          <cell r="K2429">
            <v>52184022</v>
          </cell>
          <cell r="R2429" t="str">
            <v>DIRECCIÓN DE DOTACIONES ESCOLARES</v>
          </cell>
        </row>
        <row r="2430">
          <cell r="D2430" t="str">
            <v>407</v>
          </cell>
          <cell r="E2430" t="str">
            <v>05</v>
          </cell>
          <cell r="K2430">
            <v>39646205</v>
          </cell>
          <cell r="R2430" t="str">
            <v>OFICINA DE SERVICIO AL CIUDADANO</v>
          </cell>
        </row>
        <row r="2431">
          <cell r="D2431" t="str">
            <v>407</v>
          </cell>
          <cell r="E2431" t="str">
            <v>05</v>
          </cell>
          <cell r="K2431">
            <v>79370462</v>
          </cell>
          <cell r="R2431" t="str">
            <v>DIRECCIÓN LOCAL DE EDUCACIÓN 09 - FONTIBON</v>
          </cell>
        </row>
        <row r="2432">
          <cell r="D2432" t="str">
            <v>407</v>
          </cell>
          <cell r="E2432" t="str">
            <v>05</v>
          </cell>
          <cell r="K2432">
            <v>1015429116</v>
          </cell>
          <cell r="R2432" t="str">
            <v>DIRECCIÓN LOCAL DE EDUCACIÓN 12 - BARRIOS UNIDOS</v>
          </cell>
        </row>
        <row r="2433">
          <cell r="D2433" t="str">
            <v>407</v>
          </cell>
          <cell r="E2433" t="str">
            <v>05</v>
          </cell>
          <cell r="K2433">
            <v>19446969</v>
          </cell>
          <cell r="R2433" t="str">
            <v>OFICINA DE ESCALAFÓN DOCENTE</v>
          </cell>
        </row>
        <row r="2434">
          <cell r="D2434" t="str">
            <v>407</v>
          </cell>
          <cell r="E2434" t="str">
            <v>05</v>
          </cell>
          <cell r="K2434">
            <v>51825537</v>
          </cell>
          <cell r="R2434" t="str">
            <v>OFICINA DE CONTRATOS</v>
          </cell>
        </row>
        <row r="2435">
          <cell r="D2435" t="str">
            <v>407</v>
          </cell>
          <cell r="E2435" t="str">
            <v>05</v>
          </cell>
          <cell r="K2435">
            <v>4207840</v>
          </cell>
          <cell r="R2435" t="str">
            <v>OFICINA DE SERVICIO AL CIUDADANO</v>
          </cell>
        </row>
        <row r="2436">
          <cell r="D2436" t="str">
            <v>407</v>
          </cell>
          <cell r="E2436" t="str">
            <v>05</v>
          </cell>
          <cell r="K2436">
            <v>1033723793</v>
          </cell>
          <cell r="R2436" t="str">
            <v>DIRECCIÓN LOCAL DE EDUCACIÓN 12 - BARRIOS UNIDOS</v>
          </cell>
        </row>
        <row r="2437">
          <cell r="D2437" t="str">
            <v>407</v>
          </cell>
          <cell r="E2437" t="str">
            <v>05</v>
          </cell>
          <cell r="K2437">
            <v>1070949214</v>
          </cell>
          <cell r="R2437" t="str">
            <v>DIRECCIÓN LOCAL DE EDUCACIÓN 09 - FONTIBON</v>
          </cell>
        </row>
        <row r="2438">
          <cell r="D2438" t="str">
            <v>407</v>
          </cell>
          <cell r="E2438" t="str">
            <v>05</v>
          </cell>
          <cell r="K2438">
            <v>79496330</v>
          </cell>
          <cell r="R2438" t="str">
            <v>OFICINA CONTROL DISCIPLINARIO</v>
          </cell>
        </row>
        <row r="2439">
          <cell r="D2439" t="str">
            <v>407</v>
          </cell>
          <cell r="E2439" t="str">
            <v>05</v>
          </cell>
          <cell r="K2439">
            <v>1022408254</v>
          </cell>
          <cell r="R2439" t="str">
            <v>DIRECCIÓN LOCAL DE EDUCACIÓN 16 - PUENTE ARANDA</v>
          </cell>
        </row>
        <row r="2440">
          <cell r="D2440" t="str">
            <v>407</v>
          </cell>
          <cell r="E2440" t="str">
            <v>05</v>
          </cell>
          <cell r="K2440">
            <v>1030614814</v>
          </cell>
          <cell r="R2440" t="str">
            <v>DIRECCIÓN LOCAL DE EDUCACIÓN 08 - KENNEDY</v>
          </cell>
        </row>
        <row r="2441">
          <cell r="D2441" t="str">
            <v>407</v>
          </cell>
          <cell r="E2441" t="str">
            <v>05</v>
          </cell>
          <cell r="K2441">
            <v>1030641945</v>
          </cell>
          <cell r="R2441" t="str">
            <v>DIRECCIÓN LOCAL DE EDUCACIÓN 20 - SUMAPAZ</v>
          </cell>
        </row>
        <row r="2442">
          <cell r="D2442" t="str">
            <v>407</v>
          </cell>
          <cell r="E2442" t="str">
            <v>05</v>
          </cell>
          <cell r="K2442">
            <v>1018464169</v>
          </cell>
          <cell r="R2442" t="str">
            <v>DIRECCIÓN LOCAL DE EDUCACIÓN 20 - SUMAPAZ</v>
          </cell>
        </row>
        <row r="2443">
          <cell r="D2443" t="str">
            <v>407</v>
          </cell>
          <cell r="E2443" t="str">
            <v>05</v>
          </cell>
          <cell r="K2443">
            <v>53140102</v>
          </cell>
          <cell r="R2443" t="str">
            <v>OFICINA DE ESCALAFÓN DOCENTE</v>
          </cell>
        </row>
        <row r="2444">
          <cell r="D2444" t="str">
            <v>407</v>
          </cell>
          <cell r="E2444" t="str">
            <v>05</v>
          </cell>
          <cell r="K2444">
            <v>1136887687</v>
          </cell>
          <cell r="R2444" t="str">
            <v>DIRECCIÓN DE SERVICIOS ADMINISTRATIVOS</v>
          </cell>
        </row>
        <row r="2445">
          <cell r="D2445" t="str">
            <v>407</v>
          </cell>
          <cell r="E2445" t="str">
            <v>05</v>
          </cell>
          <cell r="K2445">
            <v>51924996</v>
          </cell>
          <cell r="R2445" t="str">
            <v>OFICINA DE SERVICIO AL CIUDADANO</v>
          </cell>
        </row>
        <row r="2446">
          <cell r="D2446" t="str">
            <v>407</v>
          </cell>
          <cell r="E2446" t="str">
            <v>05</v>
          </cell>
          <cell r="K2446">
            <v>20552566</v>
          </cell>
          <cell r="R2446" t="str">
            <v>OFICINA DE SERVICIO AL CIUDADANO</v>
          </cell>
        </row>
        <row r="2447">
          <cell r="D2447" t="str">
            <v>407</v>
          </cell>
          <cell r="E2447" t="str">
            <v>05</v>
          </cell>
          <cell r="K2447">
            <v>52855542</v>
          </cell>
          <cell r="R2447" t="str">
            <v>DIRECCIÓN LOCAL DE EDUCACIÓN 10 - ENGATIVA</v>
          </cell>
        </row>
        <row r="2448">
          <cell r="D2448" t="str">
            <v>407</v>
          </cell>
          <cell r="E2448" t="str">
            <v>05</v>
          </cell>
          <cell r="R2448" t="str">
            <v>COLEGIO DIEGO MONTAÑA CUELLAR (IED)</v>
          </cell>
        </row>
        <row r="2449">
          <cell r="D2449" t="str">
            <v>407</v>
          </cell>
          <cell r="E2449" t="str">
            <v>05</v>
          </cell>
          <cell r="K2449">
            <v>1024545962</v>
          </cell>
          <cell r="R2449" t="str">
            <v>DIRECCIÓN DE SERVICIOS ADMINISTRATIVOS</v>
          </cell>
        </row>
        <row r="2450">
          <cell r="D2450" t="str">
            <v>407</v>
          </cell>
          <cell r="E2450" t="str">
            <v>05</v>
          </cell>
          <cell r="K2450">
            <v>1016070510</v>
          </cell>
          <cell r="R2450" t="str">
            <v>OFICINA CONTROL DISCIPLINARIO</v>
          </cell>
        </row>
        <row r="2451">
          <cell r="D2451" t="str">
            <v>407</v>
          </cell>
          <cell r="E2451" t="str">
            <v>05</v>
          </cell>
          <cell r="K2451">
            <v>39709493</v>
          </cell>
          <cell r="R2451" t="str">
            <v>DIRECCIÓN LOCAL DE EDUCACIÓN 18 - RAFAEL URIBE URIBE</v>
          </cell>
        </row>
        <row r="2452">
          <cell r="D2452" t="str">
            <v>407</v>
          </cell>
          <cell r="E2452" t="str">
            <v>05</v>
          </cell>
          <cell r="K2452">
            <v>79704180</v>
          </cell>
          <cell r="R2452" t="str">
            <v>DIRECCIÓN LOCAL DE EDUCACIÓN 07 - BOSA</v>
          </cell>
        </row>
        <row r="2453">
          <cell r="D2453" t="str">
            <v>407</v>
          </cell>
          <cell r="E2453" t="str">
            <v>05</v>
          </cell>
          <cell r="K2453">
            <v>53069556</v>
          </cell>
          <cell r="R2453" t="str">
            <v>OFICINA DE TESORERÍA Y CONTABILIDAD</v>
          </cell>
        </row>
        <row r="2454">
          <cell r="D2454" t="str">
            <v>407</v>
          </cell>
          <cell r="E2454" t="str">
            <v>05</v>
          </cell>
          <cell r="K2454">
            <v>80765932</v>
          </cell>
          <cell r="R2454" t="str">
            <v>DIRECCIÓN LOCAL DE EDUCACIÓN 07 - BOSA</v>
          </cell>
        </row>
        <row r="2455">
          <cell r="D2455" t="str">
            <v>407</v>
          </cell>
          <cell r="E2455" t="str">
            <v>05</v>
          </cell>
          <cell r="K2455">
            <v>1023896916</v>
          </cell>
          <cell r="R2455" t="str">
            <v>DIRECCIÓN DE TALENTO HUMANO</v>
          </cell>
        </row>
        <row r="2456">
          <cell r="D2456" t="str">
            <v>407</v>
          </cell>
          <cell r="E2456" t="str">
            <v>05</v>
          </cell>
          <cell r="K2456">
            <v>1110518646</v>
          </cell>
          <cell r="R2456" t="str">
            <v>DIRECCIÓN LOCAL DE EDUCACIÓN 08 - KENNEDY</v>
          </cell>
        </row>
        <row r="2457">
          <cell r="D2457" t="str">
            <v>407</v>
          </cell>
          <cell r="E2457" t="str">
            <v>05</v>
          </cell>
          <cell r="K2457">
            <v>1032410787</v>
          </cell>
          <cell r="R2457" t="str">
            <v>OFICINA DE PERSONAL</v>
          </cell>
        </row>
        <row r="2458">
          <cell r="D2458" t="str">
            <v>407</v>
          </cell>
          <cell r="E2458" t="str">
            <v>05</v>
          </cell>
          <cell r="K2458">
            <v>52115168</v>
          </cell>
          <cell r="R2458" t="str">
            <v>DIRECCIÓN LOCAL DE EDUCACIÓN 18 - RAFAEL URIBE URIBE</v>
          </cell>
        </row>
        <row r="2459">
          <cell r="D2459" t="str">
            <v>407</v>
          </cell>
          <cell r="E2459" t="str">
            <v>05</v>
          </cell>
          <cell r="K2459">
            <v>80072589</v>
          </cell>
          <cell r="R2459" t="str">
            <v>OFICINA DE SERVICIO AL CIUDADANO</v>
          </cell>
        </row>
        <row r="2460">
          <cell r="D2460" t="str">
            <v>407</v>
          </cell>
          <cell r="E2460" t="str">
            <v>05</v>
          </cell>
          <cell r="K2460">
            <v>1031163626</v>
          </cell>
          <cell r="R2460" t="str">
            <v>DIRECCIÓN LOCAL DE EDUCACIÓN 05 - USME</v>
          </cell>
        </row>
        <row r="2461">
          <cell r="D2461" t="str">
            <v>407</v>
          </cell>
          <cell r="E2461" t="str">
            <v>05</v>
          </cell>
          <cell r="K2461">
            <v>1106363322</v>
          </cell>
          <cell r="R2461" t="str">
            <v>DIRECCIÓN LOCAL DE EDUCACIÓN 15 - ANTONIO NARIÑO</v>
          </cell>
        </row>
        <row r="2462">
          <cell r="D2462" t="str">
            <v>407</v>
          </cell>
          <cell r="E2462" t="str">
            <v>05</v>
          </cell>
          <cell r="K2462">
            <v>80053429</v>
          </cell>
          <cell r="R2462" t="str">
            <v>DIRECCIÓN LOCAL DE EDUCACIÓN 05 - USME</v>
          </cell>
        </row>
        <row r="2463">
          <cell r="D2463" t="str">
            <v>407</v>
          </cell>
          <cell r="E2463" t="str">
            <v>05</v>
          </cell>
          <cell r="K2463">
            <v>1013622890</v>
          </cell>
          <cell r="R2463" t="str">
            <v>DIRECCIÓN LOCAL DE EDUCACIÓN 10 - ENGATIVA</v>
          </cell>
        </row>
        <row r="2464">
          <cell r="D2464" t="str">
            <v>407</v>
          </cell>
          <cell r="E2464" t="str">
            <v>05</v>
          </cell>
          <cell r="K2464">
            <v>1033765800</v>
          </cell>
          <cell r="R2464" t="str">
            <v>DIRECCIÓN LOCAL DE EDUCACIÓN 14 - LOS MARTIRES</v>
          </cell>
        </row>
        <row r="2465">
          <cell r="D2465" t="str">
            <v>407</v>
          </cell>
          <cell r="E2465" t="str">
            <v>05</v>
          </cell>
          <cell r="K2465">
            <v>63398598</v>
          </cell>
          <cell r="R2465" t="str">
            <v>DIRECCIÓN DE TALENTO HUMANO</v>
          </cell>
        </row>
        <row r="2466">
          <cell r="D2466" t="str">
            <v>407</v>
          </cell>
          <cell r="E2466" t="str">
            <v>05</v>
          </cell>
          <cell r="K2466">
            <v>51954079</v>
          </cell>
          <cell r="R2466" t="str">
            <v>OFICINA DE ESCALAFÓN DOCENTE</v>
          </cell>
        </row>
        <row r="2467">
          <cell r="D2467" t="str">
            <v>407</v>
          </cell>
          <cell r="E2467" t="str">
            <v>05</v>
          </cell>
          <cell r="K2467">
            <v>78032807</v>
          </cell>
          <cell r="R2467" t="str">
            <v>DIRECCIÓN LOCAL DE EDUCACIÓN 20 - SUMAPAZ</v>
          </cell>
        </row>
        <row r="2468">
          <cell r="D2468" t="str">
            <v>407</v>
          </cell>
          <cell r="E2468" t="str">
            <v>05</v>
          </cell>
          <cell r="K2468">
            <v>39646545</v>
          </cell>
          <cell r="R2468" t="str">
            <v>DIRECCIÓN DE INSPECCIÓN Y VIGILANCIA</v>
          </cell>
        </row>
        <row r="2469">
          <cell r="D2469" t="str">
            <v>407</v>
          </cell>
          <cell r="E2469" t="str">
            <v>05</v>
          </cell>
          <cell r="K2469">
            <v>1022422374</v>
          </cell>
          <cell r="R2469" t="str">
            <v>DIRECCIÓN DE TALENTO HUMANO</v>
          </cell>
        </row>
        <row r="2470">
          <cell r="D2470" t="str">
            <v>407</v>
          </cell>
          <cell r="E2470" t="str">
            <v>05</v>
          </cell>
          <cell r="K2470">
            <v>1022942026</v>
          </cell>
          <cell r="R2470" t="str">
            <v>OFICINA DE CONTRATOS</v>
          </cell>
        </row>
        <row r="2471">
          <cell r="D2471" t="str">
            <v>407</v>
          </cell>
          <cell r="E2471" t="str">
            <v>05</v>
          </cell>
          <cell r="K2471">
            <v>51965832</v>
          </cell>
          <cell r="R2471" t="str">
            <v>OFICINA DE CONTRATOS</v>
          </cell>
        </row>
        <row r="2472">
          <cell r="D2472" t="str">
            <v>407</v>
          </cell>
          <cell r="E2472" t="str">
            <v>05</v>
          </cell>
          <cell r="K2472">
            <v>11797322</v>
          </cell>
          <cell r="R2472" t="str">
            <v>DIRECCIÓN DE TALENTO HUMANO</v>
          </cell>
        </row>
        <row r="2473">
          <cell r="D2473" t="str">
            <v>407</v>
          </cell>
          <cell r="E2473" t="str">
            <v>05</v>
          </cell>
          <cell r="K2473">
            <v>23620564</v>
          </cell>
          <cell r="R2473" t="str">
            <v>DIRECCIÓN LOCAL DE EDUCACIÓN 16 - PUENTE ARANDA</v>
          </cell>
        </row>
        <row r="2474">
          <cell r="D2474" t="str">
            <v>407</v>
          </cell>
          <cell r="E2474" t="str">
            <v>05</v>
          </cell>
          <cell r="R2474" t="str">
            <v>DIRECCIÓN LOCAL DE EDUCACIÓN 06 - TUNJUELITO</v>
          </cell>
        </row>
        <row r="2475">
          <cell r="D2475" t="str">
            <v>407</v>
          </cell>
          <cell r="E2475" t="str">
            <v>05</v>
          </cell>
          <cell r="K2475">
            <v>35374340</v>
          </cell>
          <cell r="R2475" t="str">
            <v>OFICINA DE APOYO PRECONTRACTUAL</v>
          </cell>
        </row>
        <row r="2476">
          <cell r="D2476" t="str">
            <v>407</v>
          </cell>
          <cell r="E2476" t="str">
            <v>05</v>
          </cell>
          <cell r="K2476">
            <v>51852146</v>
          </cell>
          <cell r="R2476" t="str">
            <v>OFICINA DE TESORERÍA Y CONTABILIDAD</v>
          </cell>
        </row>
        <row r="2477">
          <cell r="D2477" t="str">
            <v>407</v>
          </cell>
          <cell r="E2477" t="str">
            <v>05</v>
          </cell>
          <cell r="K2477">
            <v>51895603</v>
          </cell>
          <cell r="R2477" t="str">
            <v>DIRECCIÓN DE TALENTO HUMANO</v>
          </cell>
        </row>
        <row r="2478">
          <cell r="D2478" t="str">
            <v>407</v>
          </cell>
          <cell r="E2478" t="str">
            <v>05</v>
          </cell>
          <cell r="K2478">
            <v>19432129</v>
          </cell>
          <cell r="R2478" t="str">
            <v>DIRECCIÓN LOCAL DE EDUCACIÓN 10 - ENGATIVA</v>
          </cell>
        </row>
        <row r="2479">
          <cell r="D2479" t="str">
            <v>407</v>
          </cell>
          <cell r="E2479" t="str">
            <v>05</v>
          </cell>
          <cell r="K2479">
            <v>79484417</v>
          </cell>
          <cell r="R2479" t="str">
            <v>DIRECCIÓN DE SERVICIOS ADMINISTRATIVOS</v>
          </cell>
        </row>
        <row r="2480">
          <cell r="D2480" t="str">
            <v>407</v>
          </cell>
          <cell r="E2480" t="str">
            <v>05</v>
          </cell>
          <cell r="K2480">
            <v>52034366</v>
          </cell>
          <cell r="R2480" t="str">
            <v>OFICINA DE NÓMINA</v>
          </cell>
        </row>
        <row r="2481">
          <cell r="D2481" t="str">
            <v>407</v>
          </cell>
          <cell r="E2481" t="str">
            <v>05</v>
          </cell>
          <cell r="K2481">
            <v>1033679152</v>
          </cell>
          <cell r="R2481" t="str">
            <v>DIRECCIÓN DE TALENTO HUMANO</v>
          </cell>
        </row>
        <row r="2482">
          <cell r="D2482" t="str">
            <v>407</v>
          </cell>
          <cell r="E2482" t="str">
            <v>05</v>
          </cell>
          <cell r="K2482">
            <v>53114090</v>
          </cell>
          <cell r="R2482" t="str">
            <v>OFICINA DE PERSONAL</v>
          </cell>
        </row>
        <row r="2483">
          <cell r="D2483" t="str">
            <v>407</v>
          </cell>
          <cell r="E2483" t="str">
            <v>05</v>
          </cell>
          <cell r="K2483">
            <v>52316788</v>
          </cell>
          <cell r="R2483" t="str">
            <v>OFICINA DE PRESUPUESTO</v>
          </cell>
        </row>
        <row r="2484">
          <cell r="D2484" t="str">
            <v>407</v>
          </cell>
          <cell r="E2484" t="str">
            <v>05</v>
          </cell>
          <cell r="R2484" t="str">
            <v>DIRECCIÓN DE TALENTO HUMANO</v>
          </cell>
        </row>
        <row r="2485">
          <cell r="D2485" t="str">
            <v>407</v>
          </cell>
          <cell r="E2485" t="str">
            <v>05</v>
          </cell>
          <cell r="K2485">
            <v>51754305</v>
          </cell>
          <cell r="R2485" t="str">
            <v>OFICINA DE SERVICIO AL CIUDADANO</v>
          </cell>
        </row>
        <row r="2486">
          <cell r="D2486" t="str">
            <v>407</v>
          </cell>
          <cell r="E2486" t="str">
            <v>05</v>
          </cell>
          <cell r="K2486">
            <v>52099189</v>
          </cell>
          <cell r="R2486" t="str">
            <v>OFICINA DE PERSONAL</v>
          </cell>
        </row>
        <row r="2487">
          <cell r="D2487" t="str">
            <v>407</v>
          </cell>
          <cell r="E2487" t="str">
            <v>05</v>
          </cell>
          <cell r="K2487">
            <v>51932037</v>
          </cell>
          <cell r="R2487" t="str">
            <v>OFICINA DE TESORERÍA Y CONTABILIDAD</v>
          </cell>
        </row>
        <row r="2488">
          <cell r="D2488" t="str">
            <v>407</v>
          </cell>
          <cell r="E2488" t="str">
            <v>05</v>
          </cell>
          <cell r="K2488">
            <v>52972148</v>
          </cell>
          <cell r="R2488" t="str">
            <v>OFICINA DE PERSONAL</v>
          </cell>
        </row>
        <row r="2489">
          <cell r="D2489" t="str">
            <v>407</v>
          </cell>
          <cell r="E2489" t="str">
            <v>05</v>
          </cell>
          <cell r="K2489">
            <v>52849358</v>
          </cell>
          <cell r="R2489" t="str">
            <v>OFICINA DE SERVICIO AL CIUDADANO</v>
          </cell>
        </row>
        <row r="2490">
          <cell r="D2490" t="str">
            <v>407</v>
          </cell>
          <cell r="E2490" t="str">
            <v>05</v>
          </cell>
          <cell r="K2490">
            <v>52068524</v>
          </cell>
          <cell r="R2490" t="str">
            <v>OFICINA ASESORA JURIDICA</v>
          </cell>
        </row>
        <row r="2491">
          <cell r="D2491" t="str">
            <v>407</v>
          </cell>
          <cell r="E2491" t="str">
            <v>05</v>
          </cell>
          <cell r="K2491">
            <v>52532205</v>
          </cell>
          <cell r="R2491" t="str">
            <v>DIRECCIÓN DE CIENCIAS, TECNOLOGÍA Y MEDIOS EDUCATIVOS</v>
          </cell>
        </row>
        <row r="2492">
          <cell r="D2492" t="str">
            <v>407</v>
          </cell>
          <cell r="E2492" t="str">
            <v>05</v>
          </cell>
          <cell r="K2492">
            <v>1024514994</v>
          </cell>
          <cell r="R2492" t="str">
            <v>OFICINA DE NÓMINA</v>
          </cell>
        </row>
        <row r="2493">
          <cell r="D2493" t="str">
            <v>407</v>
          </cell>
          <cell r="E2493" t="str">
            <v>05</v>
          </cell>
          <cell r="K2493">
            <v>79943630</v>
          </cell>
          <cell r="R2493" t="str">
            <v>OFICINA DE TESORERÍA Y CONTABILIDAD</v>
          </cell>
        </row>
        <row r="2494">
          <cell r="D2494" t="str">
            <v>407</v>
          </cell>
          <cell r="E2494" t="str">
            <v>05</v>
          </cell>
          <cell r="K2494">
            <v>1024500706</v>
          </cell>
          <cell r="R2494" t="str">
            <v>DIRECCIÓN LOCAL DE EDUCACIÓN 19 - CIUDAD BOLIVAR</v>
          </cell>
        </row>
        <row r="2495">
          <cell r="D2495" t="str">
            <v>407</v>
          </cell>
          <cell r="E2495" t="str">
            <v>05</v>
          </cell>
          <cell r="K2495">
            <v>79916590</v>
          </cell>
          <cell r="R2495" t="str">
            <v>OFICINA DE TESORERÍA Y CONTABILIDAD</v>
          </cell>
        </row>
        <row r="2496">
          <cell r="D2496" t="str">
            <v>407</v>
          </cell>
          <cell r="E2496" t="str">
            <v>05</v>
          </cell>
          <cell r="R2496" t="str">
            <v>DIRECCIÓN LOCAL DE EDUCACIÓN 19 - CIUDAD BOLIVAR</v>
          </cell>
        </row>
        <row r="2497">
          <cell r="D2497" t="str">
            <v>407</v>
          </cell>
          <cell r="E2497" t="str">
            <v>05</v>
          </cell>
          <cell r="R2497" t="str">
            <v>OFICINA CONTROL INTERNO</v>
          </cell>
        </row>
        <row r="2498">
          <cell r="D2498" t="str">
            <v>407</v>
          </cell>
          <cell r="E2498" t="str">
            <v>05</v>
          </cell>
          <cell r="R2498" t="str">
            <v>DIRECCIÓN LOCAL DE EDUCACIÓN 18 - RAFAEL URIBE URIBE</v>
          </cell>
        </row>
        <row r="2499">
          <cell r="D2499" t="str">
            <v>407</v>
          </cell>
          <cell r="E2499" t="str">
            <v>05</v>
          </cell>
          <cell r="K2499">
            <v>1032398630</v>
          </cell>
          <cell r="R2499" t="str">
            <v>DIRECCIÓN DE TALENTO HUMANO</v>
          </cell>
        </row>
        <row r="2500">
          <cell r="D2500" t="str">
            <v>407</v>
          </cell>
          <cell r="E2500" t="str">
            <v>05</v>
          </cell>
          <cell r="R2500" t="str">
            <v>OFICINA DE TESORERÍA Y CONTABILIDAD</v>
          </cell>
        </row>
        <row r="2501">
          <cell r="D2501" t="str">
            <v>407</v>
          </cell>
          <cell r="E2501" t="str">
            <v>05</v>
          </cell>
          <cell r="K2501">
            <v>51882236</v>
          </cell>
          <cell r="R2501" t="str">
            <v>DIRECCIÓN DE FORMACIÓN DE DOCENTES E INNOVACIONES PEDAGÓGICAS</v>
          </cell>
        </row>
        <row r="2502">
          <cell r="D2502" t="str">
            <v>407</v>
          </cell>
          <cell r="E2502" t="str">
            <v>05</v>
          </cell>
          <cell r="K2502">
            <v>1019137208</v>
          </cell>
          <cell r="R2502" t="str">
            <v>OFICINA CONTROL DISCIPLINARIO</v>
          </cell>
        </row>
        <row r="2503">
          <cell r="D2503" t="str">
            <v>407</v>
          </cell>
          <cell r="E2503" t="str">
            <v>05</v>
          </cell>
          <cell r="R2503" t="str">
            <v>OFICINA DE TESORERÍA Y CONTABILIDAD</v>
          </cell>
        </row>
        <row r="2504">
          <cell r="D2504" t="str">
            <v>407</v>
          </cell>
          <cell r="E2504" t="str">
            <v>05</v>
          </cell>
          <cell r="K2504">
            <v>80395343</v>
          </cell>
          <cell r="R2504" t="str">
            <v>OFICINA DE TESORERÍA Y CONTABILIDAD</v>
          </cell>
        </row>
        <row r="2505">
          <cell r="D2505" t="str">
            <v>407</v>
          </cell>
          <cell r="E2505" t="str">
            <v>05</v>
          </cell>
          <cell r="K2505">
            <v>52094757</v>
          </cell>
          <cell r="R2505" t="str">
            <v>OFICINA DE ESCALAFÓN DOCENTE</v>
          </cell>
        </row>
        <row r="2506">
          <cell r="D2506" t="str">
            <v>407</v>
          </cell>
          <cell r="E2506" t="str">
            <v>05</v>
          </cell>
          <cell r="K2506">
            <v>79615328</v>
          </cell>
          <cell r="R2506" t="str">
            <v>DIRECCIÓN DE DOTACIONES ESCOLARES</v>
          </cell>
        </row>
        <row r="2507">
          <cell r="D2507" t="str">
            <v>407</v>
          </cell>
          <cell r="E2507" t="str">
            <v>05</v>
          </cell>
          <cell r="K2507">
            <v>52559446</v>
          </cell>
          <cell r="R2507" t="str">
            <v>DIRECCIÓN LOCAL DE EDUCACIÓN 11 - SUBA</v>
          </cell>
        </row>
        <row r="2508">
          <cell r="D2508" t="str">
            <v>407</v>
          </cell>
          <cell r="E2508" t="str">
            <v>05</v>
          </cell>
          <cell r="K2508">
            <v>8512278</v>
          </cell>
          <cell r="R2508" t="str">
            <v>DIRECCIÓN LOCAL DE EDUCACIÓN 03 - 17 - SANTA FE Y LA CANDELARIA</v>
          </cell>
        </row>
        <row r="2509">
          <cell r="D2509" t="str">
            <v>407</v>
          </cell>
          <cell r="E2509" t="str">
            <v>02</v>
          </cell>
          <cell r="K2509">
            <v>1014194082</v>
          </cell>
          <cell r="R2509" t="str">
            <v>DIRECCIÓN LOCAL DE EDUCACIÓN 05 - USME</v>
          </cell>
        </row>
        <row r="2510">
          <cell r="D2510" t="str">
            <v>407</v>
          </cell>
          <cell r="E2510" t="str">
            <v>02</v>
          </cell>
          <cell r="K2510">
            <v>52095277</v>
          </cell>
          <cell r="R2510" t="str">
            <v>DIRECCIÓN DE RELACIONES CON EL SECTOR EDUCATIVO PRIVADO</v>
          </cell>
        </row>
        <row r="2511">
          <cell r="D2511" t="str">
            <v>407</v>
          </cell>
          <cell r="E2511" t="str">
            <v>02</v>
          </cell>
          <cell r="K2511">
            <v>53007034</v>
          </cell>
          <cell r="R2511" t="str">
            <v>DIRECCIÓN DE RELACIONES CON LOS SECTORES DE EDUCACIÓN SUPERIOR Y EDUCACION PARA EL TRABAJO</v>
          </cell>
        </row>
        <row r="2512">
          <cell r="D2512" t="str">
            <v>314</v>
          </cell>
          <cell r="E2512" t="str">
            <v>04</v>
          </cell>
          <cell r="K2512">
            <v>52262430</v>
          </cell>
          <cell r="R2512" t="str">
            <v>COLEGIO AGUSTIN FERNANDEZ (IED)</v>
          </cell>
        </row>
        <row r="2513">
          <cell r="D2513" t="str">
            <v>314</v>
          </cell>
          <cell r="E2513" t="str">
            <v>04</v>
          </cell>
          <cell r="R2513" t="str">
            <v>COLEGIO USAQUEN (IED)</v>
          </cell>
        </row>
        <row r="2514">
          <cell r="D2514" t="str">
            <v>314</v>
          </cell>
          <cell r="E2514" t="str">
            <v>04</v>
          </cell>
          <cell r="K2514">
            <v>1020807412</v>
          </cell>
          <cell r="R2514" t="str">
            <v>COLEGIO CRISTOBAL COLON (IED)</v>
          </cell>
        </row>
        <row r="2515">
          <cell r="D2515" t="str">
            <v>314</v>
          </cell>
          <cell r="E2515" t="str">
            <v>04</v>
          </cell>
          <cell r="K2515">
            <v>52477930</v>
          </cell>
          <cell r="R2515" t="str">
            <v>COLEGIO GENERAL SANTANDER (IED)</v>
          </cell>
        </row>
        <row r="2516">
          <cell r="D2516" t="str">
            <v>314</v>
          </cell>
          <cell r="E2516" t="str">
            <v>04</v>
          </cell>
          <cell r="K2516">
            <v>1020737100</v>
          </cell>
          <cell r="R2516" t="str">
            <v>COLEGIO SIMON RODRIGUEZ (IED)</v>
          </cell>
        </row>
        <row r="2517">
          <cell r="D2517" t="str">
            <v>314</v>
          </cell>
          <cell r="E2517" t="str">
            <v>04</v>
          </cell>
          <cell r="K2517">
            <v>1069732687</v>
          </cell>
          <cell r="R2517" t="str">
            <v>COLEGIO CAMPESTRE MONTE VERDE (IED)</v>
          </cell>
        </row>
        <row r="2518">
          <cell r="D2518" t="str">
            <v>314</v>
          </cell>
          <cell r="E2518" t="str">
            <v>04</v>
          </cell>
          <cell r="K2518">
            <v>52026827</v>
          </cell>
          <cell r="R2518" t="str">
            <v>COLEGIO POLICARPA SALAVARRIETA (IED)</v>
          </cell>
        </row>
        <row r="2519">
          <cell r="D2519" t="str">
            <v>314</v>
          </cell>
          <cell r="E2519" t="str">
            <v>04</v>
          </cell>
          <cell r="K2519">
            <v>51750873</v>
          </cell>
          <cell r="R2519" t="str">
            <v>COLEGIO EXTERNADO NACIONAL CAMILO TORRES (IED)</v>
          </cell>
        </row>
        <row r="2520">
          <cell r="D2520" t="str">
            <v>314</v>
          </cell>
          <cell r="E2520" t="str">
            <v>04</v>
          </cell>
          <cell r="K2520">
            <v>1010186889</v>
          </cell>
          <cell r="R2520" t="str">
            <v>COLEGIO JORGE SOTO DEL CORRAL (IED)</v>
          </cell>
        </row>
        <row r="2521">
          <cell r="D2521" t="str">
            <v>314</v>
          </cell>
          <cell r="E2521" t="str">
            <v>04</v>
          </cell>
          <cell r="K2521">
            <v>52020998</v>
          </cell>
          <cell r="R2521" t="str">
            <v>COLEGIO MANUEL ELKIN PATARROYO (IED)</v>
          </cell>
        </row>
        <row r="2522">
          <cell r="D2522" t="str">
            <v>314</v>
          </cell>
          <cell r="E2522" t="str">
            <v>04</v>
          </cell>
          <cell r="K2522">
            <v>52084133</v>
          </cell>
          <cell r="R2522" t="str">
            <v>COLEGIO VEINTE DE JULIO (IED)</v>
          </cell>
        </row>
        <row r="2523">
          <cell r="D2523" t="str">
            <v>314</v>
          </cell>
          <cell r="E2523" t="str">
            <v>04</v>
          </cell>
          <cell r="K2523">
            <v>1023906118</v>
          </cell>
          <cell r="R2523" t="str">
            <v>COLEGIO MONTEBELLO (IED)</v>
          </cell>
        </row>
        <row r="2524">
          <cell r="D2524" t="str">
            <v>314</v>
          </cell>
          <cell r="E2524" t="str">
            <v>04</v>
          </cell>
          <cell r="K2524">
            <v>1023915331</v>
          </cell>
          <cell r="R2524" t="str">
            <v>COLEGIO LOS ALPES (IED)</v>
          </cell>
        </row>
        <row r="2525">
          <cell r="D2525" t="str">
            <v>314</v>
          </cell>
          <cell r="E2525" t="str">
            <v>04</v>
          </cell>
          <cell r="K2525">
            <v>51901606</v>
          </cell>
          <cell r="R2525" t="str">
            <v>COLEGIO MARCO FIDEL SUAREZ (IED)</v>
          </cell>
        </row>
        <row r="2526">
          <cell r="D2526" t="str">
            <v>314</v>
          </cell>
          <cell r="E2526" t="str">
            <v>04</v>
          </cell>
          <cell r="K2526">
            <v>1012369588</v>
          </cell>
          <cell r="R2526" t="str">
            <v>COLEGIO MANUELITA SAENZ (IED)</v>
          </cell>
        </row>
        <row r="2527">
          <cell r="D2527" t="str">
            <v>314</v>
          </cell>
          <cell r="E2527" t="str">
            <v>04</v>
          </cell>
          <cell r="K2527">
            <v>1033712777</v>
          </cell>
          <cell r="R2527" t="str">
            <v>COLEGIO MANUELITA SAENZ (IED)</v>
          </cell>
        </row>
        <row r="2528">
          <cell r="D2528" t="str">
            <v>314</v>
          </cell>
          <cell r="E2528" t="str">
            <v>04</v>
          </cell>
          <cell r="K2528">
            <v>1024522752</v>
          </cell>
          <cell r="R2528" t="str">
            <v>COLEGIO TECNICO TOMAS RUEDA VARGAS (IED)</v>
          </cell>
        </row>
        <row r="2529">
          <cell r="D2529" t="str">
            <v>314</v>
          </cell>
          <cell r="E2529" t="str">
            <v>04</v>
          </cell>
          <cell r="K2529">
            <v>52971819</v>
          </cell>
          <cell r="R2529" t="str">
            <v>COLEGIO JOSE FELIX RESTREPO (IED)</v>
          </cell>
        </row>
        <row r="2530">
          <cell r="D2530" t="str">
            <v>314</v>
          </cell>
          <cell r="E2530" t="str">
            <v>04</v>
          </cell>
          <cell r="K2530">
            <v>51990190</v>
          </cell>
          <cell r="R2530" t="str">
            <v>COLEGIO NUEVO SAN ANDRES DE LOS ALTOS (IED)</v>
          </cell>
        </row>
        <row r="2531">
          <cell r="D2531" t="str">
            <v>314</v>
          </cell>
          <cell r="E2531" t="str">
            <v>04</v>
          </cell>
          <cell r="K2531">
            <v>53155373</v>
          </cell>
          <cell r="R2531" t="str">
            <v>COLEGIO USMINIA (IED)</v>
          </cell>
        </row>
        <row r="2532">
          <cell r="D2532" t="str">
            <v>314</v>
          </cell>
          <cell r="E2532" t="str">
            <v>04</v>
          </cell>
          <cell r="K2532">
            <v>52832348</v>
          </cell>
          <cell r="R2532" t="str">
            <v>COLEGIO OFELIA URIBE DE ACOSTA (IED)</v>
          </cell>
        </row>
        <row r="2533">
          <cell r="D2533" t="str">
            <v>314</v>
          </cell>
          <cell r="E2533" t="str">
            <v>04</v>
          </cell>
          <cell r="K2533">
            <v>51986785</v>
          </cell>
          <cell r="R2533" t="str">
            <v>COLEGIO FERNANDO GONZALEZ OCHOA (IED)</v>
          </cell>
        </row>
        <row r="2534">
          <cell r="D2534" t="str">
            <v>314</v>
          </cell>
          <cell r="E2534" t="str">
            <v>04</v>
          </cell>
          <cell r="R2534" t="str">
            <v>COLEGIO EDUARDO UMAÑA MENDOZA (IED)</v>
          </cell>
        </row>
        <row r="2535">
          <cell r="D2535" t="str">
            <v>314</v>
          </cell>
          <cell r="E2535" t="str">
            <v>04</v>
          </cell>
          <cell r="K2535">
            <v>53021242</v>
          </cell>
          <cell r="R2535" t="str">
            <v>COLEGIO PAULO FREIRE (IED)</v>
          </cell>
        </row>
        <row r="2536">
          <cell r="D2536" t="str">
            <v>314</v>
          </cell>
          <cell r="E2536" t="str">
            <v>04</v>
          </cell>
          <cell r="K2536">
            <v>53168293</v>
          </cell>
          <cell r="R2536" t="str">
            <v>COLEGIO GABRIEL GARCIA MARQUEZ (IED)</v>
          </cell>
        </row>
        <row r="2537">
          <cell r="D2537" t="str">
            <v>314</v>
          </cell>
          <cell r="E2537" t="str">
            <v>04</v>
          </cell>
          <cell r="K2537">
            <v>1022936591</v>
          </cell>
          <cell r="R2537" t="str">
            <v>COLEGIO VENECIA (IED)</v>
          </cell>
        </row>
        <row r="2538">
          <cell r="D2538" t="str">
            <v>314</v>
          </cell>
          <cell r="E2538" t="str">
            <v>04</v>
          </cell>
          <cell r="K2538">
            <v>1033685385</v>
          </cell>
          <cell r="R2538" t="str">
            <v>COLEGIO VENECIA (IED)</v>
          </cell>
        </row>
        <row r="2539">
          <cell r="D2539" t="str">
            <v>314</v>
          </cell>
          <cell r="E2539" t="str">
            <v>04</v>
          </cell>
          <cell r="K2539">
            <v>35820604</v>
          </cell>
          <cell r="R2539" t="str">
            <v>COLEGIO INSTITUTO TECNICO INDUSTRIAL PILOTO (IED)</v>
          </cell>
        </row>
        <row r="2540">
          <cell r="D2540" t="str">
            <v>314</v>
          </cell>
          <cell r="E2540" t="str">
            <v>04</v>
          </cell>
          <cell r="K2540">
            <v>52535858</v>
          </cell>
          <cell r="R2540" t="str">
            <v>COLEGIO RAFAEL URIBE URIBE (IED)</v>
          </cell>
        </row>
        <row r="2541">
          <cell r="D2541" t="str">
            <v>314</v>
          </cell>
          <cell r="E2541" t="str">
            <v>04</v>
          </cell>
          <cell r="K2541">
            <v>52749849</v>
          </cell>
          <cell r="R2541" t="str">
            <v>COLEGIO RAFAEL URIBE URIBE (IED)</v>
          </cell>
        </row>
        <row r="2542">
          <cell r="D2542" t="str">
            <v>314</v>
          </cell>
          <cell r="E2542" t="str">
            <v>04</v>
          </cell>
          <cell r="K2542">
            <v>51726787</v>
          </cell>
          <cell r="R2542" t="str">
            <v>COLEGIO BERNARDO JARAMILLO (IED)</v>
          </cell>
        </row>
        <row r="2543">
          <cell r="D2543" t="str">
            <v>314</v>
          </cell>
          <cell r="E2543" t="str">
            <v>04</v>
          </cell>
          <cell r="K2543">
            <v>52190176</v>
          </cell>
          <cell r="R2543" t="str">
            <v>COLEGIO CEDID SAN PABLO (IED)</v>
          </cell>
        </row>
        <row r="2544">
          <cell r="D2544" t="str">
            <v>314</v>
          </cell>
          <cell r="E2544" t="str">
            <v>04</v>
          </cell>
          <cell r="K2544">
            <v>1012360285</v>
          </cell>
          <cell r="R2544" t="str">
            <v>COLEGIO SAN JOSE (IED)</v>
          </cell>
        </row>
        <row r="2545">
          <cell r="D2545" t="str">
            <v>314</v>
          </cell>
          <cell r="E2545" t="str">
            <v>04</v>
          </cell>
          <cell r="K2545">
            <v>52873112</v>
          </cell>
          <cell r="R2545" t="str">
            <v>COLEGIO NUEVO CHILE (IED)</v>
          </cell>
        </row>
        <row r="2546">
          <cell r="D2546" t="str">
            <v>314</v>
          </cell>
          <cell r="E2546" t="str">
            <v>04</v>
          </cell>
          <cell r="R2546" t="str">
            <v>COLEGIO BRASILIA - BOSA (IED)</v>
          </cell>
        </row>
        <row r="2547">
          <cell r="D2547" t="str">
            <v>314</v>
          </cell>
          <cell r="E2547" t="str">
            <v>04</v>
          </cell>
          <cell r="R2547" t="str">
            <v>COLEGIO BRASILIA - BOSA (IED)</v>
          </cell>
        </row>
        <row r="2548">
          <cell r="D2548" t="str">
            <v>314</v>
          </cell>
          <cell r="E2548" t="str">
            <v>04</v>
          </cell>
          <cell r="K2548">
            <v>1026253458</v>
          </cell>
          <cell r="R2548" t="str">
            <v>COLEGIO LLANO ORIENTAL (IED)</v>
          </cell>
        </row>
        <row r="2549">
          <cell r="D2549" t="str">
            <v>314</v>
          </cell>
          <cell r="E2549" t="str">
            <v>04</v>
          </cell>
          <cell r="K2549">
            <v>1030621884</v>
          </cell>
          <cell r="R2549" t="str">
            <v>COLEGIO LEONARDO POSADA PEDRAZA (IED)</v>
          </cell>
        </row>
        <row r="2550">
          <cell r="D2550" t="str">
            <v>314</v>
          </cell>
          <cell r="E2550" t="str">
            <v>04</v>
          </cell>
          <cell r="K2550">
            <v>1031139192</v>
          </cell>
          <cell r="R2550" t="str">
            <v>COLEGIO ALFONSO REYES ECHANDIA (IED)</v>
          </cell>
        </row>
        <row r="2551">
          <cell r="D2551" t="str">
            <v>314</v>
          </cell>
          <cell r="E2551" t="str">
            <v>04</v>
          </cell>
          <cell r="K2551">
            <v>53077639</v>
          </cell>
          <cell r="R2551" t="str">
            <v>COLEGIO ORLANDO HIGUITA ROJAS (IED)</v>
          </cell>
        </row>
        <row r="2552">
          <cell r="D2552" t="str">
            <v>314</v>
          </cell>
          <cell r="E2552" t="str">
            <v>04</v>
          </cell>
          <cell r="K2552">
            <v>1031151690</v>
          </cell>
          <cell r="R2552" t="str">
            <v>COLEGIO ORLANDO HIGUITA ROJAS (IED)</v>
          </cell>
        </row>
        <row r="2553">
          <cell r="D2553" t="str">
            <v>314</v>
          </cell>
          <cell r="E2553" t="str">
            <v>04</v>
          </cell>
          <cell r="K2553">
            <v>23913908</v>
          </cell>
          <cell r="R2553" t="str">
            <v>COLEGIO CIUDADELA EDUCATIVA DE BOSA (IED)</v>
          </cell>
        </row>
        <row r="2554">
          <cell r="D2554" t="str">
            <v>314</v>
          </cell>
          <cell r="E2554" t="str">
            <v>04</v>
          </cell>
          <cell r="K2554">
            <v>52877261</v>
          </cell>
          <cell r="R2554" t="str">
            <v>COLEGIO CIUDADELA EDUCATIVA DE BOSA (IED)</v>
          </cell>
        </row>
        <row r="2555">
          <cell r="D2555" t="str">
            <v>314</v>
          </cell>
          <cell r="E2555" t="str">
            <v>04</v>
          </cell>
          <cell r="K2555">
            <v>1019022040</v>
          </cell>
          <cell r="R2555" t="str">
            <v>COLEGIO DEBORA ARANGO PEREZ (IED)</v>
          </cell>
        </row>
        <row r="2556">
          <cell r="D2556" t="str">
            <v>314</v>
          </cell>
          <cell r="E2556" t="str">
            <v>04</v>
          </cell>
          <cell r="K2556">
            <v>1023936653</v>
          </cell>
          <cell r="R2556" t="str">
            <v>COLEGIO DEBORA ARANGO PEREZ (IED)</v>
          </cell>
        </row>
        <row r="2557">
          <cell r="D2557" t="str">
            <v>314</v>
          </cell>
          <cell r="E2557" t="str">
            <v>04</v>
          </cell>
          <cell r="K2557">
            <v>52768532</v>
          </cell>
          <cell r="R2557" t="str">
            <v>COLEGIO SAN JOSE DE CASTILLA (IED)</v>
          </cell>
        </row>
        <row r="2558">
          <cell r="D2558" t="str">
            <v>314</v>
          </cell>
          <cell r="E2558" t="str">
            <v>04</v>
          </cell>
          <cell r="K2558">
            <v>1023862761</v>
          </cell>
          <cell r="R2558" t="str">
            <v>COLEGIO LUIS LOPEZ DE MESA (IED)</v>
          </cell>
        </row>
        <row r="2559">
          <cell r="D2559" t="str">
            <v>314</v>
          </cell>
          <cell r="E2559" t="str">
            <v>04</v>
          </cell>
          <cell r="K2559">
            <v>52812197</v>
          </cell>
          <cell r="R2559" t="str">
            <v>COLEGIO PABLO DE TARSO (IED)</v>
          </cell>
        </row>
        <row r="2560">
          <cell r="D2560" t="str">
            <v>314</v>
          </cell>
          <cell r="E2560" t="str">
            <v>04</v>
          </cell>
          <cell r="K2560">
            <v>52359007</v>
          </cell>
          <cell r="R2560" t="str">
            <v>COLEGIO FRANCISCO DE PAULA SANTANDER (IED)</v>
          </cell>
        </row>
        <row r="2561">
          <cell r="D2561" t="str">
            <v>314</v>
          </cell>
          <cell r="E2561" t="str">
            <v>04</v>
          </cell>
          <cell r="K2561">
            <v>51781734</v>
          </cell>
          <cell r="R2561" t="str">
            <v>COLEGIO FERNANDO MAZUERA VILLEGAS (IED)</v>
          </cell>
        </row>
        <row r="2562">
          <cell r="D2562" t="str">
            <v>314</v>
          </cell>
          <cell r="E2562" t="str">
            <v>04</v>
          </cell>
          <cell r="K2562">
            <v>1014187172</v>
          </cell>
          <cell r="R2562" t="str">
            <v>COLEGIO FERNANDO MAZUERA VILLEGAS (IED)</v>
          </cell>
        </row>
        <row r="2563">
          <cell r="D2563" t="str">
            <v>314</v>
          </cell>
          <cell r="E2563" t="str">
            <v>04</v>
          </cell>
          <cell r="K2563">
            <v>52539462</v>
          </cell>
          <cell r="R2563" t="str">
            <v>COLEGIO PORFIRIO BARBA JACOB (IED)</v>
          </cell>
        </row>
        <row r="2564">
          <cell r="D2564" t="str">
            <v>314</v>
          </cell>
          <cell r="E2564" t="str">
            <v>04</v>
          </cell>
          <cell r="K2564">
            <v>52839410</v>
          </cell>
          <cell r="R2564" t="str">
            <v>COLEGIO PORFIRIO BARBA JACOB (IED)</v>
          </cell>
        </row>
        <row r="2565">
          <cell r="D2565" t="str">
            <v>314</v>
          </cell>
          <cell r="E2565" t="str">
            <v>04</v>
          </cell>
          <cell r="K2565">
            <v>39737233</v>
          </cell>
          <cell r="R2565" t="str">
            <v>COLEGIO VILLAS DEL PROGRESO (IED)</v>
          </cell>
        </row>
        <row r="2566">
          <cell r="D2566" t="str">
            <v>314</v>
          </cell>
          <cell r="E2566" t="str">
            <v>04</v>
          </cell>
          <cell r="K2566">
            <v>52484763</v>
          </cell>
          <cell r="R2566" t="str">
            <v>COLEGIO VILLAS DEL PROGRESO (IED)</v>
          </cell>
        </row>
        <row r="2567">
          <cell r="D2567" t="str">
            <v>314</v>
          </cell>
          <cell r="E2567" t="str">
            <v>04</v>
          </cell>
          <cell r="K2567">
            <v>52543580</v>
          </cell>
          <cell r="R2567" t="str">
            <v>COLEGIO EL PORVENIR (IED)</v>
          </cell>
        </row>
        <row r="2568">
          <cell r="D2568" t="str">
            <v>314</v>
          </cell>
          <cell r="E2568" t="str">
            <v>04</v>
          </cell>
          <cell r="K2568">
            <v>1018407342</v>
          </cell>
          <cell r="R2568" t="str">
            <v>COLEGIO EL PORVENIR (IED)</v>
          </cell>
        </row>
        <row r="2569">
          <cell r="D2569" t="str">
            <v>314</v>
          </cell>
          <cell r="E2569" t="str">
            <v>04</v>
          </cell>
          <cell r="R2569" t="str">
            <v>COLEGIO CARLOS ALBAN HOLGUIN (IED)</v>
          </cell>
        </row>
        <row r="2570">
          <cell r="D2570" t="str">
            <v>314</v>
          </cell>
          <cell r="E2570" t="str">
            <v>04</v>
          </cell>
          <cell r="K2570">
            <v>25234969</v>
          </cell>
          <cell r="R2570" t="str">
            <v>COLEGIO CARLOS ARANGO VELEZ (IED)</v>
          </cell>
        </row>
        <row r="2571">
          <cell r="D2571" t="str">
            <v>314</v>
          </cell>
          <cell r="E2571" t="str">
            <v>04</v>
          </cell>
          <cell r="K2571">
            <v>1010106756</v>
          </cell>
          <cell r="R2571" t="str">
            <v>COLEGIO LA AMISTAD (IED)</v>
          </cell>
        </row>
        <row r="2572">
          <cell r="D2572" t="str">
            <v>314</v>
          </cell>
          <cell r="E2572" t="str">
            <v>04</v>
          </cell>
          <cell r="K2572">
            <v>52516649</v>
          </cell>
          <cell r="R2572" t="str">
            <v>COLEGIO SAN PEDRO CLAVER (IED)</v>
          </cell>
        </row>
        <row r="2573">
          <cell r="D2573" t="str">
            <v>314</v>
          </cell>
          <cell r="E2573" t="str">
            <v>04</v>
          </cell>
          <cell r="K2573">
            <v>20931995</v>
          </cell>
          <cell r="R2573" t="str">
            <v>COLEGIO PAULO VI (IED)</v>
          </cell>
        </row>
        <row r="2574">
          <cell r="D2574" t="str">
            <v>314</v>
          </cell>
          <cell r="E2574" t="str">
            <v>04</v>
          </cell>
          <cell r="R2574" t="str">
            <v>COLEGIO PAULO VI (IED)</v>
          </cell>
        </row>
        <row r="2575">
          <cell r="D2575" t="str">
            <v>314</v>
          </cell>
          <cell r="E2575" t="str">
            <v>04</v>
          </cell>
          <cell r="K2575">
            <v>52635597</v>
          </cell>
          <cell r="R2575" t="str">
            <v>COLEGIO SAN RAFAEL (IED)</v>
          </cell>
        </row>
        <row r="2576">
          <cell r="D2576" t="str">
            <v>314</v>
          </cell>
          <cell r="E2576" t="str">
            <v>04</v>
          </cell>
          <cell r="K2576">
            <v>52635862</v>
          </cell>
          <cell r="R2576" t="str">
            <v>COLEGIO SAN RAFAEL (IED)</v>
          </cell>
        </row>
        <row r="2577">
          <cell r="D2577" t="str">
            <v>314</v>
          </cell>
          <cell r="E2577" t="str">
            <v>04</v>
          </cell>
          <cell r="K2577">
            <v>1054547539</v>
          </cell>
          <cell r="R2577" t="str">
            <v>COLEGIO LA CHUCUA (IED)</v>
          </cell>
        </row>
        <row r="2578">
          <cell r="D2578" t="str">
            <v>314</v>
          </cell>
          <cell r="E2578" t="str">
            <v>04</v>
          </cell>
          <cell r="K2578">
            <v>52019212</v>
          </cell>
          <cell r="R2578" t="str">
            <v>COLEGIO FERNANDO SOTO APARICIO (IED)</v>
          </cell>
        </row>
        <row r="2579">
          <cell r="D2579" t="str">
            <v>314</v>
          </cell>
          <cell r="E2579" t="str">
            <v>04</v>
          </cell>
          <cell r="K2579">
            <v>52336339</v>
          </cell>
          <cell r="R2579" t="str">
            <v>COLEGIO INEM FRANCISCO DE PAULA SANTANDER (IED)</v>
          </cell>
        </row>
        <row r="2580">
          <cell r="D2580" t="str">
            <v>314</v>
          </cell>
          <cell r="E2580" t="str">
            <v>04</v>
          </cell>
          <cell r="K2580">
            <v>52477378</v>
          </cell>
          <cell r="R2580" t="str">
            <v>COLEGIO JOHN F. KENNEDY (IED)</v>
          </cell>
        </row>
        <row r="2581">
          <cell r="D2581" t="str">
            <v>314</v>
          </cell>
          <cell r="E2581" t="str">
            <v>04</v>
          </cell>
          <cell r="K2581">
            <v>1033718608</v>
          </cell>
          <cell r="R2581" t="str">
            <v>COLEGIO MANUEL ZAPATA OLIVELLA (IED)</v>
          </cell>
        </row>
        <row r="2582">
          <cell r="D2582" t="str">
            <v>314</v>
          </cell>
          <cell r="E2582" t="str">
            <v>04</v>
          </cell>
          <cell r="K2582">
            <v>52774565</v>
          </cell>
          <cell r="R2582" t="str">
            <v>COLEGIO EDUARDO UMAÑA LUNA (IED)</v>
          </cell>
        </row>
        <row r="2583">
          <cell r="D2583" t="str">
            <v>314</v>
          </cell>
          <cell r="E2583" t="str">
            <v>04</v>
          </cell>
          <cell r="K2583">
            <v>39728853</v>
          </cell>
          <cell r="R2583" t="str">
            <v>COLEGIO HERNANDO DURAN DUSSAN (IED)</v>
          </cell>
        </row>
        <row r="2584">
          <cell r="D2584" t="str">
            <v>314</v>
          </cell>
          <cell r="E2584" t="str">
            <v>04</v>
          </cell>
          <cell r="K2584">
            <v>52467611</v>
          </cell>
          <cell r="R2584" t="str">
            <v>COLEGIO SAN JOSE DE CASTILLA (IED)</v>
          </cell>
        </row>
        <row r="2585">
          <cell r="D2585" t="str">
            <v>314</v>
          </cell>
          <cell r="E2585" t="str">
            <v>04</v>
          </cell>
          <cell r="K2585">
            <v>52779134</v>
          </cell>
          <cell r="R2585" t="str">
            <v>COLEGIO GABRIEL BETANCOURT MEJIA (IED)</v>
          </cell>
        </row>
        <row r="2586">
          <cell r="D2586" t="str">
            <v>314</v>
          </cell>
          <cell r="E2586" t="str">
            <v>04</v>
          </cell>
          <cell r="K2586">
            <v>52787448</v>
          </cell>
          <cell r="R2586" t="str">
            <v>COLEGIO SALUDCOOP SUR (IED)</v>
          </cell>
        </row>
        <row r="2587">
          <cell r="D2587" t="str">
            <v>314</v>
          </cell>
          <cell r="E2587" t="str">
            <v>04</v>
          </cell>
          <cell r="K2587">
            <v>51711430</v>
          </cell>
          <cell r="R2587" t="str">
            <v>COLEGIO RODRIGO ARENAS BETANCOURT (IED)</v>
          </cell>
        </row>
        <row r="2588">
          <cell r="D2588" t="str">
            <v>314</v>
          </cell>
          <cell r="E2588" t="str">
            <v>04</v>
          </cell>
          <cell r="K2588">
            <v>1014238013</v>
          </cell>
          <cell r="R2588" t="str">
            <v>COLEGIO INSTITUTO TECNICO INTERNACIONAL (IED)</v>
          </cell>
        </row>
        <row r="2589">
          <cell r="D2589" t="str">
            <v>314</v>
          </cell>
          <cell r="E2589" t="str">
            <v>04</v>
          </cell>
          <cell r="K2589">
            <v>51799325</v>
          </cell>
          <cell r="R2589" t="str">
            <v>COLEGIO COSTA RICA (IED)</v>
          </cell>
        </row>
        <row r="2590">
          <cell r="D2590" t="str">
            <v>314</v>
          </cell>
          <cell r="E2590" t="str">
            <v>04</v>
          </cell>
          <cell r="K2590">
            <v>53066409</v>
          </cell>
          <cell r="R2590" t="str">
            <v>COLEGIO COSTA RICA (IED)</v>
          </cell>
        </row>
        <row r="2591">
          <cell r="D2591" t="str">
            <v>314</v>
          </cell>
          <cell r="E2591" t="str">
            <v>04</v>
          </cell>
          <cell r="R2591" t="str">
            <v>COLEGIO INTEGRADO DE FONTIBON IBEP (IED)</v>
          </cell>
        </row>
        <row r="2592">
          <cell r="D2592" t="str">
            <v>314</v>
          </cell>
          <cell r="E2592" t="str">
            <v>04</v>
          </cell>
          <cell r="K2592">
            <v>52794897</v>
          </cell>
          <cell r="R2592" t="str">
            <v>COLEGIO INSTITUTO TECNICO LAUREANO GOMEZ (IED)</v>
          </cell>
        </row>
        <row r="2593">
          <cell r="D2593" t="str">
            <v>314</v>
          </cell>
          <cell r="E2593" t="str">
            <v>04</v>
          </cell>
          <cell r="K2593">
            <v>52337233</v>
          </cell>
          <cell r="R2593" t="str">
            <v>COLEGIO ANTONIO NARIÑO (IED)</v>
          </cell>
        </row>
        <row r="2594">
          <cell r="D2594" t="str">
            <v>314</v>
          </cell>
          <cell r="E2594" t="str">
            <v>04</v>
          </cell>
          <cell r="K2594">
            <v>28838620</v>
          </cell>
          <cell r="R2594" t="str">
            <v>COLEGIO INSTITUTO TECNICO JUAN DEL CORRAL (IED)</v>
          </cell>
        </row>
        <row r="2595">
          <cell r="D2595" t="str">
            <v>314</v>
          </cell>
          <cell r="E2595" t="str">
            <v>04</v>
          </cell>
          <cell r="K2595">
            <v>52327298</v>
          </cell>
          <cell r="R2595" t="str">
            <v>COLEGIO REPUBLICA DE COLOMBIA (IED)</v>
          </cell>
        </row>
        <row r="2596">
          <cell r="D2596" t="str">
            <v>314</v>
          </cell>
          <cell r="E2596" t="str">
            <v>04</v>
          </cell>
          <cell r="K2596">
            <v>1014209308</v>
          </cell>
          <cell r="R2596" t="str">
            <v>COLEGIO REPUBLICA DE COLOMBIA (IED)</v>
          </cell>
        </row>
        <row r="2597">
          <cell r="D2597" t="str">
            <v>314</v>
          </cell>
          <cell r="E2597" t="str">
            <v>04</v>
          </cell>
          <cell r="K2597">
            <v>1014219916</v>
          </cell>
          <cell r="R2597" t="str">
            <v>COLEGIO JOSE ASUNCION SILVA (IED)</v>
          </cell>
        </row>
        <row r="2598">
          <cell r="D2598" t="str">
            <v>314</v>
          </cell>
          <cell r="E2598" t="str">
            <v>04</v>
          </cell>
          <cell r="R2598" t="str">
            <v>COLEGIO LOS PINOS (IED)</v>
          </cell>
        </row>
        <row r="2599">
          <cell r="D2599" t="str">
            <v>314</v>
          </cell>
          <cell r="E2599" t="str">
            <v>04</v>
          </cell>
          <cell r="K2599">
            <v>1014200121</v>
          </cell>
          <cell r="R2599" t="str">
            <v>COLEGIO REPUBLICA DE CHINA (IED)</v>
          </cell>
        </row>
        <row r="2600">
          <cell r="D2600" t="str">
            <v>314</v>
          </cell>
          <cell r="E2600" t="str">
            <v>04</v>
          </cell>
          <cell r="K2600">
            <v>39645128</v>
          </cell>
          <cell r="R2600" t="str">
            <v>COLEGIO INSTITUTO TECNICO DISTRITAL REPUBLICA DE GUATEMALA (IED)</v>
          </cell>
        </row>
        <row r="2601">
          <cell r="D2601" t="str">
            <v>314</v>
          </cell>
          <cell r="E2601" t="str">
            <v>04</v>
          </cell>
          <cell r="K2601">
            <v>52395244</v>
          </cell>
          <cell r="R2601" t="str">
            <v>COLEGIO ANTONIO VILLAVICENCIO (IED)</v>
          </cell>
        </row>
        <row r="2602">
          <cell r="D2602" t="str">
            <v>314</v>
          </cell>
          <cell r="E2602" t="str">
            <v>04</v>
          </cell>
          <cell r="K2602">
            <v>1026252560</v>
          </cell>
          <cell r="R2602" t="str">
            <v>COLEGIO INSTITUTO TECNICO DISTRITAL JULIO FLOREZ (IED)</v>
          </cell>
        </row>
        <row r="2603">
          <cell r="D2603" t="str">
            <v>314</v>
          </cell>
          <cell r="E2603" t="str">
            <v>04</v>
          </cell>
          <cell r="K2603">
            <v>39654090</v>
          </cell>
          <cell r="R2603" t="str">
            <v>COLEGIO DELIA ZAPATA OLIVELLA (IED)</v>
          </cell>
        </row>
        <row r="2604">
          <cell r="D2604" t="str">
            <v>314</v>
          </cell>
          <cell r="E2604" t="str">
            <v>04</v>
          </cell>
          <cell r="K2604">
            <v>51814319</v>
          </cell>
          <cell r="R2604" t="str">
            <v>COLEGIO VEINTIUN ANGELES (IED)</v>
          </cell>
        </row>
        <row r="2605">
          <cell r="D2605" t="str">
            <v>314</v>
          </cell>
          <cell r="E2605" t="str">
            <v>04</v>
          </cell>
          <cell r="K2605">
            <v>52153230</v>
          </cell>
          <cell r="R2605" t="str">
            <v>COLEGIO GERARDO PAREDES (IED)</v>
          </cell>
        </row>
        <row r="2606">
          <cell r="D2606" t="str">
            <v>314</v>
          </cell>
          <cell r="E2606" t="str">
            <v>04</v>
          </cell>
          <cell r="K2606">
            <v>35536183</v>
          </cell>
          <cell r="R2606" t="str">
            <v>COLEGIO GERARDO PAREDES (IED)</v>
          </cell>
        </row>
        <row r="2607">
          <cell r="D2607" t="str">
            <v>314</v>
          </cell>
          <cell r="E2607" t="str">
            <v>04</v>
          </cell>
          <cell r="K2607">
            <v>35476797</v>
          </cell>
          <cell r="R2607" t="str">
            <v>COLEGIO FEMENINO LORENCITA VILLEGAS DE SANTOS (IED)</v>
          </cell>
        </row>
        <row r="2608">
          <cell r="D2608" t="str">
            <v>314</v>
          </cell>
          <cell r="E2608" t="str">
            <v>04</v>
          </cell>
          <cell r="K2608">
            <v>1010200784</v>
          </cell>
          <cell r="R2608" t="str">
            <v>COLEGIO PANTALEON GAITAN PEREZ (CED)</v>
          </cell>
        </row>
        <row r="2609">
          <cell r="D2609" t="str">
            <v>314</v>
          </cell>
          <cell r="E2609" t="str">
            <v>04</v>
          </cell>
          <cell r="K2609">
            <v>40025665</v>
          </cell>
          <cell r="R2609" t="str">
            <v>COLEGIO REPUBLICA DE PANAMA (IED)</v>
          </cell>
        </row>
        <row r="2610">
          <cell r="D2610" t="str">
            <v>314</v>
          </cell>
          <cell r="E2610" t="str">
            <v>04</v>
          </cell>
          <cell r="K2610">
            <v>28268568</v>
          </cell>
          <cell r="R2610" t="str">
            <v>COLEGIO FRANCISCO PRIMERO S.S. (IED)</v>
          </cell>
        </row>
        <row r="2611">
          <cell r="D2611" t="str">
            <v>314</v>
          </cell>
          <cell r="E2611" t="str">
            <v>04</v>
          </cell>
          <cell r="K2611">
            <v>1072663167</v>
          </cell>
          <cell r="R2611" t="str">
            <v>COLEGIO RAFAEL BERNAL JIMENEZ (IED)</v>
          </cell>
        </row>
        <row r="2612">
          <cell r="D2612" t="str">
            <v>314</v>
          </cell>
          <cell r="E2612" t="str">
            <v>04</v>
          </cell>
          <cell r="K2612">
            <v>1031132783</v>
          </cell>
          <cell r="R2612" t="str">
            <v>COLEGIO JUAN FRANCISCO BERBEO (IED)</v>
          </cell>
        </row>
        <row r="2613">
          <cell r="D2613" t="str">
            <v>314</v>
          </cell>
          <cell r="E2613" t="str">
            <v>04</v>
          </cell>
          <cell r="K2613">
            <v>52392140</v>
          </cell>
          <cell r="R2613" t="str">
            <v>COLEGIO TOMAS CARRASQUILLA (IED)</v>
          </cell>
        </row>
        <row r="2614">
          <cell r="D2614" t="str">
            <v>314</v>
          </cell>
          <cell r="E2614" t="str">
            <v>04</v>
          </cell>
          <cell r="K2614">
            <v>52561195</v>
          </cell>
          <cell r="R2614" t="str">
            <v>COLEGIO MANUELA BELTRAN (IED)</v>
          </cell>
        </row>
        <row r="2615">
          <cell r="D2615" t="str">
            <v>314</v>
          </cell>
          <cell r="E2615" t="str">
            <v>04</v>
          </cell>
          <cell r="K2615">
            <v>39786199</v>
          </cell>
          <cell r="R2615" t="str">
            <v>COLEGIO TECNICO PALERMO (IED)</v>
          </cell>
        </row>
        <row r="2616">
          <cell r="D2616" t="str">
            <v>314</v>
          </cell>
          <cell r="E2616" t="str">
            <v>04</v>
          </cell>
          <cell r="R2616" t="str">
            <v>COLEGIO LICEO NACIONAL AGUSTIN NIETO CABALLERO (IED)</v>
          </cell>
        </row>
        <row r="2617">
          <cell r="D2617" t="str">
            <v>314</v>
          </cell>
          <cell r="E2617" t="str">
            <v>04</v>
          </cell>
          <cell r="K2617">
            <v>52758081</v>
          </cell>
          <cell r="R2617" t="str">
            <v>COLEGIO TECNICO MENORAH (IED)</v>
          </cell>
        </row>
        <row r="2618">
          <cell r="D2618" t="str">
            <v>314</v>
          </cell>
          <cell r="E2618" t="str">
            <v>04</v>
          </cell>
          <cell r="K2618">
            <v>1023880571</v>
          </cell>
          <cell r="R2618" t="str">
            <v>COLEGIO DE CULTURA POPULAR (IED)</v>
          </cell>
        </row>
        <row r="2619">
          <cell r="D2619" t="str">
            <v>314</v>
          </cell>
          <cell r="E2619" t="str">
            <v>04</v>
          </cell>
          <cell r="K2619">
            <v>39693468</v>
          </cell>
          <cell r="R2619" t="str">
            <v>COLEGIO ANTONIO JOSE DE SUCRE (IED)</v>
          </cell>
        </row>
        <row r="2620">
          <cell r="D2620" t="str">
            <v>314</v>
          </cell>
          <cell r="E2620" t="str">
            <v>04</v>
          </cell>
          <cell r="K2620">
            <v>52534218</v>
          </cell>
          <cell r="R2620" t="str">
            <v>COLEGIO JOSE MANUEL RESTREPO (IED)</v>
          </cell>
        </row>
        <row r="2621">
          <cell r="D2621" t="str">
            <v>314</v>
          </cell>
          <cell r="E2621" t="str">
            <v>04</v>
          </cell>
          <cell r="K2621">
            <v>52838741</v>
          </cell>
          <cell r="R2621" t="str">
            <v>COLEGIO REINO DE HOLANDA (IED)</v>
          </cell>
        </row>
        <row r="2622">
          <cell r="D2622" t="str">
            <v>314</v>
          </cell>
          <cell r="E2622" t="str">
            <v>04</v>
          </cell>
          <cell r="K2622">
            <v>1077435566</v>
          </cell>
          <cell r="R2622" t="str">
            <v>COLEGIO LICEO FEMENINO MERCEDES NARIÑO (IED)</v>
          </cell>
        </row>
        <row r="2623">
          <cell r="D2623" t="str">
            <v>314</v>
          </cell>
          <cell r="E2623" t="str">
            <v>04</v>
          </cell>
          <cell r="K2623">
            <v>52624145</v>
          </cell>
          <cell r="R2623" t="str">
            <v>COLEGIO REPUBLICA FEDERAL DE ALEMANIA (IED)</v>
          </cell>
        </row>
        <row r="2624">
          <cell r="D2624" t="str">
            <v>314</v>
          </cell>
          <cell r="E2624" t="str">
            <v>04</v>
          </cell>
          <cell r="K2624">
            <v>52461785</v>
          </cell>
          <cell r="R2624" t="str">
            <v>COLEGIO MANUEL DEL SOCORRO RODRIGUEZ (IED)</v>
          </cell>
        </row>
        <row r="2625">
          <cell r="D2625" t="str">
            <v>314</v>
          </cell>
          <cell r="E2625" t="str">
            <v>04</v>
          </cell>
          <cell r="K2625">
            <v>1013588270</v>
          </cell>
          <cell r="R2625" t="str">
            <v>COLEGIO CLEMENCIA HOLGUIN DE URDANETA (IED)</v>
          </cell>
        </row>
        <row r="2626">
          <cell r="D2626" t="str">
            <v>314</v>
          </cell>
          <cell r="E2626" t="str">
            <v>04</v>
          </cell>
          <cell r="K2626">
            <v>1033795959</v>
          </cell>
          <cell r="R2626" t="str">
            <v>COLEGIO ANTONIO BARAYA (IED)</v>
          </cell>
        </row>
        <row r="2627">
          <cell r="D2627" t="str">
            <v>314</v>
          </cell>
          <cell r="E2627" t="str">
            <v>04</v>
          </cell>
          <cell r="K2627">
            <v>1013641726</v>
          </cell>
          <cell r="R2627" t="str">
            <v>COLEGIO GUSTAVO RESTREPO (IED)</v>
          </cell>
        </row>
        <row r="2628">
          <cell r="D2628" t="str">
            <v>314</v>
          </cell>
          <cell r="E2628" t="str">
            <v>04</v>
          </cell>
          <cell r="K2628">
            <v>1023915178</v>
          </cell>
          <cell r="R2628" t="str">
            <v>COLEGIO ENRIQUE OLAYA HERRERA (IED)</v>
          </cell>
        </row>
        <row r="2629">
          <cell r="D2629" t="str">
            <v>314</v>
          </cell>
          <cell r="E2629" t="str">
            <v>04</v>
          </cell>
          <cell r="K2629">
            <v>52240222</v>
          </cell>
          <cell r="R2629" t="str">
            <v>COLEGIO REPUBLICA EE.UU DE AMERICA (IED)</v>
          </cell>
        </row>
        <row r="2630">
          <cell r="D2630" t="str">
            <v>314</v>
          </cell>
          <cell r="E2630" t="str">
            <v>04</v>
          </cell>
          <cell r="R2630" t="str">
            <v>COLEGIO JOSE MARTI (IED)</v>
          </cell>
        </row>
        <row r="2631">
          <cell r="D2631" t="str">
            <v>314</v>
          </cell>
          <cell r="E2631" t="str">
            <v>04</v>
          </cell>
          <cell r="K2631">
            <v>1032393769</v>
          </cell>
          <cell r="R2631" t="str">
            <v>COLEGIO DIANA TURBAY (IED)</v>
          </cell>
        </row>
        <row r="2632">
          <cell r="D2632" t="str">
            <v>314</v>
          </cell>
          <cell r="E2632" t="str">
            <v>04</v>
          </cell>
          <cell r="K2632">
            <v>52546101</v>
          </cell>
          <cell r="R2632" t="str">
            <v>COLEGIO PAULO VI (IED)</v>
          </cell>
        </row>
        <row r="2633">
          <cell r="D2633" t="str">
            <v>314</v>
          </cell>
          <cell r="E2633" t="str">
            <v>04</v>
          </cell>
          <cell r="K2633">
            <v>52133909</v>
          </cell>
          <cell r="R2633" t="str">
            <v>COLEGIO ACACIA II (IED)</v>
          </cell>
        </row>
        <row r="2634">
          <cell r="D2634" t="str">
            <v>314</v>
          </cell>
          <cell r="E2634" t="str">
            <v>04</v>
          </cell>
          <cell r="K2634">
            <v>52197277</v>
          </cell>
          <cell r="R2634" t="str">
            <v>COLEGIO LA ARABIA (IED)</v>
          </cell>
        </row>
        <row r="2635">
          <cell r="D2635" t="str">
            <v>314</v>
          </cell>
          <cell r="E2635" t="str">
            <v>04</v>
          </cell>
          <cell r="K2635">
            <v>1033760069</v>
          </cell>
          <cell r="R2635" t="str">
            <v>COLEGIO SOTAVENTO (IED)</v>
          </cell>
        </row>
        <row r="2636">
          <cell r="D2636" t="str">
            <v>314</v>
          </cell>
          <cell r="E2636" t="str">
            <v>04</v>
          </cell>
          <cell r="K2636">
            <v>52882125</v>
          </cell>
          <cell r="R2636" t="str">
            <v>COLEGIO CIUDAD BOLIVAR - ARGENTINA (IED)</v>
          </cell>
        </row>
        <row r="2637">
          <cell r="D2637" t="str">
            <v>314</v>
          </cell>
          <cell r="E2637" t="str">
            <v>04</v>
          </cell>
          <cell r="K2637">
            <v>52129185</v>
          </cell>
          <cell r="R2637" t="str">
            <v>COLEGIO LA JOYA (IED)</v>
          </cell>
        </row>
        <row r="2638">
          <cell r="D2638" t="str">
            <v>314</v>
          </cell>
          <cell r="E2638" t="str">
            <v>04</v>
          </cell>
          <cell r="K2638">
            <v>52899720</v>
          </cell>
          <cell r="R2638" t="str">
            <v>COLEGIO VILLAMAR (IED)</v>
          </cell>
        </row>
        <row r="2639">
          <cell r="D2639" t="str">
            <v>314</v>
          </cell>
          <cell r="E2639" t="str">
            <v>04</v>
          </cell>
          <cell r="K2639">
            <v>39721800</v>
          </cell>
          <cell r="R2639" t="str">
            <v>COLEGIO COMPARTIR RECUERDO (IED)</v>
          </cell>
        </row>
        <row r="2640">
          <cell r="D2640" t="str">
            <v>314</v>
          </cell>
          <cell r="E2640" t="str">
            <v>04</v>
          </cell>
          <cell r="K2640">
            <v>1024487275</v>
          </cell>
          <cell r="R2640" t="str">
            <v>COLEGIO COMPARTIR RECUERDO (IED)</v>
          </cell>
        </row>
        <row r="2641">
          <cell r="D2641" t="str">
            <v>314</v>
          </cell>
          <cell r="E2641" t="str">
            <v>04</v>
          </cell>
          <cell r="K2641">
            <v>1012355965</v>
          </cell>
          <cell r="R2641" t="str">
            <v>COLEGIO CUNDINAMARCA (IED)</v>
          </cell>
        </row>
        <row r="2642">
          <cell r="D2642" t="str">
            <v>314</v>
          </cell>
          <cell r="E2642" t="str">
            <v>04</v>
          </cell>
          <cell r="K2642">
            <v>1015398296</v>
          </cell>
          <cell r="R2642" t="str">
            <v>COLEGIO ANTONIO GARCIA (IED)</v>
          </cell>
        </row>
        <row r="2643">
          <cell r="D2643" t="str">
            <v>314</v>
          </cell>
          <cell r="E2643" t="str">
            <v>04</v>
          </cell>
          <cell r="K2643">
            <v>1023950410</v>
          </cell>
          <cell r="R2643" t="str">
            <v>COLEGIO LA PALESTINA (IED)</v>
          </cell>
        </row>
        <row r="2644">
          <cell r="D2644" t="str">
            <v>407</v>
          </cell>
          <cell r="E2644" t="str">
            <v>05</v>
          </cell>
          <cell r="K2644">
            <v>52277854</v>
          </cell>
          <cell r="R2644" t="str">
            <v>COLEGIO ENTRE NUBES SUR ORIENTAL (IED)</v>
          </cell>
        </row>
        <row r="2645">
          <cell r="D2645" t="str">
            <v>407</v>
          </cell>
          <cell r="E2645" t="str">
            <v>05</v>
          </cell>
          <cell r="K2645">
            <v>13636532</v>
          </cell>
          <cell r="R2645" t="str">
            <v>DIRECCIÓN DE DOTACIONES ESCOLARES</v>
          </cell>
        </row>
        <row r="2646">
          <cell r="D2646" t="str">
            <v>407</v>
          </cell>
          <cell r="E2646" t="str">
            <v>05</v>
          </cell>
          <cell r="K2646">
            <v>1016000413</v>
          </cell>
          <cell r="R2646" t="str">
            <v>COLEGIO AGUSTIN FERNANDEZ (IED)</v>
          </cell>
        </row>
        <row r="2647">
          <cell r="D2647" t="str">
            <v>407</v>
          </cell>
          <cell r="E2647" t="str">
            <v>05</v>
          </cell>
          <cell r="K2647">
            <v>1071328855</v>
          </cell>
          <cell r="R2647" t="str">
            <v>COLEGIO TOBERIN (IED)</v>
          </cell>
        </row>
        <row r="2648">
          <cell r="D2648" t="str">
            <v>407</v>
          </cell>
          <cell r="E2648" t="str">
            <v>05</v>
          </cell>
          <cell r="K2648">
            <v>51952278</v>
          </cell>
          <cell r="R2648" t="str">
            <v>COLEGIO NUEVO HORIZONTE (IED)</v>
          </cell>
        </row>
        <row r="2649">
          <cell r="D2649" t="str">
            <v>407</v>
          </cell>
          <cell r="E2649" t="str">
            <v>05</v>
          </cell>
          <cell r="K2649">
            <v>1023938610</v>
          </cell>
          <cell r="R2649" t="str">
            <v>COLEGIO NUEVO HORIZONTE (IED)</v>
          </cell>
        </row>
        <row r="2650">
          <cell r="D2650" t="str">
            <v>407</v>
          </cell>
          <cell r="E2650" t="str">
            <v>05</v>
          </cell>
          <cell r="K2650">
            <v>1026572456</v>
          </cell>
          <cell r="R2650" t="str">
            <v>COLEGIO NUEVO HORIZONTE (IED)</v>
          </cell>
        </row>
        <row r="2651">
          <cell r="D2651" t="str">
            <v>407</v>
          </cell>
          <cell r="E2651" t="str">
            <v>05</v>
          </cell>
          <cell r="R2651" t="str">
            <v>COLEGIO NUEVO HORIZONTE (IED)</v>
          </cell>
        </row>
        <row r="2652">
          <cell r="D2652" t="str">
            <v>407</v>
          </cell>
          <cell r="E2652" t="str">
            <v>05</v>
          </cell>
          <cell r="K2652">
            <v>1019047169</v>
          </cell>
          <cell r="R2652" t="str">
            <v>COLEGIO GRANCOLOMBIANO (IED)</v>
          </cell>
        </row>
        <row r="2653">
          <cell r="D2653" t="str">
            <v>407</v>
          </cell>
          <cell r="E2653" t="str">
            <v>05</v>
          </cell>
          <cell r="K2653">
            <v>79686586</v>
          </cell>
          <cell r="R2653" t="str">
            <v>COLEGIO EL PORVENIR (IED)</v>
          </cell>
        </row>
        <row r="2654">
          <cell r="D2654" t="str">
            <v>407</v>
          </cell>
          <cell r="E2654" t="str">
            <v>05</v>
          </cell>
          <cell r="K2654">
            <v>1032415378</v>
          </cell>
          <cell r="R2654" t="str">
            <v>COLEGIO REINO DE HOLANDA (IED)</v>
          </cell>
        </row>
        <row r="2655">
          <cell r="D2655" t="str">
            <v>407</v>
          </cell>
          <cell r="E2655" t="str">
            <v>05</v>
          </cell>
          <cell r="K2655">
            <v>1013583847</v>
          </cell>
          <cell r="R2655" t="str">
            <v>COLEGIO MARCO FIDEL SUAREZ (IED)</v>
          </cell>
        </row>
        <row r="2656">
          <cell r="D2656" t="str">
            <v>407</v>
          </cell>
          <cell r="E2656" t="str">
            <v>05</v>
          </cell>
          <cell r="K2656">
            <v>51871669</v>
          </cell>
          <cell r="R2656" t="str">
            <v>COLEGIO JORGE SOTO DEL CORRAL (IED)</v>
          </cell>
        </row>
        <row r="2657">
          <cell r="D2657" t="str">
            <v>407</v>
          </cell>
          <cell r="E2657" t="str">
            <v>05</v>
          </cell>
          <cell r="K2657">
            <v>52472401</v>
          </cell>
          <cell r="R2657" t="str">
            <v>COLEGIO JORGE SOTO DEL CORRAL (IED)</v>
          </cell>
        </row>
        <row r="2658">
          <cell r="D2658" t="str">
            <v>407</v>
          </cell>
          <cell r="E2658" t="str">
            <v>05</v>
          </cell>
          <cell r="R2658" t="str">
            <v>COLEGIO MANUEL ELKIN PATARROYO (IED)</v>
          </cell>
        </row>
        <row r="2659">
          <cell r="D2659" t="str">
            <v>407</v>
          </cell>
          <cell r="E2659" t="str">
            <v>05</v>
          </cell>
          <cell r="K2659">
            <v>14397528</v>
          </cell>
          <cell r="R2659" t="str">
            <v>COLEGIO AULAS COLOMBIANAS SAN LUIS (IED)</v>
          </cell>
        </row>
        <row r="2660">
          <cell r="D2660" t="str">
            <v>407</v>
          </cell>
          <cell r="E2660" t="str">
            <v>05</v>
          </cell>
          <cell r="R2660" t="str">
            <v>COLEGIO INSTITUTO TECNICO INDUSTRIAL PILOTO (IED)</v>
          </cell>
        </row>
        <row r="2661">
          <cell r="D2661" t="str">
            <v>407</v>
          </cell>
          <cell r="E2661" t="str">
            <v>05</v>
          </cell>
          <cell r="K2661">
            <v>1013616769</v>
          </cell>
          <cell r="R2661" t="str">
            <v>COLEGIO ARBORIZADORA ALTA (IED)</v>
          </cell>
        </row>
        <row r="2662">
          <cell r="D2662" t="str">
            <v>407</v>
          </cell>
          <cell r="E2662" t="str">
            <v>05</v>
          </cell>
          <cell r="K2662">
            <v>1016045962</v>
          </cell>
          <cell r="R2662" t="str">
            <v>COLEGIO LOS PINOS (IED)</v>
          </cell>
        </row>
        <row r="2663">
          <cell r="D2663" t="str">
            <v>407</v>
          </cell>
          <cell r="E2663" t="str">
            <v>05</v>
          </cell>
          <cell r="K2663">
            <v>1010186502</v>
          </cell>
          <cell r="R2663" t="str">
            <v>COLEGIO VEINTE DE JULIO (IED)</v>
          </cell>
        </row>
        <row r="2664">
          <cell r="D2664" t="str">
            <v>407</v>
          </cell>
          <cell r="E2664" t="str">
            <v>05</v>
          </cell>
          <cell r="K2664">
            <v>52284848</v>
          </cell>
          <cell r="R2664" t="str">
            <v>COLEGIO SAN JOSE SUR ORIENTAL (IED)</v>
          </cell>
        </row>
        <row r="2665">
          <cell r="D2665" t="str">
            <v>407</v>
          </cell>
          <cell r="E2665" t="str">
            <v>05</v>
          </cell>
          <cell r="K2665">
            <v>1023924795</v>
          </cell>
          <cell r="R2665" t="str">
            <v>COLEGIO JUANA ESCOBAR (IED)</v>
          </cell>
        </row>
        <row r="2666">
          <cell r="D2666" t="str">
            <v>407</v>
          </cell>
          <cell r="E2666" t="str">
            <v>05</v>
          </cell>
          <cell r="K2666">
            <v>52065737</v>
          </cell>
          <cell r="R2666" t="str">
            <v>COLEGIO ALTAMIRA SUR ORIENTAL (IED)</v>
          </cell>
        </row>
        <row r="2667">
          <cell r="D2667" t="str">
            <v>407</v>
          </cell>
          <cell r="E2667" t="str">
            <v>05</v>
          </cell>
          <cell r="K2667">
            <v>1032427723</v>
          </cell>
          <cell r="R2667" t="str">
            <v>COLEGIO ALTAMIRA SUR ORIENTAL (IED)</v>
          </cell>
        </row>
        <row r="2668">
          <cell r="D2668" t="str">
            <v>407</v>
          </cell>
          <cell r="E2668" t="str">
            <v>05</v>
          </cell>
          <cell r="K2668">
            <v>1023860739</v>
          </cell>
          <cell r="R2668" t="str">
            <v>COLEGIO JOSE ACEVEDO Y GOMEZ (IED)</v>
          </cell>
        </row>
        <row r="2669">
          <cell r="D2669" t="str">
            <v>407</v>
          </cell>
          <cell r="E2669" t="str">
            <v>05</v>
          </cell>
          <cell r="K2669">
            <v>51980567</v>
          </cell>
          <cell r="R2669" t="str">
            <v>COLEGIO MONTEBELLO (IED)</v>
          </cell>
        </row>
        <row r="2670">
          <cell r="D2670" t="str">
            <v>407</v>
          </cell>
          <cell r="E2670" t="str">
            <v>05</v>
          </cell>
          <cell r="K2670">
            <v>1033704618</v>
          </cell>
          <cell r="R2670" t="str">
            <v>COLEGIO MONTEBELLO (IED)</v>
          </cell>
        </row>
        <row r="2671">
          <cell r="D2671" t="str">
            <v>407</v>
          </cell>
          <cell r="E2671" t="str">
            <v>05</v>
          </cell>
          <cell r="K2671">
            <v>1013644424</v>
          </cell>
          <cell r="R2671" t="str">
            <v>COLEGIO LOS ALPES (IED)</v>
          </cell>
        </row>
        <row r="2672">
          <cell r="D2672" t="str">
            <v>407</v>
          </cell>
          <cell r="E2672" t="str">
            <v>05</v>
          </cell>
          <cell r="K2672">
            <v>1032362532</v>
          </cell>
          <cell r="R2672" t="str">
            <v>COLEGIO LOS ALPES (IED)</v>
          </cell>
        </row>
        <row r="2673">
          <cell r="D2673" t="str">
            <v>407</v>
          </cell>
          <cell r="E2673" t="str">
            <v>05</v>
          </cell>
          <cell r="K2673">
            <v>52726108</v>
          </cell>
          <cell r="R2673" t="str">
            <v>COLEGIO LA BELLEZA LOS LIBERTADORES (IED)</v>
          </cell>
        </row>
        <row r="2674">
          <cell r="D2674" t="str">
            <v>407</v>
          </cell>
          <cell r="E2674" t="str">
            <v>05</v>
          </cell>
          <cell r="K2674">
            <v>1026556372</v>
          </cell>
          <cell r="R2674" t="str">
            <v>COLEGIO LA BELLEZA LOS LIBERTADORES (IED)</v>
          </cell>
        </row>
        <row r="2675">
          <cell r="D2675" t="str">
            <v>407</v>
          </cell>
          <cell r="E2675" t="str">
            <v>05</v>
          </cell>
          <cell r="K2675">
            <v>1031138772</v>
          </cell>
          <cell r="R2675" t="str">
            <v>COLEGIO ATENAS (IED)</v>
          </cell>
        </row>
        <row r="2676">
          <cell r="D2676" t="str">
            <v>407</v>
          </cell>
          <cell r="E2676" t="str">
            <v>05</v>
          </cell>
          <cell r="K2676">
            <v>52169761</v>
          </cell>
          <cell r="R2676" t="str">
            <v>COLEGIO JOSE JOAQUIN CASTRO MARTINEZ (IED)</v>
          </cell>
        </row>
        <row r="2677">
          <cell r="D2677" t="str">
            <v>407</v>
          </cell>
          <cell r="E2677" t="str">
            <v>05</v>
          </cell>
          <cell r="K2677">
            <v>1104710149</v>
          </cell>
          <cell r="R2677" t="str">
            <v>COLEGIO EL RODEO (IED)</v>
          </cell>
        </row>
        <row r="2678">
          <cell r="D2678" t="str">
            <v>407</v>
          </cell>
          <cell r="E2678" t="str">
            <v>05</v>
          </cell>
          <cell r="K2678">
            <v>80844953</v>
          </cell>
          <cell r="R2678" t="str">
            <v>COLEGIO TIBABUYES UNIVERSAL (IED)</v>
          </cell>
        </row>
        <row r="2679">
          <cell r="D2679" t="str">
            <v>407</v>
          </cell>
          <cell r="E2679" t="str">
            <v>05</v>
          </cell>
          <cell r="K2679">
            <v>1077967808</v>
          </cell>
          <cell r="R2679" t="str">
            <v>COLEGIO SAN ISIDRO SUR ORIENTAL (IED)</v>
          </cell>
        </row>
        <row r="2680">
          <cell r="D2680" t="str">
            <v>407</v>
          </cell>
          <cell r="E2680" t="str">
            <v>05</v>
          </cell>
          <cell r="K2680">
            <v>47442090</v>
          </cell>
          <cell r="R2680" t="str">
            <v>COLEGIO MORALBA SURORIENTAL (IED)</v>
          </cell>
        </row>
        <row r="2681">
          <cell r="D2681" t="str">
            <v>407</v>
          </cell>
          <cell r="E2681" t="str">
            <v>05</v>
          </cell>
          <cell r="K2681">
            <v>1013625966</v>
          </cell>
          <cell r="R2681" t="str">
            <v>COLEGIO MORALBA SURORIENTAL (IED)</v>
          </cell>
        </row>
        <row r="2682">
          <cell r="D2682" t="str">
            <v>407</v>
          </cell>
          <cell r="E2682" t="str">
            <v>05</v>
          </cell>
          <cell r="K2682">
            <v>1023933371</v>
          </cell>
          <cell r="R2682" t="str">
            <v>COLEGIO FLORENTINO GONZALEZ (IED)</v>
          </cell>
        </row>
        <row r="2683">
          <cell r="D2683" t="str">
            <v>407</v>
          </cell>
          <cell r="E2683" t="str">
            <v>05</v>
          </cell>
          <cell r="K2683">
            <v>1032373225</v>
          </cell>
          <cell r="R2683" t="str">
            <v>COLEGIO ALEMANIA UNIFICADA (IED)</v>
          </cell>
        </row>
        <row r="2684">
          <cell r="D2684" t="str">
            <v>407</v>
          </cell>
          <cell r="E2684" t="str">
            <v>05</v>
          </cell>
          <cell r="K2684">
            <v>1023916697</v>
          </cell>
          <cell r="R2684" t="str">
            <v>COLEGIO FRANCISCO DE PAULA SANTANDER (IED)</v>
          </cell>
        </row>
        <row r="2685">
          <cell r="D2685" t="str">
            <v>407</v>
          </cell>
          <cell r="E2685" t="str">
            <v>05</v>
          </cell>
          <cell r="K2685">
            <v>52841427</v>
          </cell>
          <cell r="R2685" t="str">
            <v>COLEGIO TECNICO TOMAS RUEDA VARGAS (IED)</v>
          </cell>
        </row>
        <row r="2686">
          <cell r="D2686" t="str">
            <v>407</v>
          </cell>
          <cell r="E2686" t="str">
            <v>05</v>
          </cell>
          <cell r="K2686">
            <v>1023918466</v>
          </cell>
          <cell r="R2686" t="str">
            <v>COLEGIO TECNICO TOMAS RUEDA VARGAS (IED)</v>
          </cell>
        </row>
        <row r="2687">
          <cell r="D2687" t="str">
            <v>407</v>
          </cell>
          <cell r="E2687" t="str">
            <v>05</v>
          </cell>
          <cell r="R2687" t="str">
            <v>COLEGIO ISMAEL PERDOMO (IED)</v>
          </cell>
        </row>
        <row r="2688">
          <cell r="D2688" t="str">
            <v>407</v>
          </cell>
          <cell r="E2688" t="str">
            <v>05</v>
          </cell>
          <cell r="K2688">
            <v>1013594562</v>
          </cell>
          <cell r="R2688" t="str">
            <v>COLEGIO GABRIEL GARCIA MARQUEZ (IED)</v>
          </cell>
        </row>
        <row r="2689">
          <cell r="D2689" t="str">
            <v>407</v>
          </cell>
          <cell r="E2689" t="str">
            <v>05</v>
          </cell>
          <cell r="K2689">
            <v>1030662730</v>
          </cell>
          <cell r="R2689" t="str">
            <v>COLEGIO JUAN REY (IED)</v>
          </cell>
        </row>
        <row r="2690">
          <cell r="D2690" t="str">
            <v>407</v>
          </cell>
          <cell r="E2690" t="str">
            <v>05</v>
          </cell>
          <cell r="K2690">
            <v>34609126</v>
          </cell>
          <cell r="R2690" t="str">
            <v>COLEGIO JOSE FELIX RESTREPO (IED)</v>
          </cell>
        </row>
        <row r="2691">
          <cell r="D2691" t="str">
            <v>407</v>
          </cell>
          <cell r="E2691" t="str">
            <v>05</v>
          </cell>
          <cell r="K2691">
            <v>52278029</v>
          </cell>
          <cell r="R2691" t="str">
            <v>COLEGIO JUAN EVANGELISTA GOMEZ (IED)</v>
          </cell>
        </row>
        <row r="2692">
          <cell r="D2692" t="str">
            <v>407</v>
          </cell>
          <cell r="E2692" t="str">
            <v>05</v>
          </cell>
          <cell r="K2692">
            <v>1013580835</v>
          </cell>
          <cell r="R2692" t="str">
            <v>COLEGIO JUAN EVANGELISTA GOMEZ (IED)</v>
          </cell>
        </row>
        <row r="2693">
          <cell r="D2693" t="str">
            <v>407</v>
          </cell>
          <cell r="E2693" t="str">
            <v>05</v>
          </cell>
          <cell r="K2693">
            <v>1072711912</v>
          </cell>
          <cell r="R2693" t="str">
            <v>COLEGIO NUEVA DELHI (IED)</v>
          </cell>
        </row>
        <row r="2694">
          <cell r="D2694" t="str">
            <v>407</v>
          </cell>
          <cell r="E2694" t="str">
            <v>05</v>
          </cell>
          <cell r="K2694">
            <v>41762876</v>
          </cell>
          <cell r="R2694" t="str">
            <v>COLEGIO ATABANZHA (IED)</v>
          </cell>
        </row>
        <row r="2695">
          <cell r="D2695" t="str">
            <v>407</v>
          </cell>
          <cell r="E2695" t="str">
            <v>05</v>
          </cell>
          <cell r="K2695">
            <v>1023018997</v>
          </cell>
          <cell r="R2695" t="str">
            <v>COLEGIO USMINIA (IED)</v>
          </cell>
        </row>
        <row r="2696">
          <cell r="D2696" t="str">
            <v>407</v>
          </cell>
          <cell r="E2696" t="str">
            <v>05</v>
          </cell>
          <cell r="K2696">
            <v>52732325</v>
          </cell>
          <cell r="R2696" t="str">
            <v>COLEGIO SANTA MARTHA (IED)</v>
          </cell>
        </row>
        <row r="2697">
          <cell r="D2697" t="str">
            <v>407</v>
          </cell>
          <cell r="E2697" t="str">
            <v>05</v>
          </cell>
          <cell r="K2697">
            <v>1022946639</v>
          </cell>
          <cell r="R2697" t="str">
            <v>COLEGIO BRASILIA - USME (IED)</v>
          </cell>
        </row>
        <row r="2698">
          <cell r="D2698" t="str">
            <v>407</v>
          </cell>
          <cell r="E2698" t="str">
            <v>05</v>
          </cell>
          <cell r="K2698">
            <v>52208031</v>
          </cell>
          <cell r="R2698" t="str">
            <v>COLEGIO CHUNIZA (IED)</v>
          </cell>
        </row>
        <row r="2699">
          <cell r="D2699" t="str">
            <v>407</v>
          </cell>
          <cell r="E2699" t="str">
            <v>05</v>
          </cell>
          <cell r="K2699">
            <v>55200886</v>
          </cell>
          <cell r="R2699" t="str">
            <v>COLEGIO CIUDADELA EDUCATIVA DE BOSA (IED)</v>
          </cell>
        </row>
        <row r="2700">
          <cell r="D2700" t="str">
            <v>407</v>
          </cell>
          <cell r="E2700" t="str">
            <v>05</v>
          </cell>
          <cell r="K2700">
            <v>52830595</v>
          </cell>
          <cell r="R2700" t="str">
            <v>COLEGIO LUIS EDUARDO MORA OSEJO (IED)</v>
          </cell>
        </row>
        <row r="2701">
          <cell r="D2701" t="str">
            <v>407</v>
          </cell>
          <cell r="E2701" t="str">
            <v>05</v>
          </cell>
          <cell r="K2701">
            <v>1072447391</v>
          </cell>
          <cell r="R2701" t="str">
            <v>COLEGIO EDUARDO UMAÑA MENDOZA (IED)</v>
          </cell>
        </row>
        <row r="2702">
          <cell r="D2702" t="str">
            <v>407</v>
          </cell>
          <cell r="E2702" t="str">
            <v>05</v>
          </cell>
          <cell r="K2702">
            <v>1026581265</v>
          </cell>
          <cell r="R2702" t="str">
            <v>COLEGIO PAULO FREIRE (IED)</v>
          </cell>
        </row>
        <row r="2703">
          <cell r="D2703" t="str">
            <v>407</v>
          </cell>
          <cell r="E2703" t="str">
            <v>05</v>
          </cell>
          <cell r="K2703">
            <v>52937428</v>
          </cell>
          <cell r="R2703" t="str">
            <v>COLEGIO FRANCISCO ANTONIO ZEA DE USME (IED)</v>
          </cell>
        </row>
        <row r="2704">
          <cell r="D2704" t="str">
            <v>407</v>
          </cell>
          <cell r="E2704" t="str">
            <v>05</v>
          </cell>
          <cell r="K2704">
            <v>1015998946</v>
          </cell>
          <cell r="R2704" t="str">
            <v>COLEGIO FRANCISCO ANTONIO ZEA DE USME (IED)</v>
          </cell>
        </row>
        <row r="2705">
          <cell r="D2705" t="str">
            <v>407</v>
          </cell>
          <cell r="E2705" t="str">
            <v>05</v>
          </cell>
          <cell r="K2705">
            <v>1026270901</v>
          </cell>
          <cell r="R2705" t="str">
            <v>COLEGIO FRANCISCO ANTONIO ZEA DE USME (IED)</v>
          </cell>
        </row>
        <row r="2706">
          <cell r="D2706" t="str">
            <v>407</v>
          </cell>
          <cell r="E2706" t="str">
            <v>05</v>
          </cell>
          <cell r="K2706">
            <v>1016065484</v>
          </cell>
          <cell r="R2706" t="str">
            <v>COLEGIO ALMIRANTE PADILLA (IED)</v>
          </cell>
        </row>
        <row r="2707">
          <cell r="D2707" t="str">
            <v>407</v>
          </cell>
          <cell r="E2707" t="str">
            <v>05</v>
          </cell>
          <cell r="K2707">
            <v>39731936</v>
          </cell>
          <cell r="R2707" t="str">
            <v>COLEGIO LOS TEJARES (IED)</v>
          </cell>
        </row>
        <row r="2708">
          <cell r="D2708" t="str">
            <v>407</v>
          </cell>
          <cell r="E2708" t="str">
            <v>05</v>
          </cell>
          <cell r="K2708">
            <v>1022940645</v>
          </cell>
          <cell r="R2708" t="str">
            <v>COLEGIO FEDERICO GARCIA LORCA (IED)</v>
          </cell>
        </row>
        <row r="2709">
          <cell r="D2709" t="str">
            <v>407</v>
          </cell>
          <cell r="E2709" t="str">
            <v>05</v>
          </cell>
          <cell r="K2709">
            <v>52226676</v>
          </cell>
          <cell r="R2709" t="str">
            <v>COLEGIO CENTRO INTEGRAL JOSE MARIA CORDOBA (IED)</v>
          </cell>
        </row>
        <row r="2710">
          <cell r="D2710" t="str">
            <v>407</v>
          </cell>
          <cell r="E2710" t="str">
            <v>05</v>
          </cell>
          <cell r="K2710">
            <v>1026285172</v>
          </cell>
          <cell r="R2710" t="str">
            <v>COLEGIO EL DESTINO (IED)</v>
          </cell>
        </row>
        <row r="2711">
          <cell r="D2711" t="str">
            <v>407</v>
          </cell>
          <cell r="E2711" t="str">
            <v>05</v>
          </cell>
          <cell r="K2711">
            <v>35353455</v>
          </cell>
          <cell r="R2711" t="str">
            <v>COLEGIO RURAL OLARTE (CED)</v>
          </cell>
        </row>
        <row r="2712">
          <cell r="D2712" t="str">
            <v>407</v>
          </cell>
          <cell r="E2712" t="str">
            <v>05</v>
          </cell>
          <cell r="K2712">
            <v>1023863450</v>
          </cell>
          <cell r="R2712" t="str">
            <v>COLEGIO FABIO LOZANO SIMONELLI (IED)</v>
          </cell>
        </row>
        <row r="2713">
          <cell r="D2713" t="str">
            <v>407</v>
          </cell>
          <cell r="E2713" t="str">
            <v>05</v>
          </cell>
          <cell r="K2713">
            <v>1033749770</v>
          </cell>
          <cell r="R2713" t="str">
            <v>COLEGIO OFELIA URIBE DE ACOSTA (IED)</v>
          </cell>
        </row>
        <row r="2714">
          <cell r="D2714" t="str">
            <v>407</v>
          </cell>
          <cell r="E2714" t="str">
            <v>05</v>
          </cell>
          <cell r="K2714">
            <v>52743585</v>
          </cell>
          <cell r="R2714" t="str">
            <v>COLEGIO INSTITUTO TECNICO INDUSTRIAL PILOTO (IED)</v>
          </cell>
        </row>
        <row r="2715">
          <cell r="D2715" t="str">
            <v>407</v>
          </cell>
          <cell r="E2715" t="str">
            <v>05</v>
          </cell>
          <cell r="K2715">
            <v>1061654342</v>
          </cell>
          <cell r="R2715" t="str">
            <v>COLEGIO INSTITUTO TECNICO INDUSTRIAL PILOTO (IED)</v>
          </cell>
        </row>
        <row r="2716">
          <cell r="D2716" t="str">
            <v>407</v>
          </cell>
          <cell r="E2716" t="str">
            <v>05</v>
          </cell>
          <cell r="K2716">
            <v>51578680</v>
          </cell>
          <cell r="R2716" t="str">
            <v>COLEGIO RAFAEL URIBE URIBE (IED)</v>
          </cell>
        </row>
        <row r="2717">
          <cell r="D2717" t="str">
            <v>407</v>
          </cell>
          <cell r="E2717" t="str">
            <v>05</v>
          </cell>
          <cell r="K2717">
            <v>53038733</v>
          </cell>
          <cell r="R2717" t="str">
            <v>COLEGIO CIUDAD DE BOGOTA (IED)</v>
          </cell>
        </row>
        <row r="2718">
          <cell r="D2718" t="str">
            <v>407</v>
          </cell>
          <cell r="E2718" t="str">
            <v>05</v>
          </cell>
          <cell r="K2718">
            <v>1024512888</v>
          </cell>
          <cell r="R2718" t="str">
            <v>COLEGIO CIUDAD DE BOGOTA (IED)</v>
          </cell>
        </row>
        <row r="2719">
          <cell r="D2719" t="str">
            <v>407</v>
          </cell>
          <cell r="E2719" t="str">
            <v>05</v>
          </cell>
          <cell r="K2719">
            <v>1022924466</v>
          </cell>
          <cell r="R2719" t="str">
            <v>COLEGIO RUFINO JOSE CUERVO (IED)</v>
          </cell>
        </row>
        <row r="2720">
          <cell r="D2720" t="str">
            <v>407</v>
          </cell>
          <cell r="E2720" t="str">
            <v>05</v>
          </cell>
          <cell r="K2720">
            <v>52120030</v>
          </cell>
          <cell r="R2720" t="str">
            <v>COLEGIO CIUDAD DE VILLAVICENCIO (IED)</v>
          </cell>
        </row>
        <row r="2721">
          <cell r="D2721" t="str">
            <v>407</v>
          </cell>
          <cell r="E2721" t="str">
            <v>05</v>
          </cell>
          <cell r="K2721">
            <v>1022950135</v>
          </cell>
          <cell r="R2721" t="str">
            <v>COLEGIO INEM SANTIAGO PEREZ (IED)</v>
          </cell>
        </row>
        <row r="2722">
          <cell r="D2722" t="str">
            <v>407</v>
          </cell>
          <cell r="E2722" t="str">
            <v>05</v>
          </cell>
          <cell r="K2722">
            <v>51924191</v>
          </cell>
          <cell r="R2722" t="str">
            <v>COLEGIO CIUDADELA EDUCATIVA DE BOSA (IED)</v>
          </cell>
        </row>
        <row r="2723">
          <cell r="D2723" t="str">
            <v>407</v>
          </cell>
          <cell r="E2723" t="str">
            <v>05</v>
          </cell>
          <cell r="K2723">
            <v>52280879</v>
          </cell>
          <cell r="R2723" t="str">
            <v>COLEGIO SAN CARLOS (IED)</v>
          </cell>
        </row>
        <row r="2724">
          <cell r="D2724" t="str">
            <v>407</v>
          </cell>
          <cell r="E2724" t="str">
            <v>05</v>
          </cell>
          <cell r="K2724">
            <v>1033764696</v>
          </cell>
          <cell r="R2724" t="str">
            <v>COLEGIO SAN BENITO ABAD (IED)</v>
          </cell>
        </row>
        <row r="2725">
          <cell r="D2725" t="str">
            <v>407</v>
          </cell>
          <cell r="E2725" t="str">
            <v>05</v>
          </cell>
          <cell r="K2725">
            <v>39754257</v>
          </cell>
          <cell r="R2725" t="str">
            <v>COLEGIO ANTONIO VAN UDEN (IED)</v>
          </cell>
        </row>
        <row r="2726">
          <cell r="D2726" t="str">
            <v>407</v>
          </cell>
          <cell r="E2726" t="str">
            <v>05</v>
          </cell>
          <cell r="K2726">
            <v>1010200247</v>
          </cell>
          <cell r="R2726" t="str">
            <v>COLEGIO CARLOS ALBAN HOLGUIN (IED)</v>
          </cell>
        </row>
        <row r="2727">
          <cell r="D2727" t="str">
            <v>407</v>
          </cell>
          <cell r="E2727" t="str">
            <v>05</v>
          </cell>
          <cell r="K2727">
            <v>1030652382</v>
          </cell>
          <cell r="R2727" t="str">
            <v>COLEGIO CARLOS ALBAN HOLGUIN (IED)</v>
          </cell>
        </row>
        <row r="2728">
          <cell r="D2728" t="str">
            <v>407</v>
          </cell>
          <cell r="E2728" t="str">
            <v>05</v>
          </cell>
          <cell r="K2728">
            <v>80149586</v>
          </cell>
          <cell r="R2728" t="str">
            <v>COLEGIO CEDID SAN PABLO (IED)</v>
          </cell>
        </row>
        <row r="2729">
          <cell r="D2729" t="str">
            <v>407</v>
          </cell>
          <cell r="E2729" t="str">
            <v>05</v>
          </cell>
          <cell r="K2729">
            <v>1020809205</v>
          </cell>
          <cell r="R2729" t="str">
            <v>COLEGIO CEDID SAN PABLO (IED)</v>
          </cell>
        </row>
        <row r="2730">
          <cell r="D2730" t="str">
            <v>407</v>
          </cell>
          <cell r="E2730" t="str">
            <v>05</v>
          </cell>
          <cell r="K2730">
            <v>66854569</v>
          </cell>
          <cell r="R2730" t="str">
            <v>COLEGIO NUEVO CHILE (IED)</v>
          </cell>
        </row>
        <row r="2731">
          <cell r="D2731" t="str">
            <v>407</v>
          </cell>
          <cell r="E2731" t="str">
            <v>05</v>
          </cell>
          <cell r="K2731">
            <v>1014193447</v>
          </cell>
          <cell r="R2731" t="str">
            <v>COLEGIO LA AMISTAD (IED)</v>
          </cell>
        </row>
        <row r="2732">
          <cell r="D2732" t="str">
            <v>407</v>
          </cell>
          <cell r="E2732" t="str">
            <v>05</v>
          </cell>
          <cell r="K2732">
            <v>1018450724</v>
          </cell>
          <cell r="R2732" t="str">
            <v>COLEGIO NUEVO CHILE (IED)</v>
          </cell>
        </row>
        <row r="2733">
          <cell r="D2733" t="str">
            <v>407</v>
          </cell>
          <cell r="E2733" t="str">
            <v>05</v>
          </cell>
          <cell r="K2733">
            <v>1020750977</v>
          </cell>
          <cell r="R2733" t="str">
            <v>COLEGIO NUEVO CHILE (IED)</v>
          </cell>
        </row>
        <row r="2734">
          <cell r="D2734" t="str">
            <v>407</v>
          </cell>
          <cell r="E2734" t="str">
            <v>05</v>
          </cell>
          <cell r="K2734">
            <v>1110479457</v>
          </cell>
          <cell r="R2734" t="str">
            <v>COLEGIO BRASILIA - BOSA (IED)</v>
          </cell>
        </row>
        <row r="2735">
          <cell r="D2735" t="str">
            <v>407</v>
          </cell>
          <cell r="E2735" t="str">
            <v>05</v>
          </cell>
          <cell r="K2735">
            <v>1024539471</v>
          </cell>
          <cell r="R2735" t="str">
            <v>COLEGIO MOTORISTA (CED)</v>
          </cell>
        </row>
        <row r="2736">
          <cell r="D2736" t="str">
            <v>407</v>
          </cell>
          <cell r="E2736" t="str">
            <v>05</v>
          </cell>
          <cell r="R2736" t="str">
            <v>COLEGIO GRANCOLOMBIANO (IED)</v>
          </cell>
        </row>
        <row r="2737">
          <cell r="D2737" t="str">
            <v>407</v>
          </cell>
          <cell r="E2737" t="str">
            <v>05</v>
          </cell>
          <cell r="K2737">
            <v>53094769</v>
          </cell>
          <cell r="R2737" t="str">
            <v>COLEGIO CEDID SAN PABLO (IED)</v>
          </cell>
        </row>
        <row r="2738">
          <cell r="D2738" t="str">
            <v>407</v>
          </cell>
          <cell r="E2738" t="str">
            <v>05</v>
          </cell>
          <cell r="K2738">
            <v>80767325</v>
          </cell>
          <cell r="R2738" t="str">
            <v>COLEGIO JOSE ANTONIO GALAN (IED)</v>
          </cell>
        </row>
        <row r="2739">
          <cell r="D2739" t="str">
            <v>407</v>
          </cell>
          <cell r="E2739" t="str">
            <v>05</v>
          </cell>
          <cell r="K2739">
            <v>52310672</v>
          </cell>
          <cell r="R2739" t="str">
            <v>COLEGIO LA CONCEPCION (IED)</v>
          </cell>
        </row>
        <row r="2740">
          <cell r="D2740" t="str">
            <v>407</v>
          </cell>
          <cell r="E2740" t="str">
            <v>05</v>
          </cell>
          <cell r="K2740">
            <v>51646528</v>
          </cell>
          <cell r="R2740" t="str">
            <v>COLEGIO LEONARDO POSADA PEDRAZA (IED)</v>
          </cell>
        </row>
        <row r="2741">
          <cell r="D2741" t="str">
            <v>407</v>
          </cell>
          <cell r="E2741" t="str">
            <v>05</v>
          </cell>
          <cell r="K2741">
            <v>1024523934</v>
          </cell>
          <cell r="R2741" t="str">
            <v>COLEGIO LEONARDO POSADA PEDRAZA (IED)</v>
          </cell>
        </row>
        <row r="2742">
          <cell r="D2742" t="str">
            <v>407</v>
          </cell>
          <cell r="E2742" t="str">
            <v>05</v>
          </cell>
          <cell r="K2742">
            <v>80844611</v>
          </cell>
          <cell r="R2742" t="str">
            <v>COLEGIO ALFONSO REYES ECHANDIA (IED)</v>
          </cell>
        </row>
        <row r="2743">
          <cell r="D2743" t="str">
            <v>407</v>
          </cell>
          <cell r="E2743" t="str">
            <v>05</v>
          </cell>
          <cell r="K2743">
            <v>1016022613</v>
          </cell>
          <cell r="R2743" t="str">
            <v>COLEGIO ORLANDO HIGUITA ROJAS (IED)</v>
          </cell>
        </row>
        <row r="2744">
          <cell r="D2744" t="str">
            <v>407</v>
          </cell>
          <cell r="E2744" t="str">
            <v>05</v>
          </cell>
          <cell r="K2744">
            <v>52761832</v>
          </cell>
          <cell r="R2744" t="str">
            <v>COLEGIO CARLOS PIZARRO LEON GOMEZ (IED)</v>
          </cell>
        </row>
        <row r="2745">
          <cell r="D2745" t="str">
            <v>407</v>
          </cell>
          <cell r="E2745" t="str">
            <v>05</v>
          </cell>
          <cell r="K2745">
            <v>52382097</v>
          </cell>
          <cell r="R2745" t="str">
            <v>COLEGIO JOSE ANTONIO GALAN (IED)</v>
          </cell>
        </row>
        <row r="2746">
          <cell r="D2746" t="str">
            <v>407</v>
          </cell>
          <cell r="E2746" t="str">
            <v>05</v>
          </cell>
          <cell r="K2746">
            <v>80154658</v>
          </cell>
          <cell r="R2746" t="str">
            <v>COLEGIO CARLOS PIZARRO LEON GOMEZ (IED)</v>
          </cell>
        </row>
        <row r="2747">
          <cell r="D2747" t="str">
            <v>407</v>
          </cell>
          <cell r="E2747" t="str">
            <v>05</v>
          </cell>
          <cell r="K2747">
            <v>80253238</v>
          </cell>
          <cell r="R2747" t="str">
            <v>COLEGIO ALFONSO LOPEZ MICHELSEN (IED)</v>
          </cell>
        </row>
        <row r="2748">
          <cell r="D2748" t="str">
            <v>407</v>
          </cell>
          <cell r="E2748" t="str">
            <v>05</v>
          </cell>
          <cell r="K2748">
            <v>1010212846</v>
          </cell>
          <cell r="R2748" t="str">
            <v>COLEGIO JOSE FRANCISCO SOCARRAS (IED)</v>
          </cell>
        </row>
        <row r="2749">
          <cell r="D2749" t="str">
            <v>407</v>
          </cell>
          <cell r="E2749" t="str">
            <v>05</v>
          </cell>
          <cell r="K2749">
            <v>1012384594</v>
          </cell>
          <cell r="R2749" t="str">
            <v>COLEGIO JOSE FRANCISCO SOCARRAS (IED)</v>
          </cell>
        </row>
        <row r="2750">
          <cell r="D2750" t="str">
            <v>407</v>
          </cell>
          <cell r="E2750" t="str">
            <v>05</v>
          </cell>
          <cell r="K2750">
            <v>52074551</v>
          </cell>
          <cell r="R2750" t="str">
            <v>COLEGIO GERMAN ARCINIEGAS (IED)</v>
          </cell>
        </row>
        <row r="2751">
          <cell r="D2751" t="str">
            <v>407</v>
          </cell>
          <cell r="E2751" t="str">
            <v>05</v>
          </cell>
          <cell r="K2751">
            <v>1012403579</v>
          </cell>
          <cell r="R2751" t="str">
            <v>COLEGIO GERMAN ARCINIEGAS (IED)</v>
          </cell>
        </row>
        <row r="2752">
          <cell r="D2752" t="str">
            <v>407</v>
          </cell>
          <cell r="E2752" t="str">
            <v>05</v>
          </cell>
          <cell r="K2752">
            <v>51723365</v>
          </cell>
          <cell r="R2752" t="str">
            <v>COLEGIO KIMI PERNIA DOMICO (IED)</v>
          </cell>
        </row>
        <row r="2753">
          <cell r="D2753" t="str">
            <v>407</v>
          </cell>
          <cell r="E2753" t="str">
            <v>05</v>
          </cell>
          <cell r="K2753">
            <v>80739703</v>
          </cell>
          <cell r="R2753" t="str">
            <v>DIRECCIÓN LOCAL DE EDUCACIÓN 07 - BOSA</v>
          </cell>
        </row>
        <row r="2754">
          <cell r="D2754" t="str">
            <v>407</v>
          </cell>
          <cell r="E2754" t="str">
            <v>05</v>
          </cell>
          <cell r="K2754">
            <v>1012432972</v>
          </cell>
          <cell r="R2754" t="str">
            <v>COLEGIO KIMI PERNIA DOMICO (IED)</v>
          </cell>
        </row>
        <row r="2755">
          <cell r="D2755" t="str">
            <v>407</v>
          </cell>
          <cell r="E2755" t="str">
            <v>05</v>
          </cell>
          <cell r="K2755">
            <v>1073686800</v>
          </cell>
          <cell r="R2755" t="str">
            <v>COLEGIO ANDRES BELLO (IED)</v>
          </cell>
        </row>
        <row r="2756">
          <cell r="D2756" t="str">
            <v>407</v>
          </cell>
          <cell r="E2756" t="str">
            <v>05</v>
          </cell>
          <cell r="K2756">
            <v>80721892</v>
          </cell>
          <cell r="R2756" t="str">
            <v>DIRECCIÓN LOCAL DE EDUCACIÓN 19 - CIUDAD BOLIVAR</v>
          </cell>
        </row>
        <row r="2757">
          <cell r="D2757" t="str">
            <v>407</v>
          </cell>
          <cell r="E2757" t="str">
            <v>05</v>
          </cell>
          <cell r="K2757">
            <v>1022381934</v>
          </cell>
          <cell r="R2757" t="str">
            <v>COLEGIO CIUDADELA EDUCATIVA DE BOSA (IED)</v>
          </cell>
        </row>
        <row r="2758">
          <cell r="D2758" t="str">
            <v>407</v>
          </cell>
          <cell r="E2758" t="str">
            <v>05</v>
          </cell>
          <cell r="K2758">
            <v>52155509</v>
          </cell>
          <cell r="R2758" t="str">
            <v>COLEGIO DEBORA ARANGO PEREZ (IED)</v>
          </cell>
        </row>
        <row r="2759">
          <cell r="D2759" t="str">
            <v>407</v>
          </cell>
          <cell r="E2759" t="str">
            <v>05</v>
          </cell>
          <cell r="K2759">
            <v>65762006</v>
          </cell>
          <cell r="R2759" t="str">
            <v>COLEGIO DEBORA ARANGO PEREZ (IED)</v>
          </cell>
        </row>
        <row r="2760">
          <cell r="D2760" t="str">
            <v>407</v>
          </cell>
          <cell r="E2760" t="str">
            <v>05</v>
          </cell>
          <cell r="K2760">
            <v>1016022329</v>
          </cell>
          <cell r="R2760" t="str">
            <v>COLEGIO DEBORA ARANGO PEREZ (IED)</v>
          </cell>
        </row>
        <row r="2761">
          <cell r="D2761" t="str">
            <v>407</v>
          </cell>
          <cell r="E2761" t="str">
            <v>05</v>
          </cell>
          <cell r="R2761" t="str">
            <v>COLEGIO LUIS LOPEZ DE MESA (IED)</v>
          </cell>
        </row>
        <row r="2762">
          <cell r="D2762" t="str">
            <v>407</v>
          </cell>
          <cell r="E2762" t="str">
            <v>05</v>
          </cell>
          <cell r="K2762">
            <v>53894571</v>
          </cell>
          <cell r="R2762" t="str">
            <v>COLEGIO PABLO DE TARSO (IED)</v>
          </cell>
        </row>
        <row r="2763">
          <cell r="D2763" t="str">
            <v>407</v>
          </cell>
          <cell r="E2763" t="str">
            <v>05</v>
          </cell>
          <cell r="K2763">
            <v>52105271</v>
          </cell>
          <cell r="R2763" t="str">
            <v>COLEGIO FRANCISCO DE PAULA SANTANDER (IED)</v>
          </cell>
        </row>
        <row r="2764">
          <cell r="D2764" t="str">
            <v>407</v>
          </cell>
          <cell r="E2764" t="str">
            <v>05</v>
          </cell>
          <cell r="K2764">
            <v>51913087</v>
          </cell>
          <cell r="R2764" t="str">
            <v>COLEGIO FERNANDO MAZUERA VILLEGAS (IED)</v>
          </cell>
        </row>
        <row r="2765">
          <cell r="D2765" t="str">
            <v>407</v>
          </cell>
          <cell r="E2765" t="str">
            <v>05</v>
          </cell>
          <cell r="K2765">
            <v>52767695</v>
          </cell>
          <cell r="R2765" t="str">
            <v>COLEGIO FERNANDO MAZUERA VILLEGAS (IED)</v>
          </cell>
        </row>
        <row r="2766">
          <cell r="D2766" t="str">
            <v>407</v>
          </cell>
          <cell r="E2766" t="str">
            <v>05</v>
          </cell>
          <cell r="K2766">
            <v>52870205</v>
          </cell>
          <cell r="R2766" t="str">
            <v>COLEGIO PARAISO MIRADOR (IED)</v>
          </cell>
        </row>
        <row r="2767">
          <cell r="D2767" t="str">
            <v>407</v>
          </cell>
          <cell r="E2767" t="str">
            <v>05</v>
          </cell>
          <cell r="K2767">
            <v>53115144</v>
          </cell>
          <cell r="R2767" t="str">
            <v>COLEGIO FERNANDO MAZUERA VILLEGAS (IED)</v>
          </cell>
        </row>
        <row r="2768">
          <cell r="D2768" t="str">
            <v>407</v>
          </cell>
          <cell r="E2768" t="str">
            <v>05</v>
          </cell>
          <cell r="K2768">
            <v>1012396323</v>
          </cell>
          <cell r="R2768" t="str">
            <v>COLEGIO FERNANDO MAZUERA VILLEGAS (IED)</v>
          </cell>
        </row>
        <row r="2769">
          <cell r="D2769" t="str">
            <v>407</v>
          </cell>
          <cell r="E2769" t="str">
            <v>05</v>
          </cell>
          <cell r="K2769">
            <v>52464230</v>
          </cell>
          <cell r="R2769" t="str">
            <v>COLEGIO PORFIRIO BARBA JACOB (IED)</v>
          </cell>
        </row>
        <row r="2770">
          <cell r="D2770" t="str">
            <v>407</v>
          </cell>
          <cell r="E2770" t="str">
            <v>05</v>
          </cell>
          <cell r="R2770" t="str">
            <v>COLEGIO PORFIRIO BARBA JACOB (IED)</v>
          </cell>
        </row>
        <row r="2771">
          <cell r="D2771" t="str">
            <v>407</v>
          </cell>
          <cell r="E2771" t="str">
            <v>05</v>
          </cell>
          <cell r="K2771">
            <v>52732710</v>
          </cell>
          <cell r="R2771" t="str">
            <v>COLEGIO VILLAS DEL PROGRESO (IED)</v>
          </cell>
        </row>
        <row r="2772">
          <cell r="D2772" t="str">
            <v>407</v>
          </cell>
          <cell r="E2772" t="str">
            <v>05</v>
          </cell>
          <cell r="K2772">
            <v>52870038</v>
          </cell>
          <cell r="R2772" t="str">
            <v>COLEGIO VILLAS DEL PROGRESO (IED)</v>
          </cell>
        </row>
        <row r="2773">
          <cell r="D2773" t="str">
            <v>407</v>
          </cell>
          <cell r="E2773" t="str">
            <v>05</v>
          </cell>
          <cell r="K2773">
            <v>80859223</v>
          </cell>
          <cell r="R2773" t="str">
            <v>COLEGIO VILLAS DEL PROGRESO (IED)</v>
          </cell>
        </row>
        <row r="2774">
          <cell r="D2774" t="str">
            <v>407</v>
          </cell>
          <cell r="E2774" t="str">
            <v>05</v>
          </cell>
          <cell r="K2774">
            <v>1024501127</v>
          </cell>
          <cell r="R2774" t="str">
            <v>COLEGIO VILLAS DEL PROGRESO (IED)</v>
          </cell>
        </row>
        <row r="2775">
          <cell r="D2775" t="str">
            <v>407</v>
          </cell>
          <cell r="E2775" t="str">
            <v>05</v>
          </cell>
          <cell r="K2775">
            <v>51763733</v>
          </cell>
          <cell r="R2775" t="str">
            <v>COLEGIO SAN BERNARDINO (IED)</v>
          </cell>
        </row>
        <row r="2776">
          <cell r="D2776" t="str">
            <v>407</v>
          </cell>
          <cell r="E2776" t="str">
            <v>05</v>
          </cell>
          <cell r="K2776">
            <v>52505296</v>
          </cell>
          <cell r="R2776" t="str">
            <v>COLEGIO SAN BERNARDINO (IED)</v>
          </cell>
        </row>
        <row r="2777">
          <cell r="D2777" t="str">
            <v>407</v>
          </cell>
          <cell r="E2777" t="str">
            <v>05</v>
          </cell>
          <cell r="K2777">
            <v>63471108</v>
          </cell>
          <cell r="R2777" t="str">
            <v>COLEGIO SAN BERNARDINO (IED)</v>
          </cell>
        </row>
        <row r="2778">
          <cell r="D2778" t="str">
            <v>407</v>
          </cell>
          <cell r="E2778" t="str">
            <v>05</v>
          </cell>
          <cell r="K2778">
            <v>53097439</v>
          </cell>
          <cell r="R2778" t="str">
            <v>COLEGIO EL PORVENIR (IED)</v>
          </cell>
        </row>
        <row r="2779">
          <cell r="D2779" t="str">
            <v>407</v>
          </cell>
          <cell r="E2779" t="str">
            <v>05</v>
          </cell>
          <cell r="R2779" t="str">
            <v>COLEGIO EL PORVENIR (IED)</v>
          </cell>
        </row>
        <row r="2780">
          <cell r="D2780" t="str">
            <v>407</v>
          </cell>
          <cell r="E2780" t="str">
            <v>05</v>
          </cell>
          <cell r="K2780">
            <v>39654695</v>
          </cell>
          <cell r="R2780" t="str">
            <v>COLEGIO BOSANOVA (IED)</v>
          </cell>
        </row>
        <row r="2781">
          <cell r="D2781" t="str">
            <v>407</v>
          </cell>
          <cell r="E2781" t="str">
            <v>05</v>
          </cell>
          <cell r="K2781">
            <v>1026293625</v>
          </cell>
          <cell r="R2781" t="str">
            <v>COLEGIO CARLOS ARANGO VELEZ (IED)</v>
          </cell>
        </row>
        <row r="2782">
          <cell r="D2782" t="str">
            <v>407</v>
          </cell>
          <cell r="E2782" t="str">
            <v>05</v>
          </cell>
          <cell r="K2782">
            <v>80041091</v>
          </cell>
          <cell r="R2782" t="str">
            <v>COLEGIO NACIONAL NICOLAS ESGUERRA (IED)</v>
          </cell>
        </row>
        <row r="2783">
          <cell r="D2783" t="str">
            <v>407</v>
          </cell>
          <cell r="E2783" t="str">
            <v>05</v>
          </cell>
          <cell r="K2783">
            <v>65501552</v>
          </cell>
          <cell r="R2783" t="str">
            <v>COLEGIO TOM ADAMS (IED)</v>
          </cell>
        </row>
        <row r="2784">
          <cell r="D2784" t="str">
            <v>407</v>
          </cell>
          <cell r="E2784" t="str">
            <v>05</v>
          </cell>
          <cell r="K2784">
            <v>1121918017</v>
          </cell>
          <cell r="R2784" t="str">
            <v>COLEGIO KIMI PERNIA DOMICO (IED)</v>
          </cell>
        </row>
        <row r="2785">
          <cell r="D2785" t="str">
            <v>407</v>
          </cell>
          <cell r="E2785" t="str">
            <v>05</v>
          </cell>
          <cell r="K2785">
            <v>1030634982</v>
          </cell>
          <cell r="R2785" t="str">
            <v>COLEGIO PAULO VI (IED)</v>
          </cell>
        </row>
        <row r="2786">
          <cell r="D2786" t="str">
            <v>407</v>
          </cell>
          <cell r="E2786" t="str">
            <v>05</v>
          </cell>
          <cell r="K2786">
            <v>1032363524</v>
          </cell>
          <cell r="R2786" t="str">
            <v>COLEGIO FRANCISCO DE MIRANDA (IED)</v>
          </cell>
        </row>
        <row r="2787">
          <cell r="D2787" t="str">
            <v>407</v>
          </cell>
          <cell r="E2787" t="str">
            <v>05</v>
          </cell>
          <cell r="K2787">
            <v>52470535</v>
          </cell>
          <cell r="R2787" t="str">
            <v>COLEGIO SAN JOSE (IED)</v>
          </cell>
        </row>
        <row r="2788">
          <cell r="D2788" t="str">
            <v>407</v>
          </cell>
          <cell r="E2788" t="str">
            <v>05</v>
          </cell>
          <cell r="K2788">
            <v>1030571340</v>
          </cell>
          <cell r="R2788" t="str">
            <v>COLEGIO SAN JOSE (IED)</v>
          </cell>
        </row>
        <row r="2789">
          <cell r="D2789" t="str">
            <v>407</v>
          </cell>
          <cell r="E2789" t="str">
            <v>05</v>
          </cell>
          <cell r="K2789">
            <v>1032370090</v>
          </cell>
          <cell r="R2789" t="str">
            <v>COLEGIO SAN JOSE (IED)</v>
          </cell>
        </row>
        <row r="2790">
          <cell r="D2790" t="str">
            <v>407</v>
          </cell>
          <cell r="E2790" t="str">
            <v>05</v>
          </cell>
          <cell r="K2790">
            <v>52034699</v>
          </cell>
          <cell r="R2790" t="str">
            <v>COLEGIO GUILLERMO LEON VALENCIA (IED)</v>
          </cell>
        </row>
        <row r="2791">
          <cell r="D2791" t="str">
            <v>407</v>
          </cell>
          <cell r="E2791" t="str">
            <v>05</v>
          </cell>
          <cell r="K2791">
            <v>1033745061</v>
          </cell>
          <cell r="R2791" t="str">
            <v>COLEGIO LAS AMERICAS (IED)</v>
          </cell>
        </row>
        <row r="2792">
          <cell r="D2792" t="str">
            <v>407</v>
          </cell>
          <cell r="E2792" t="str">
            <v>05</v>
          </cell>
          <cell r="K2792">
            <v>60371041</v>
          </cell>
          <cell r="R2792" t="str">
            <v>COLEGIO ALQUERIA DE LA FRAGUA (IED)</v>
          </cell>
        </row>
        <row r="2793">
          <cell r="D2793" t="str">
            <v>407</v>
          </cell>
          <cell r="E2793" t="str">
            <v>05</v>
          </cell>
          <cell r="K2793">
            <v>80738814</v>
          </cell>
          <cell r="R2793" t="str">
            <v>COLEGIO KENNEDY (IED)</v>
          </cell>
        </row>
        <row r="2794">
          <cell r="D2794" t="str">
            <v>407</v>
          </cell>
          <cell r="E2794" t="str">
            <v>05</v>
          </cell>
          <cell r="K2794">
            <v>1030539730</v>
          </cell>
          <cell r="R2794" t="str">
            <v>COLEGIO O.E.A. (IED)</v>
          </cell>
        </row>
        <row r="2795">
          <cell r="D2795" t="str">
            <v>407</v>
          </cell>
          <cell r="E2795" t="str">
            <v>05</v>
          </cell>
          <cell r="K2795">
            <v>51921734</v>
          </cell>
          <cell r="R2795" t="str">
            <v>COLEGIO VILLEMAR EL CARMEN (IED)</v>
          </cell>
        </row>
        <row r="2796">
          <cell r="D2796" t="str">
            <v>407</v>
          </cell>
          <cell r="E2796" t="str">
            <v>05</v>
          </cell>
          <cell r="K2796">
            <v>1030536862</v>
          </cell>
          <cell r="R2796" t="str">
            <v>COLEGIO INEM FRANCISCO DE PAULA SANTANDER (IED)</v>
          </cell>
        </row>
        <row r="2797">
          <cell r="D2797" t="str">
            <v>407</v>
          </cell>
          <cell r="E2797" t="str">
            <v>05</v>
          </cell>
          <cell r="K2797">
            <v>52959040</v>
          </cell>
          <cell r="R2797" t="str">
            <v>COLEGIO JOHN F. KENNEDY (IED)</v>
          </cell>
        </row>
        <row r="2798">
          <cell r="D2798" t="str">
            <v>407</v>
          </cell>
          <cell r="E2798" t="str">
            <v>05</v>
          </cell>
          <cell r="K2798">
            <v>19356979</v>
          </cell>
          <cell r="R2798" t="str">
            <v>COLEGIO MANUEL CEPEDA VARGAS (IED)</v>
          </cell>
        </row>
        <row r="2799">
          <cell r="D2799" t="str">
            <v>407</v>
          </cell>
          <cell r="E2799" t="str">
            <v>05</v>
          </cell>
          <cell r="K2799">
            <v>24434544</v>
          </cell>
          <cell r="R2799" t="str">
            <v>COLEGIO CIUDADELA EDUCATIVA DE BOSA (IED)</v>
          </cell>
        </row>
        <row r="2800">
          <cell r="D2800" t="str">
            <v>407</v>
          </cell>
          <cell r="E2800" t="str">
            <v>05</v>
          </cell>
          <cell r="K2800">
            <v>79841586</v>
          </cell>
          <cell r="R2800" t="str">
            <v>COLEGIO ALFONSO LOPEZ PUMAREJO (IED)</v>
          </cell>
        </row>
        <row r="2801">
          <cell r="D2801" t="str">
            <v>407</v>
          </cell>
          <cell r="E2801" t="str">
            <v>05</v>
          </cell>
          <cell r="K2801">
            <v>39754030</v>
          </cell>
          <cell r="R2801" t="str">
            <v>COLEGIO HERNANDO DURAN DUSSAN (IED)</v>
          </cell>
        </row>
        <row r="2802">
          <cell r="D2802" t="str">
            <v>407</v>
          </cell>
          <cell r="E2802" t="str">
            <v>05</v>
          </cell>
          <cell r="K2802">
            <v>1049372226</v>
          </cell>
          <cell r="R2802" t="str">
            <v>COLEGIO SAN JOSE DE CASTILLA (IED)</v>
          </cell>
        </row>
        <row r="2803">
          <cell r="D2803" t="str">
            <v>407</v>
          </cell>
          <cell r="E2803" t="str">
            <v>05</v>
          </cell>
          <cell r="K2803">
            <v>1030593763</v>
          </cell>
          <cell r="R2803" t="str">
            <v>COLEGIO CODEMA (IED)</v>
          </cell>
        </row>
        <row r="2804">
          <cell r="D2804" t="str">
            <v>407</v>
          </cell>
          <cell r="E2804" t="str">
            <v>05</v>
          </cell>
          <cell r="K2804">
            <v>1022385932</v>
          </cell>
          <cell r="R2804" t="str">
            <v>COLEGIO GENERAL GUSTAVO ROJAS PINILLA (IED)</v>
          </cell>
        </row>
        <row r="2805">
          <cell r="D2805" t="str">
            <v>407</v>
          </cell>
          <cell r="E2805" t="str">
            <v>05</v>
          </cell>
          <cell r="K2805">
            <v>53038873</v>
          </cell>
          <cell r="R2805" t="str">
            <v>COLEGIO SALUDCOOP SUR (IED)</v>
          </cell>
        </row>
        <row r="2806">
          <cell r="D2806" t="str">
            <v>407</v>
          </cell>
          <cell r="E2806" t="str">
            <v>05</v>
          </cell>
          <cell r="K2806">
            <v>79429529</v>
          </cell>
          <cell r="R2806" t="str">
            <v>COLEGIO SALUDCOOP SUR (IED)</v>
          </cell>
        </row>
        <row r="2807">
          <cell r="D2807" t="str">
            <v>407</v>
          </cell>
          <cell r="E2807" t="str">
            <v>05</v>
          </cell>
          <cell r="K2807">
            <v>52474452</v>
          </cell>
          <cell r="R2807" t="str">
            <v>COLEGIO NELSON MANDELA (IED)</v>
          </cell>
        </row>
        <row r="2808">
          <cell r="D2808" t="str">
            <v>407</v>
          </cell>
          <cell r="E2808" t="str">
            <v>05</v>
          </cell>
          <cell r="K2808">
            <v>52888421</v>
          </cell>
          <cell r="R2808" t="str">
            <v>COLEGIO PABLO NERUDA (IED)</v>
          </cell>
        </row>
        <row r="2809">
          <cell r="D2809" t="str">
            <v>407</v>
          </cell>
          <cell r="E2809" t="str">
            <v>05</v>
          </cell>
          <cell r="K2809">
            <v>52066069</v>
          </cell>
          <cell r="R2809" t="str">
            <v>COLEGIO INSTITUTO TECNICO RODRIGO DE TRIANA (IED)</v>
          </cell>
        </row>
        <row r="2810">
          <cell r="D2810" t="str">
            <v>407</v>
          </cell>
          <cell r="E2810" t="str">
            <v>05</v>
          </cell>
          <cell r="K2810">
            <v>84456566</v>
          </cell>
          <cell r="R2810" t="str">
            <v>OFICINA DE PERSONAL</v>
          </cell>
        </row>
        <row r="2811">
          <cell r="D2811" t="str">
            <v>407</v>
          </cell>
          <cell r="E2811" t="str">
            <v>05</v>
          </cell>
          <cell r="K2811">
            <v>79603178</v>
          </cell>
          <cell r="R2811" t="str">
            <v>COLEGIO FRANCISCO JAVIER MATIZ (IED)</v>
          </cell>
        </row>
        <row r="2812">
          <cell r="D2812" t="str">
            <v>407</v>
          </cell>
          <cell r="E2812" t="str">
            <v>05</v>
          </cell>
          <cell r="K2812">
            <v>80802146</v>
          </cell>
          <cell r="R2812" t="str">
            <v>COLEGIO INSTITUTO TECNICO INTERNACIONAL (IED)</v>
          </cell>
        </row>
        <row r="2813">
          <cell r="D2813" t="str">
            <v>407</v>
          </cell>
          <cell r="E2813" t="str">
            <v>05</v>
          </cell>
          <cell r="R2813" t="str">
            <v>COLEGIO LUIS ANGEL ARANGO (IED)</v>
          </cell>
        </row>
        <row r="2814">
          <cell r="D2814" t="str">
            <v>407</v>
          </cell>
          <cell r="E2814" t="str">
            <v>05</v>
          </cell>
          <cell r="K2814">
            <v>79750623</v>
          </cell>
          <cell r="R2814" t="str">
            <v>COLEGIO COSTA RICA (IED)</v>
          </cell>
        </row>
        <row r="2815">
          <cell r="D2815" t="str">
            <v>407</v>
          </cell>
          <cell r="E2815" t="str">
            <v>05</v>
          </cell>
          <cell r="K2815">
            <v>52913059</v>
          </cell>
          <cell r="R2815" t="str">
            <v>COLEGIO INTEGRADO DE FONTIBON IBEP (IED)</v>
          </cell>
        </row>
        <row r="2816">
          <cell r="D2816" t="str">
            <v>407</v>
          </cell>
          <cell r="E2816" t="str">
            <v>05</v>
          </cell>
          <cell r="K2816">
            <v>1014271191</v>
          </cell>
          <cell r="R2816" t="str">
            <v>DIRECCIÓN LOCAL DE EDUCACIÓN 10 - ENGATIVA</v>
          </cell>
        </row>
        <row r="2817">
          <cell r="D2817" t="str">
            <v>407</v>
          </cell>
          <cell r="E2817" t="str">
            <v>05</v>
          </cell>
          <cell r="K2817">
            <v>52798664</v>
          </cell>
          <cell r="R2817" t="str">
            <v>COLEGIO MARCO TULIO FERNANDEZ (IED)</v>
          </cell>
        </row>
        <row r="2818">
          <cell r="D2818" t="str">
            <v>407</v>
          </cell>
          <cell r="E2818" t="str">
            <v>05</v>
          </cell>
          <cell r="K2818">
            <v>80209433</v>
          </cell>
          <cell r="R2818" t="str">
            <v>COLEGIO MARCO TULIO FERNANDEZ (IED)</v>
          </cell>
        </row>
        <row r="2819">
          <cell r="D2819" t="str">
            <v>407</v>
          </cell>
          <cell r="E2819" t="str">
            <v>05</v>
          </cell>
          <cell r="K2819">
            <v>1018455052</v>
          </cell>
          <cell r="R2819" t="str">
            <v>COLEGIO MARCO TULIO FERNANDEZ (IED)</v>
          </cell>
        </row>
        <row r="2820">
          <cell r="D2820" t="str">
            <v>407</v>
          </cell>
          <cell r="E2820" t="str">
            <v>05</v>
          </cell>
          <cell r="K2820">
            <v>1014196191</v>
          </cell>
          <cell r="R2820" t="str">
            <v>COLEGIO INSTITUTO TECNICO JUAN DEL CORRAL (IED)</v>
          </cell>
        </row>
        <row r="2821">
          <cell r="D2821" t="str">
            <v>407</v>
          </cell>
          <cell r="E2821" t="str">
            <v>05</v>
          </cell>
          <cell r="K2821">
            <v>39699706</v>
          </cell>
          <cell r="R2821" t="str">
            <v>COLEGIO GRANCOLOMBIANO (IED)</v>
          </cell>
        </row>
        <row r="2822">
          <cell r="D2822" t="str">
            <v>407</v>
          </cell>
          <cell r="E2822" t="str">
            <v>05</v>
          </cell>
          <cell r="K2822">
            <v>52022992</v>
          </cell>
          <cell r="R2822" t="str">
            <v>COLEGIO REPUBLICA DE COLOMBIA (IED)</v>
          </cell>
        </row>
        <row r="2823">
          <cell r="D2823" t="str">
            <v>407</v>
          </cell>
          <cell r="E2823" t="str">
            <v>05</v>
          </cell>
          <cell r="K2823">
            <v>1014257592</v>
          </cell>
          <cell r="R2823" t="str">
            <v>COLEGIO INSTITUTO TECNICO INDUSTRIAL FRANCISCO JOSE DE CALDAS (IED)</v>
          </cell>
        </row>
        <row r="2824">
          <cell r="D2824" t="str">
            <v>407</v>
          </cell>
          <cell r="E2824" t="str">
            <v>05</v>
          </cell>
          <cell r="K2824">
            <v>1032384513</v>
          </cell>
          <cell r="R2824" t="str">
            <v>COLEGIO INSTITUTO TECNICO INDUSTRIAL FRANCISCO JOSE DE CALDAS (IED)</v>
          </cell>
        </row>
        <row r="2825">
          <cell r="D2825" t="str">
            <v>407</v>
          </cell>
          <cell r="E2825" t="str">
            <v>05</v>
          </cell>
          <cell r="K2825">
            <v>1014198582</v>
          </cell>
          <cell r="R2825" t="str">
            <v>COLEGIO POLICARPA SALAVARRIETA (IED)</v>
          </cell>
        </row>
        <row r="2826">
          <cell r="D2826" t="str">
            <v>407</v>
          </cell>
          <cell r="E2826" t="str">
            <v>05</v>
          </cell>
          <cell r="K2826">
            <v>80029713</v>
          </cell>
          <cell r="R2826" t="str">
            <v>COLEGIO JORGE GAITAN CORTES (IED)</v>
          </cell>
        </row>
        <row r="2827">
          <cell r="D2827" t="str">
            <v>407</v>
          </cell>
          <cell r="E2827" t="str">
            <v>05</v>
          </cell>
          <cell r="K2827">
            <v>1014249606</v>
          </cell>
          <cell r="R2827" t="str">
            <v>COLEGIO REPUBLICA DE CHINA (IED)</v>
          </cell>
        </row>
        <row r="2828">
          <cell r="D2828" t="str">
            <v>407</v>
          </cell>
          <cell r="E2828" t="str">
            <v>05</v>
          </cell>
          <cell r="K2828">
            <v>52809662</v>
          </cell>
          <cell r="R2828" t="str">
            <v>COLEGIO MAGDALENA ORTEGA DE NARIÑO (IED)</v>
          </cell>
        </row>
        <row r="2829">
          <cell r="D2829" t="str">
            <v>407</v>
          </cell>
          <cell r="E2829" t="str">
            <v>05</v>
          </cell>
          <cell r="K2829">
            <v>52911831</v>
          </cell>
          <cell r="R2829" t="str">
            <v>COLEGIO VILLA AMALIA (IED)</v>
          </cell>
        </row>
        <row r="2830">
          <cell r="D2830" t="str">
            <v>407</v>
          </cell>
          <cell r="E2830" t="str">
            <v>05</v>
          </cell>
          <cell r="K2830">
            <v>39538730</v>
          </cell>
          <cell r="R2830" t="str">
            <v>COLEGIO GARCES NAVAS (IED)</v>
          </cell>
        </row>
        <row r="2831">
          <cell r="D2831" t="str">
            <v>407</v>
          </cell>
          <cell r="E2831" t="str">
            <v>05</v>
          </cell>
          <cell r="K2831">
            <v>79854402</v>
          </cell>
          <cell r="R2831" t="str">
            <v>COLEGIO NESTOR FORERO ALCALA (IED)</v>
          </cell>
        </row>
        <row r="2832">
          <cell r="D2832" t="str">
            <v>407</v>
          </cell>
          <cell r="E2832" t="str">
            <v>05</v>
          </cell>
          <cell r="K2832">
            <v>1019043305</v>
          </cell>
          <cell r="R2832" t="str">
            <v>COLEGIO INSTITUTO TECNICO DISTRITAL REPUBLICA DE GUATEMALA (IED)</v>
          </cell>
        </row>
        <row r="2833">
          <cell r="D2833" t="str">
            <v>407</v>
          </cell>
          <cell r="E2833" t="str">
            <v>05</v>
          </cell>
          <cell r="K2833">
            <v>1014216066</v>
          </cell>
          <cell r="R2833" t="str">
            <v>COLEGIO FLORIDABLANCA (IED)</v>
          </cell>
        </row>
        <row r="2834">
          <cell r="D2834" t="str">
            <v>407</v>
          </cell>
          <cell r="E2834" t="str">
            <v>05</v>
          </cell>
          <cell r="K2834">
            <v>52112658</v>
          </cell>
          <cell r="R2834" t="str">
            <v>COLEGIO TOMAS CIPRIANO DE MOSQUERA (IED)</v>
          </cell>
        </row>
        <row r="2835">
          <cell r="D2835" t="str">
            <v>407</v>
          </cell>
          <cell r="E2835" t="str">
            <v>05</v>
          </cell>
          <cell r="K2835">
            <v>52861840</v>
          </cell>
          <cell r="R2835" t="str">
            <v>COLEGIO CHARRY (IED)</v>
          </cell>
        </row>
        <row r="2836">
          <cell r="D2836" t="str">
            <v>407</v>
          </cell>
          <cell r="E2836" t="str">
            <v>05</v>
          </cell>
          <cell r="K2836">
            <v>1026261715</v>
          </cell>
          <cell r="R2836" t="str">
            <v>COLEGIO RODOLFO LLINAS (IED)</v>
          </cell>
        </row>
        <row r="2837">
          <cell r="D2837" t="str">
            <v>407</v>
          </cell>
          <cell r="E2837" t="str">
            <v>05</v>
          </cell>
          <cell r="K2837">
            <v>1032379053</v>
          </cell>
          <cell r="R2837" t="str">
            <v>COLEGIO RODOLFO LLINAS (IED)</v>
          </cell>
        </row>
        <row r="2838">
          <cell r="D2838" t="str">
            <v>407</v>
          </cell>
          <cell r="E2838" t="str">
            <v>05</v>
          </cell>
          <cell r="K2838">
            <v>80112018</v>
          </cell>
          <cell r="R2838" t="str">
            <v>COLEGIO GENERAL SANTANDER (IED)</v>
          </cell>
        </row>
        <row r="2839">
          <cell r="D2839" t="str">
            <v>407</v>
          </cell>
          <cell r="E2839" t="str">
            <v>05</v>
          </cell>
          <cell r="K2839">
            <v>1130626277</v>
          </cell>
          <cell r="R2839" t="str">
            <v>COLEGIO ANTONIO VILLAVICENCIO (IED)</v>
          </cell>
        </row>
        <row r="2840">
          <cell r="D2840" t="str">
            <v>407</v>
          </cell>
          <cell r="E2840" t="str">
            <v>05</v>
          </cell>
          <cell r="K2840">
            <v>52792343</v>
          </cell>
          <cell r="R2840" t="str">
            <v>COLEGIO LA GAITANA (IED)</v>
          </cell>
        </row>
        <row r="2841">
          <cell r="D2841" t="str">
            <v>407</v>
          </cell>
          <cell r="E2841" t="str">
            <v>05</v>
          </cell>
          <cell r="K2841">
            <v>1032417828</v>
          </cell>
          <cell r="R2841" t="str">
            <v>COLEGIO INSTITUTO TECNICO DISTRITAL JULIO FLOREZ (IED)</v>
          </cell>
        </row>
        <row r="2842">
          <cell r="D2842" t="str">
            <v>407</v>
          </cell>
          <cell r="E2842" t="str">
            <v>05</v>
          </cell>
          <cell r="K2842">
            <v>52490399</v>
          </cell>
          <cell r="R2842" t="str">
            <v>COLEGIO ALBERTO LLERAS CAMARGO (IED)</v>
          </cell>
        </row>
        <row r="2843">
          <cell r="D2843" t="str">
            <v>407</v>
          </cell>
          <cell r="E2843" t="str">
            <v>05</v>
          </cell>
          <cell r="K2843">
            <v>1013607682</v>
          </cell>
          <cell r="R2843" t="str">
            <v>COLEGIO TIBABUYES UNIVERSAL (IED)</v>
          </cell>
        </row>
        <row r="2844">
          <cell r="D2844" t="str">
            <v>407</v>
          </cell>
          <cell r="E2844" t="str">
            <v>05</v>
          </cell>
          <cell r="K2844">
            <v>1032359326</v>
          </cell>
          <cell r="R2844" t="str">
            <v>COLEGIO TIBABUYES UNIVERSAL (IED)</v>
          </cell>
        </row>
        <row r="2845">
          <cell r="D2845" t="str">
            <v>407</v>
          </cell>
          <cell r="E2845" t="str">
            <v>05</v>
          </cell>
          <cell r="K2845">
            <v>1019019705</v>
          </cell>
          <cell r="R2845" t="str">
            <v>COLEGIO GUSTAVO MORALES MORALES (IED)</v>
          </cell>
        </row>
        <row r="2846">
          <cell r="D2846" t="str">
            <v>407</v>
          </cell>
          <cell r="E2846" t="str">
            <v>05</v>
          </cell>
          <cell r="K2846">
            <v>51937787</v>
          </cell>
          <cell r="R2846" t="str">
            <v>COLEGIO RAMON DE ZUBIRIA (IED)</v>
          </cell>
        </row>
        <row r="2847">
          <cell r="D2847" t="str">
            <v>407</v>
          </cell>
          <cell r="E2847" t="str">
            <v>05</v>
          </cell>
          <cell r="K2847">
            <v>52496686</v>
          </cell>
          <cell r="R2847" t="str">
            <v>COLEGIO RAMON DE ZUBIRIA (IED)</v>
          </cell>
        </row>
        <row r="2848">
          <cell r="D2848" t="str">
            <v>407</v>
          </cell>
          <cell r="E2848" t="str">
            <v>05</v>
          </cell>
          <cell r="K2848">
            <v>52797670</v>
          </cell>
          <cell r="R2848" t="str">
            <v>COLEGIO ALVARO GOMEZ HURTADO (IED)</v>
          </cell>
        </row>
        <row r="2849">
          <cell r="D2849" t="str">
            <v>407</v>
          </cell>
          <cell r="E2849" t="str">
            <v>05</v>
          </cell>
          <cell r="K2849">
            <v>52801311</v>
          </cell>
          <cell r="R2849" t="str">
            <v>COLEGIO ALVARO GOMEZ HURTADO (IED)</v>
          </cell>
        </row>
        <row r="2850">
          <cell r="D2850" t="str">
            <v>407</v>
          </cell>
          <cell r="E2850" t="str">
            <v>05</v>
          </cell>
          <cell r="K2850">
            <v>1019105724</v>
          </cell>
          <cell r="R2850" t="str">
            <v>COLEGIO LA TOSCANA - LISBOA (IED)</v>
          </cell>
        </row>
        <row r="2851">
          <cell r="D2851" t="str">
            <v>407</v>
          </cell>
          <cell r="E2851" t="str">
            <v>05</v>
          </cell>
          <cell r="K2851">
            <v>1030593425</v>
          </cell>
          <cell r="R2851" t="str">
            <v>COLEGIO LA TOSCANA - LISBOA (IED)</v>
          </cell>
        </row>
        <row r="2852">
          <cell r="D2852" t="str">
            <v>407</v>
          </cell>
          <cell r="E2852" t="str">
            <v>05</v>
          </cell>
          <cell r="K2852">
            <v>1015421710</v>
          </cell>
          <cell r="R2852" t="str">
            <v>COLEGIO VIRGINIA GUTIERREZ DE PINEDA (IED)</v>
          </cell>
        </row>
        <row r="2853">
          <cell r="D2853" t="str">
            <v>407</v>
          </cell>
          <cell r="E2853" t="str">
            <v>05</v>
          </cell>
          <cell r="K2853">
            <v>19363845</v>
          </cell>
          <cell r="R2853" t="str">
            <v>COLEGIO NICOLAS BUENAVENTURA (IED)</v>
          </cell>
        </row>
        <row r="2854">
          <cell r="D2854" t="str">
            <v>407</v>
          </cell>
          <cell r="E2854" t="str">
            <v>05</v>
          </cell>
          <cell r="K2854">
            <v>53123603</v>
          </cell>
          <cell r="R2854" t="str">
            <v>COLEGIO VEINTIUN ANGELES (IED)</v>
          </cell>
        </row>
        <row r="2855">
          <cell r="D2855" t="str">
            <v>407</v>
          </cell>
          <cell r="E2855" t="str">
            <v>05</v>
          </cell>
          <cell r="K2855">
            <v>1026260899</v>
          </cell>
          <cell r="R2855" t="str">
            <v>COLEGIO VEINTIUN ANGELES (IED)</v>
          </cell>
        </row>
        <row r="2856">
          <cell r="D2856" t="str">
            <v>407</v>
          </cell>
          <cell r="E2856" t="str">
            <v>05</v>
          </cell>
          <cell r="K2856">
            <v>1014178240</v>
          </cell>
          <cell r="R2856" t="str">
            <v>COLEGIO FILARMONICO SIMON BOLIVAR (IED)</v>
          </cell>
        </row>
        <row r="2857">
          <cell r="D2857" t="str">
            <v>407</v>
          </cell>
          <cell r="E2857" t="str">
            <v>05</v>
          </cell>
          <cell r="K2857">
            <v>1030589133</v>
          </cell>
          <cell r="R2857" t="str">
            <v>COLEGIO FILARMONICO SIMON BOLIVAR (IED)</v>
          </cell>
        </row>
        <row r="2858">
          <cell r="D2858" t="str">
            <v>407</v>
          </cell>
          <cell r="E2858" t="str">
            <v>05</v>
          </cell>
          <cell r="K2858">
            <v>52492647</v>
          </cell>
          <cell r="R2858" t="str">
            <v>COLEGIO EL SALITRE - SUBA (IED)</v>
          </cell>
        </row>
        <row r="2859">
          <cell r="D2859" t="str">
            <v>407</v>
          </cell>
          <cell r="E2859" t="str">
            <v>05</v>
          </cell>
          <cell r="K2859">
            <v>1032357691</v>
          </cell>
          <cell r="R2859" t="str">
            <v>COLEGIO PRADO VERANIEGO (IED)</v>
          </cell>
        </row>
        <row r="2860">
          <cell r="D2860" t="str">
            <v>407</v>
          </cell>
          <cell r="E2860" t="str">
            <v>05</v>
          </cell>
          <cell r="K2860">
            <v>1026261719</v>
          </cell>
          <cell r="R2860" t="str">
            <v>COLEGIO ANIBAL FERNANDEZ DE SOTO (IED)</v>
          </cell>
        </row>
        <row r="2861">
          <cell r="D2861" t="str">
            <v>407</v>
          </cell>
          <cell r="E2861" t="str">
            <v>05</v>
          </cell>
          <cell r="K2861">
            <v>52760885</v>
          </cell>
          <cell r="R2861" t="str">
            <v>COLEGIO NUEVA ZELANDIA (IED)</v>
          </cell>
        </row>
        <row r="2862">
          <cell r="D2862" t="str">
            <v>407</v>
          </cell>
          <cell r="E2862" t="str">
            <v>05</v>
          </cell>
          <cell r="K2862">
            <v>1015406745</v>
          </cell>
          <cell r="R2862" t="str">
            <v>COLEGIO NUEVA ZELANDIA (IED)</v>
          </cell>
        </row>
        <row r="2863">
          <cell r="D2863" t="str">
            <v>407</v>
          </cell>
          <cell r="E2863" t="str">
            <v>05</v>
          </cell>
          <cell r="K2863">
            <v>53160803</v>
          </cell>
          <cell r="R2863" t="str">
            <v>COLEGIO VISTA BELLA (IED)</v>
          </cell>
        </row>
        <row r="2864">
          <cell r="D2864" t="str">
            <v>407</v>
          </cell>
          <cell r="E2864" t="str">
            <v>05</v>
          </cell>
          <cell r="K2864">
            <v>1010176033</v>
          </cell>
          <cell r="R2864" t="str">
            <v>COLEGIO GERARDO MOLINA RAMIREZ (IED)</v>
          </cell>
        </row>
        <row r="2865">
          <cell r="D2865" t="str">
            <v>407</v>
          </cell>
          <cell r="E2865" t="str">
            <v>05</v>
          </cell>
          <cell r="K2865">
            <v>1023911701</v>
          </cell>
          <cell r="R2865" t="str">
            <v>COLEGIO TIBABUYES UNIVERSAL (IED)</v>
          </cell>
        </row>
        <row r="2866">
          <cell r="D2866" t="str">
            <v>407</v>
          </cell>
          <cell r="E2866" t="str">
            <v>05</v>
          </cell>
          <cell r="K2866">
            <v>39753236</v>
          </cell>
          <cell r="R2866" t="str">
            <v>COLEGIO JUAN LOZANO Y LOZANO (IED)</v>
          </cell>
        </row>
        <row r="2867">
          <cell r="D2867" t="str">
            <v>407</v>
          </cell>
          <cell r="E2867" t="str">
            <v>05</v>
          </cell>
          <cell r="K2867">
            <v>1014275963</v>
          </cell>
          <cell r="R2867" t="str">
            <v>COLEGIO JUAN LOZANO Y LOZANO (IED)</v>
          </cell>
        </row>
        <row r="2868">
          <cell r="D2868" t="str">
            <v>407</v>
          </cell>
          <cell r="E2868" t="str">
            <v>05</v>
          </cell>
          <cell r="K2868">
            <v>1019074949</v>
          </cell>
          <cell r="R2868" t="str">
            <v>COLEGIO JUAN LOZANO Y LOZANO (IED)</v>
          </cell>
        </row>
        <row r="2869">
          <cell r="D2869" t="str">
            <v>407</v>
          </cell>
          <cell r="E2869" t="str">
            <v>05</v>
          </cell>
          <cell r="R2869" t="str">
            <v>COLEGIO GERARDO PAREDES (IED)</v>
          </cell>
        </row>
        <row r="2870">
          <cell r="D2870" t="str">
            <v>407</v>
          </cell>
          <cell r="E2870" t="str">
            <v>05</v>
          </cell>
          <cell r="K2870">
            <v>1122119535</v>
          </cell>
          <cell r="R2870" t="str">
            <v>COLEGIO GERARDO PAREDES (IED)</v>
          </cell>
        </row>
        <row r="2871">
          <cell r="D2871" t="str">
            <v>407</v>
          </cell>
          <cell r="E2871" t="str">
            <v>05</v>
          </cell>
          <cell r="K2871">
            <v>1019075477</v>
          </cell>
          <cell r="R2871" t="str">
            <v>COLEGIO HUNZA (IED)</v>
          </cell>
        </row>
        <row r="2872">
          <cell r="D2872" t="str">
            <v>407</v>
          </cell>
          <cell r="E2872" t="str">
            <v>05</v>
          </cell>
          <cell r="K2872">
            <v>52107010</v>
          </cell>
          <cell r="R2872" t="str">
            <v>COLEGIO NICOLAS BUENAVENTURA (IED)</v>
          </cell>
        </row>
        <row r="2873">
          <cell r="D2873" t="str">
            <v>407</v>
          </cell>
          <cell r="E2873" t="str">
            <v>05</v>
          </cell>
          <cell r="R2873" t="str">
            <v>COLEGIO FILARMONICO JORGE MARIO BERGOGLIO (IED)</v>
          </cell>
        </row>
        <row r="2874">
          <cell r="D2874" t="str">
            <v>407</v>
          </cell>
          <cell r="E2874" t="str">
            <v>05</v>
          </cell>
          <cell r="K2874">
            <v>51745432</v>
          </cell>
          <cell r="R2874" t="str">
            <v>COLEGIO FEMENINO LORENCITA VILLEGAS DE SANTOS (IED)</v>
          </cell>
        </row>
        <row r="2875">
          <cell r="D2875" t="str">
            <v>407</v>
          </cell>
          <cell r="E2875" t="str">
            <v>05</v>
          </cell>
          <cell r="K2875">
            <v>79765791</v>
          </cell>
          <cell r="R2875" t="str">
            <v>COLEGIO TECNICO DOMINGO FAUSTINO SARMIENTO (IED)</v>
          </cell>
        </row>
        <row r="2876">
          <cell r="D2876" t="str">
            <v>407</v>
          </cell>
          <cell r="E2876" t="str">
            <v>05</v>
          </cell>
          <cell r="K2876">
            <v>1023908093</v>
          </cell>
          <cell r="R2876" t="str">
            <v>COLEGIO TECNICO DOMINGO FAUSTINO SARMIENTO (IED)</v>
          </cell>
        </row>
        <row r="2877">
          <cell r="D2877" t="str">
            <v>407</v>
          </cell>
          <cell r="E2877" t="str">
            <v>05</v>
          </cell>
          <cell r="K2877">
            <v>35393596</v>
          </cell>
          <cell r="R2877" t="str">
            <v>COLEGIO HELADIA MEJIA (IED)</v>
          </cell>
        </row>
        <row r="2878">
          <cell r="D2878" t="str">
            <v>407</v>
          </cell>
          <cell r="E2878" t="str">
            <v>05</v>
          </cell>
          <cell r="K2878">
            <v>79294333</v>
          </cell>
          <cell r="R2878" t="str">
            <v>COLEGIO JORGE ELIECER GAITAN (IED)</v>
          </cell>
        </row>
        <row r="2879">
          <cell r="D2879" t="str">
            <v>407</v>
          </cell>
          <cell r="E2879" t="str">
            <v>05</v>
          </cell>
          <cell r="R2879" t="str">
            <v>OFICINA DE SERVICIO AL CIUDADANO</v>
          </cell>
        </row>
        <row r="2880">
          <cell r="D2880" t="str">
            <v>407</v>
          </cell>
          <cell r="E2880" t="str">
            <v>05</v>
          </cell>
          <cell r="K2880">
            <v>1020750570</v>
          </cell>
          <cell r="R2880" t="str">
            <v>COLEGIO TOMAS CARRASQUILLA (IED)</v>
          </cell>
        </row>
        <row r="2881">
          <cell r="D2881" t="str">
            <v>407</v>
          </cell>
          <cell r="E2881" t="str">
            <v>05</v>
          </cell>
          <cell r="K2881">
            <v>1022344376</v>
          </cell>
          <cell r="R2881" t="str">
            <v>COLEGIO RESTREPO MILLAN (IED)</v>
          </cell>
        </row>
        <row r="2882">
          <cell r="D2882" t="str">
            <v>407</v>
          </cell>
          <cell r="E2882" t="str">
            <v>05</v>
          </cell>
          <cell r="K2882">
            <v>52162115</v>
          </cell>
          <cell r="R2882" t="str">
            <v>COLEGIO EDUARDO SANTOS (IED)</v>
          </cell>
        </row>
        <row r="2883">
          <cell r="D2883" t="str">
            <v>407</v>
          </cell>
          <cell r="E2883" t="str">
            <v>05</v>
          </cell>
          <cell r="R2883" t="str">
            <v>COLEGIO LICEO NACIONAL AGUSTIN NIETO CABALLERO (IED)</v>
          </cell>
        </row>
        <row r="2884">
          <cell r="D2884" t="str">
            <v>407</v>
          </cell>
          <cell r="E2884" t="str">
            <v>05</v>
          </cell>
          <cell r="K2884">
            <v>80119097</v>
          </cell>
          <cell r="R2884" t="str">
            <v>COLEGIO ANTONIO NARIÑO (IED)</v>
          </cell>
        </row>
        <row r="2885">
          <cell r="D2885" t="str">
            <v>407</v>
          </cell>
          <cell r="E2885" t="str">
            <v>05</v>
          </cell>
          <cell r="K2885">
            <v>51680525</v>
          </cell>
          <cell r="R2885" t="str">
            <v>COLEGIO PANAMERICANO (IED)</v>
          </cell>
        </row>
        <row r="2886">
          <cell r="D2886" t="str">
            <v>407</v>
          </cell>
          <cell r="E2886" t="str">
            <v>05</v>
          </cell>
          <cell r="K2886">
            <v>1015401247</v>
          </cell>
          <cell r="R2886" t="str">
            <v>COLEGIO TECNICO BENJAMIN HERRERA (IED)</v>
          </cell>
        </row>
        <row r="2887">
          <cell r="D2887" t="str">
            <v>407</v>
          </cell>
          <cell r="E2887" t="str">
            <v>05</v>
          </cell>
          <cell r="R2887" t="str">
            <v>COLEGIO ATANASIO GIRARDOT (IED)</v>
          </cell>
        </row>
        <row r="2888">
          <cell r="D2888" t="str">
            <v>407</v>
          </cell>
          <cell r="E2888" t="str">
            <v>05</v>
          </cell>
          <cell r="K2888">
            <v>52934257</v>
          </cell>
          <cell r="R2888" t="str">
            <v>COLEGIO DE CULTURA POPULAR (IED)</v>
          </cell>
        </row>
        <row r="2889">
          <cell r="D2889" t="str">
            <v>407</v>
          </cell>
          <cell r="E2889" t="str">
            <v>05</v>
          </cell>
          <cell r="K2889">
            <v>52501821</v>
          </cell>
          <cell r="R2889" t="str">
            <v>COLEGIO LA MERCED (IED)</v>
          </cell>
        </row>
        <row r="2890">
          <cell r="D2890" t="str">
            <v>407</v>
          </cell>
          <cell r="E2890" t="str">
            <v>05</v>
          </cell>
          <cell r="K2890">
            <v>52734018</v>
          </cell>
          <cell r="R2890" t="str">
            <v>COLEGIO SILVERIA ESPINOSA DE RENDON (IED)</v>
          </cell>
        </row>
        <row r="2891">
          <cell r="D2891" t="str">
            <v>407</v>
          </cell>
          <cell r="E2891" t="str">
            <v>05</v>
          </cell>
          <cell r="K2891">
            <v>1022385387</v>
          </cell>
          <cell r="R2891" t="str">
            <v>COLEGIO CARLOS PIZARRO LEON GOMEZ (IED)</v>
          </cell>
        </row>
        <row r="2892">
          <cell r="D2892" t="str">
            <v>407</v>
          </cell>
          <cell r="E2892" t="str">
            <v>05</v>
          </cell>
          <cell r="K2892">
            <v>1024464495</v>
          </cell>
          <cell r="R2892" t="str">
            <v>COLEGIO EL JAZMIN (IED)</v>
          </cell>
        </row>
        <row r="2893">
          <cell r="D2893" t="str">
            <v>407</v>
          </cell>
          <cell r="E2893" t="str">
            <v>05</v>
          </cell>
          <cell r="K2893">
            <v>1073168695</v>
          </cell>
          <cell r="R2893" t="str">
            <v>COLEGIO ANTONIO JOSE DE SUCRE (IED)</v>
          </cell>
        </row>
        <row r="2894">
          <cell r="D2894" t="str">
            <v>407</v>
          </cell>
          <cell r="E2894" t="str">
            <v>05</v>
          </cell>
          <cell r="K2894">
            <v>51743605</v>
          </cell>
          <cell r="R2894" t="str">
            <v>COLEGIO MARCO ANTONIO CARREÑO SILVA (IED)</v>
          </cell>
        </row>
        <row r="2895">
          <cell r="D2895" t="str">
            <v>407</v>
          </cell>
          <cell r="E2895" t="str">
            <v>05</v>
          </cell>
          <cell r="K2895">
            <v>52199657</v>
          </cell>
          <cell r="R2895" t="str">
            <v>COLEGIO JOSE MANUEL RESTREPO (IED)</v>
          </cell>
        </row>
        <row r="2896">
          <cell r="D2896" t="str">
            <v>407</v>
          </cell>
          <cell r="E2896" t="str">
            <v>05</v>
          </cell>
          <cell r="K2896">
            <v>79731403</v>
          </cell>
          <cell r="R2896" t="str">
            <v>COLEGIO INEM SANTIAGO PEREZ (IED)</v>
          </cell>
        </row>
        <row r="2897">
          <cell r="D2897" t="str">
            <v>407</v>
          </cell>
          <cell r="E2897" t="str">
            <v>05</v>
          </cell>
          <cell r="K2897">
            <v>52506465</v>
          </cell>
          <cell r="R2897" t="str">
            <v>COLEGIO JULIO GARAVITO ARMERO (IED)</v>
          </cell>
        </row>
        <row r="2898">
          <cell r="D2898" t="str">
            <v>407</v>
          </cell>
          <cell r="E2898" t="str">
            <v>05</v>
          </cell>
          <cell r="K2898">
            <v>1022379030</v>
          </cell>
          <cell r="R2898" t="str">
            <v>COLEGIO INTEGRADA LA CANDELARIA (IED)</v>
          </cell>
        </row>
        <row r="2899">
          <cell r="D2899" t="str">
            <v>407</v>
          </cell>
          <cell r="E2899" t="str">
            <v>05</v>
          </cell>
          <cell r="K2899">
            <v>52878709</v>
          </cell>
          <cell r="R2899" t="str">
            <v>COLEGIO RESTREPO MILLAN (IED)</v>
          </cell>
        </row>
        <row r="2900">
          <cell r="D2900" t="str">
            <v>407</v>
          </cell>
          <cell r="E2900" t="str">
            <v>05</v>
          </cell>
          <cell r="K2900">
            <v>79609644</v>
          </cell>
          <cell r="R2900" t="str">
            <v>COLEGIO RESTREPO MILLAN (IED)</v>
          </cell>
        </row>
        <row r="2901">
          <cell r="D2901" t="str">
            <v>407</v>
          </cell>
          <cell r="E2901" t="str">
            <v>05</v>
          </cell>
          <cell r="K2901">
            <v>34679818</v>
          </cell>
          <cell r="R2901" t="str">
            <v>COLEGIO REINO DE HOLANDA (IED)</v>
          </cell>
        </row>
        <row r="2902">
          <cell r="D2902" t="str">
            <v>407</v>
          </cell>
          <cell r="E2902" t="str">
            <v>05</v>
          </cell>
          <cell r="K2902">
            <v>52773821</v>
          </cell>
          <cell r="R2902" t="str">
            <v>COLEGIO REINO DE HOLANDA (IED)</v>
          </cell>
        </row>
        <row r="2903">
          <cell r="D2903" t="str">
            <v>407</v>
          </cell>
          <cell r="E2903" t="str">
            <v>05</v>
          </cell>
          <cell r="K2903">
            <v>1024544427</v>
          </cell>
          <cell r="R2903" t="str">
            <v>COLEGIO REINO DE HOLANDA (IED)</v>
          </cell>
        </row>
        <row r="2904">
          <cell r="D2904" t="str">
            <v>407</v>
          </cell>
          <cell r="E2904" t="str">
            <v>05</v>
          </cell>
          <cell r="K2904">
            <v>80769368</v>
          </cell>
          <cell r="R2904" t="str">
            <v>COLEGIO LICEO FEMENINO MERCEDES NARIÑO (IED)</v>
          </cell>
        </row>
        <row r="2905">
          <cell r="D2905" t="str">
            <v>407</v>
          </cell>
          <cell r="E2905" t="str">
            <v>05</v>
          </cell>
          <cell r="K2905">
            <v>1010177312</v>
          </cell>
          <cell r="R2905" t="str">
            <v>COLEGIO LICEO FEMENINO MERCEDES NARIÑO (IED)</v>
          </cell>
        </row>
        <row r="2906">
          <cell r="D2906" t="str">
            <v>407</v>
          </cell>
          <cell r="E2906" t="str">
            <v>05</v>
          </cell>
          <cell r="K2906">
            <v>1012359796</v>
          </cell>
          <cell r="R2906" t="str">
            <v>COLEGIO LICEO FEMENINO MERCEDES NARIÑO (IED)</v>
          </cell>
        </row>
        <row r="2907">
          <cell r="D2907" t="str">
            <v>407</v>
          </cell>
          <cell r="E2907" t="str">
            <v>05</v>
          </cell>
          <cell r="K2907">
            <v>1022957094</v>
          </cell>
          <cell r="R2907" t="str">
            <v>COLEGIO LICEO FEMENINO MERCEDES NARIÑO (IED)</v>
          </cell>
        </row>
        <row r="2908">
          <cell r="D2908" t="str">
            <v>407</v>
          </cell>
          <cell r="E2908" t="str">
            <v>05</v>
          </cell>
          <cell r="K2908">
            <v>1023908700</v>
          </cell>
          <cell r="R2908" t="str">
            <v>COLEGIO BRAVO PAEZ (IED)</v>
          </cell>
        </row>
        <row r="2909">
          <cell r="D2909" t="str">
            <v>407</v>
          </cell>
          <cell r="E2909" t="str">
            <v>05</v>
          </cell>
          <cell r="K2909">
            <v>52452809</v>
          </cell>
          <cell r="R2909" t="str">
            <v>COLEGIO ORLANDO HIGUITA ROJAS (IED)</v>
          </cell>
        </row>
        <row r="2910">
          <cell r="D2910" t="str">
            <v>407</v>
          </cell>
          <cell r="E2910" t="str">
            <v>05</v>
          </cell>
          <cell r="K2910">
            <v>1012407393</v>
          </cell>
          <cell r="R2910" t="str">
            <v>COLEGIO QUIROGA ALIANZA (IED)</v>
          </cell>
        </row>
        <row r="2911">
          <cell r="D2911" t="str">
            <v>407</v>
          </cell>
          <cell r="E2911" t="str">
            <v>05</v>
          </cell>
          <cell r="K2911">
            <v>80220158</v>
          </cell>
          <cell r="R2911" t="str">
            <v>COLEGIO SAN AGUSTIN (IED)</v>
          </cell>
        </row>
        <row r="2912">
          <cell r="D2912" t="str">
            <v>407</v>
          </cell>
          <cell r="E2912" t="str">
            <v>05</v>
          </cell>
          <cell r="K2912">
            <v>1024493226</v>
          </cell>
          <cell r="R2912" t="str">
            <v>COLEGIO SAN AGUSTIN (IED)</v>
          </cell>
        </row>
        <row r="2913">
          <cell r="D2913" t="str">
            <v>407</v>
          </cell>
          <cell r="E2913" t="str">
            <v>05</v>
          </cell>
          <cell r="K2913">
            <v>1033761735</v>
          </cell>
          <cell r="R2913" t="str">
            <v>COLEGIO EL LIBERTADOR (IED)</v>
          </cell>
        </row>
        <row r="2914">
          <cell r="D2914" t="str">
            <v>407</v>
          </cell>
          <cell r="E2914" t="str">
            <v>05</v>
          </cell>
          <cell r="K2914">
            <v>80856461</v>
          </cell>
          <cell r="R2914" t="str">
            <v>COLEGIO ALEJANDRO OBREGON (IED)</v>
          </cell>
        </row>
        <row r="2915">
          <cell r="D2915" t="str">
            <v>407</v>
          </cell>
          <cell r="E2915" t="str">
            <v>05</v>
          </cell>
          <cell r="K2915">
            <v>39748709</v>
          </cell>
          <cell r="R2915" t="str">
            <v>COLEGIO CARLO FEDERICI (IED)</v>
          </cell>
        </row>
        <row r="2916">
          <cell r="D2916" t="str">
            <v>407</v>
          </cell>
          <cell r="E2916" t="str">
            <v>05</v>
          </cell>
          <cell r="K2916">
            <v>1013613271</v>
          </cell>
          <cell r="R2916" t="str">
            <v>COLEGIO ALEXANDER FLEMING (IED)</v>
          </cell>
        </row>
        <row r="2917">
          <cell r="D2917" t="str">
            <v>407</v>
          </cell>
          <cell r="E2917" t="str">
            <v>05</v>
          </cell>
          <cell r="K2917">
            <v>1037608734</v>
          </cell>
          <cell r="R2917" t="str">
            <v>COLEGIO ALEXANDER FLEMING (IED)</v>
          </cell>
        </row>
        <row r="2918">
          <cell r="D2918" t="str">
            <v>407</v>
          </cell>
          <cell r="E2918" t="str">
            <v>05</v>
          </cell>
          <cell r="K2918">
            <v>24037846</v>
          </cell>
          <cell r="R2918" t="str">
            <v>COLEGIO GUSTAVO RESTREPO (IED)</v>
          </cell>
        </row>
        <row r="2919">
          <cell r="D2919" t="str">
            <v>407</v>
          </cell>
          <cell r="E2919" t="str">
            <v>05</v>
          </cell>
          <cell r="K2919">
            <v>52121499</v>
          </cell>
          <cell r="R2919" t="str">
            <v>COLEGIO GUSTAVO RESTREPO (IED)</v>
          </cell>
        </row>
        <row r="2920">
          <cell r="D2920" t="str">
            <v>407</v>
          </cell>
          <cell r="E2920" t="str">
            <v>05</v>
          </cell>
          <cell r="K2920">
            <v>80120302</v>
          </cell>
          <cell r="R2920" t="str">
            <v>COLEGIO ALFREDO IRIARTE (IED)</v>
          </cell>
        </row>
        <row r="2921">
          <cell r="D2921" t="str">
            <v>407</v>
          </cell>
          <cell r="E2921" t="str">
            <v>05</v>
          </cell>
          <cell r="R2921" t="str">
            <v>COLEGIO ALFREDO IRIARTE (IED)</v>
          </cell>
        </row>
        <row r="2922">
          <cell r="D2922" t="str">
            <v>407</v>
          </cell>
          <cell r="E2922" t="str">
            <v>05</v>
          </cell>
          <cell r="K2922">
            <v>19413756</v>
          </cell>
          <cell r="R2922" t="str">
            <v>COLEGIO PALERMO SUR (IED)</v>
          </cell>
        </row>
        <row r="2923">
          <cell r="D2923" t="str">
            <v>407</v>
          </cell>
          <cell r="E2923" t="str">
            <v>05</v>
          </cell>
          <cell r="K2923">
            <v>52913602</v>
          </cell>
          <cell r="R2923" t="str">
            <v>COLEGIO ENRIQUE OLAYA HERRERA (IED)</v>
          </cell>
        </row>
        <row r="2924">
          <cell r="D2924" t="str">
            <v>407</v>
          </cell>
          <cell r="E2924" t="str">
            <v>05</v>
          </cell>
          <cell r="K2924">
            <v>1010188913</v>
          </cell>
          <cell r="R2924" t="str">
            <v>COLEGIO ENRIQUE OLAYA HERRERA (IED)</v>
          </cell>
        </row>
        <row r="2925">
          <cell r="D2925" t="str">
            <v>407</v>
          </cell>
          <cell r="E2925" t="str">
            <v>05</v>
          </cell>
          <cell r="K2925">
            <v>1033707477</v>
          </cell>
          <cell r="R2925" t="str">
            <v>COLEGIO ENRIQUE OLAYA HERRERA (IED)</v>
          </cell>
        </row>
        <row r="2926">
          <cell r="D2926" t="str">
            <v>407</v>
          </cell>
          <cell r="E2926" t="str">
            <v>05</v>
          </cell>
          <cell r="K2926">
            <v>51707008</v>
          </cell>
          <cell r="R2926" t="str">
            <v>COLEGIO REPUBLICA EE.UU DE AMERICA (IED)</v>
          </cell>
        </row>
        <row r="2927">
          <cell r="D2927" t="str">
            <v>407</v>
          </cell>
          <cell r="E2927" t="str">
            <v>05</v>
          </cell>
          <cell r="K2927">
            <v>38657392</v>
          </cell>
          <cell r="R2927" t="str">
            <v>COLEGIO CLEMENCIA DE CAYCEDO (IED)</v>
          </cell>
        </row>
        <row r="2928">
          <cell r="D2928" t="str">
            <v>407</v>
          </cell>
          <cell r="E2928" t="str">
            <v>05</v>
          </cell>
          <cell r="K2928">
            <v>19491489</v>
          </cell>
          <cell r="R2928" t="str">
            <v>COLEGIO JOSE MARTI (IED)</v>
          </cell>
        </row>
        <row r="2929">
          <cell r="D2929" t="str">
            <v>407</v>
          </cell>
          <cell r="E2929" t="str">
            <v>05</v>
          </cell>
          <cell r="K2929">
            <v>52846320</v>
          </cell>
          <cell r="R2929" t="str">
            <v>COLEGIO JOSE MARTI (IED)</v>
          </cell>
        </row>
        <row r="2930">
          <cell r="D2930" t="str">
            <v>407</v>
          </cell>
          <cell r="E2930" t="str">
            <v>05</v>
          </cell>
          <cell r="K2930">
            <v>53039746</v>
          </cell>
          <cell r="R2930" t="str">
            <v>COLEGIO JOSE MARTI (IED)</v>
          </cell>
        </row>
        <row r="2931">
          <cell r="D2931" t="str">
            <v>407</v>
          </cell>
          <cell r="E2931" t="str">
            <v>05</v>
          </cell>
          <cell r="K2931">
            <v>52293077</v>
          </cell>
          <cell r="R2931" t="str">
            <v>COLEGIO SAN AGUSTIN (IED)</v>
          </cell>
        </row>
        <row r="2932">
          <cell r="D2932" t="str">
            <v>407</v>
          </cell>
          <cell r="E2932" t="str">
            <v>05</v>
          </cell>
          <cell r="K2932">
            <v>1013581932</v>
          </cell>
          <cell r="R2932" t="str">
            <v>COLEGIO DIANA TURBAY (IED)</v>
          </cell>
        </row>
        <row r="2933">
          <cell r="D2933" t="str">
            <v>407</v>
          </cell>
          <cell r="E2933" t="str">
            <v>05</v>
          </cell>
          <cell r="K2933">
            <v>1023950026</v>
          </cell>
          <cell r="R2933" t="str">
            <v>COLEGIO DIANA TURBAY (IED)</v>
          </cell>
        </row>
        <row r="2934">
          <cell r="D2934" t="str">
            <v>407</v>
          </cell>
          <cell r="E2934" t="str">
            <v>05</v>
          </cell>
          <cell r="R2934" t="str">
            <v>COLEGIO MARRUECOS Y MOLINOS (IED)</v>
          </cell>
        </row>
        <row r="2935">
          <cell r="D2935" t="str">
            <v>407</v>
          </cell>
          <cell r="E2935" t="str">
            <v>05</v>
          </cell>
          <cell r="K2935">
            <v>1032429730</v>
          </cell>
          <cell r="R2935" t="str">
            <v>COLEGIO LA PAZ (CED)</v>
          </cell>
        </row>
        <row r="2936">
          <cell r="D2936" t="str">
            <v>407</v>
          </cell>
          <cell r="E2936" t="str">
            <v>05</v>
          </cell>
          <cell r="K2936">
            <v>53015738</v>
          </cell>
          <cell r="R2936" t="str">
            <v>COLEGIO REPUBLICA DE MEXICO (IED)</v>
          </cell>
        </row>
        <row r="2937">
          <cell r="D2937" t="str">
            <v>407</v>
          </cell>
          <cell r="E2937" t="str">
            <v>05</v>
          </cell>
          <cell r="K2937">
            <v>1024505948</v>
          </cell>
          <cell r="R2937" t="str">
            <v>COLEGIO REPUBLICA DE MEXICO (IED)</v>
          </cell>
        </row>
        <row r="2938">
          <cell r="D2938" t="str">
            <v>407</v>
          </cell>
          <cell r="E2938" t="str">
            <v>05</v>
          </cell>
          <cell r="K2938">
            <v>52960460</v>
          </cell>
          <cell r="R2938" t="str">
            <v>DIRECCIÓN LOCAL DE EDUCACIÓN 19 - CIUDAD BOLIVAR</v>
          </cell>
        </row>
        <row r="2939">
          <cell r="D2939" t="str">
            <v>407</v>
          </cell>
          <cell r="E2939" t="str">
            <v>05</v>
          </cell>
          <cell r="K2939">
            <v>1018452251</v>
          </cell>
          <cell r="R2939" t="str">
            <v>COLEGIO RAFAEL URIBE URIBE (IED)</v>
          </cell>
        </row>
        <row r="2940">
          <cell r="D2940" t="str">
            <v>407</v>
          </cell>
          <cell r="E2940" t="str">
            <v>05</v>
          </cell>
          <cell r="K2940">
            <v>1022377608</v>
          </cell>
          <cell r="R2940" t="str">
            <v>COLEGIO ISMAEL PERDOMO (IED)</v>
          </cell>
        </row>
        <row r="2941">
          <cell r="D2941" t="str">
            <v>407</v>
          </cell>
          <cell r="E2941" t="str">
            <v>05</v>
          </cell>
          <cell r="K2941">
            <v>51803446</v>
          </cell>
          <cell r="R2941" t="str">
            <v>COLEGIO LEON DE GREIFF (IED)</v>
          </cell>
        </row>
        <row r="2942">
          <cell r="D2942" t="str">
            <v>407</v>
          </cell>
          <cell r="E2942" t="str">
            <v>05</v>
          </cell>
          <cell r="K2942">
            <v>52110612</v>
          </cell>
          <cell r="R2942" t="str">
            <v>COLEGIO INSTITUTO TECNICO INDUSTRIAL PILOTO (IED)</v>
          </cell>
        </row>
        <row r="2943">
          <cell r="D2943" t="str">
            <v>407</v>
          </cell>
          <cell r="E2943" t="str">
            <v>05</v>
          </cell>
          <cell r="K2943">
            <v>1023871683</v>
          </cell>
          <cell r="R2943" t="str">
            <v>COLEGIO LEON DE GREIFF (IED)</v>
          </cell>
        </row>
        <row r="2944">
          <cell r="D2944" t="str">
            <v>407</v>
          </cell>
          <cell r="E2944" t="str">
            <v>05</v>
          </cell>
          <cell r="K2944">
            <v>1022950353</v>
          </cell>
          <cell r="R2944" t="str">
            <v>COLEGIO UNION EUROPEA (IED)</v>
          </cell>
        </row>
        <row r="2945">
          <cell r="D2945" t="str">
            <v>407</v>
          </cell>
          <cell r="E2945" t="str">
            <v>05</v>
          </cell>
          <cell r="K2945">
            <v>1024514978</v>
          </cell>
          <cell r="R2945" t="str">
            <v>COLEGIO UNION EUROPEA (IED)</v>
          </cell>
        </row>
        <row r="2946">
          <cell r="D2946" t="str">
            <v>407</v>
          </cell>
          <cell r="E2946" t="str">
            <v>05</v>
          </cell>
          <cell r="K2946">
            <v>1031122269</v>
          </cell>
          <cell r="R2946" t="str">
            <v>COLEGIO UNION EUROPEA (IED)</v>
          </cell>
        </row>
        <row r="2947">
          <cell r="D2947" t="str">
            <v>407</v>
          </cell>
          <cell r="E2947" t="str">
            <v>05</v>
          </cell>
          <cell r="K2947">
            <v>79815557</v>
          </cell>
          <cell r="R2947" t="str">
            <v>COLEGIO ARBORIZADORA BAJA (IED)</v>
          </cell>
        </row>
        <row r="2948">
          <cell r="D2948" t="str">
            <v>407</v>
          </cell>
          <cell r="E2948" t="str">
            <v>05</v>
          </cell>
          <cell r="K2948">
            <v>1024513532</v>
          </cell>
          <cell r="R2948" t="str">
            <v>COLEGIO RODRIGO LARA BONILLA (IED)</v>
          </cell>
        </row>
        <row r="2949">
          <cell r="D2949" t="str">
            <v>407</v>
          </cell>
          <cell r="E2949" t="str">
            <v>05</v>
          </cell>
          <cell r="K2949">
            <v>1018408462</v>
          </cell>
          <cell r="R2949" t="str">
            <v>COLEGIO GUILLERMO CANO ISAZA (IED)</v>
          </cell>
        </row>
        <row r="2950">
          <cell r="D2950" t="str">
            <v>407</v>
          </cell>
          <cell r="E2950" t="str">
            <v>05</v>
          </cell>
          <cell r="R2950" t="str">
            <v>COLEGIO EL PARAÍSO DE MANUELA BELTRÁN (IED)</v>
          </cell>
        </row>
        <row r="2951">
          <cell r="D2951" t="str">
            <v>407</v>
          </cell>
          <cell r="E2951" t="str">
            <v>05</v>
          </cell>
          <cell r="R2951" t="str">
            <v>COLEGIO EL PARAÍSO DE MANUELA BELTRÁN (IED)</v>
          </cell>
        </row>
        <row r="2952">
          <cell r="D2952" t="str">
            <v>407</v>
          </cell>
          <cell r="E2952" t="str">
            <v>05</v>
          </cell>
          <cell r="K2952">
            <v>1031131861</v>
          </cell>
          <cell r="R2952" t="str">
            <v>COLEGIO LA ARABIA (IED)</v>
          </cell>
        </row>
        <row r="2953">
          <cell r="D2953" t="str">
            <v>407</v>
          </cell>
          <cell r="E2953" t="str">
            <v>05</v>
          </cell>
          <cell r="K2953">
            <v>52842237</v>
          </cell>
          <cell r="R2953" t="str">
            <v>COLEGIO REPUBLICA DE PANAMA (IED)</v>
          </cell>
        </row>
        <row r="2954">
          <cell r="D2954" t="str">
            <v>407</v>
          </cell>
          <cell r="E2954" t="str">
            <v>05</v>
          </cell>
          <cell r="K2954">
            <v>1023862391</v>
          </cell>
          <cell r="R2954" t="str">
            <v>COLEGIO ARBORIZADORA ALTA (IED)</v>
          </cell>
        </row>
        <row r="2955">
          <cell r="D2955" t="str">
            <v>407</v>
          </cell>
          <cell r="E2955" t="str">
            <v>05</v>
          </cell>
          <cell r="K2955">
            <v>1024479875</v>
          </cell>
          <cell r="R2955" t="str">
            <v>COLEGIO CARLOS ALBAN HOLGUIN (IED)</v>
          </cell>
        </row>
        <row r="2956">
          <cell r="D2956" t="str">
            <v>407</v>
          </cell>
          <cell r="E2956" t="str">
            <v>05</v>
          </cell>
          <cell r="K2956">
            <v>1024539433</v>
          </cell>
          <cell r="R2956" t="str">
            <v>COLEGIO SAN CARLOS (IED)</v>
          </cell>
        </row>
        <row r="2957">
          <cell r="D2957" t="str">
            <v>407</v>
          </cell>
          <cell r="E2957" t="str">
            <v>05</v>
          </cell>
          <cell r="R2957" t="str">
            <v>COLEGIO PARAISO MIRADOR (IED)</v>
          </cell>
        </row>
        <row r="2958">
          <cell r="D2958" t="str">
            <v>407</v>
          </cell>
          <cell r="E2958" t="str">
            <v>05</v>
          </cell>
          <cell r="K2958">
            <v>1073605542</v>
          </cell>
          <cell r="R2958" t="str">
            <v>COLEGIO PARAISO MIRADOR (IED)</v>
          </cell>
        </row>
        <row r="2959">
          <cell r="D2959" t="str">
            <v>407</v>
          </cell>
          <cell r="E2959" t="str">
            <v>05</v>
          </cell>
          <cell r="K2959">
            <v>52088567</v>
          </cell>
          <cell r="R2959" t="str">
            <v>COLEGIO ESTRELLA DEL SUR (IED)</v>
          </cell>
        </row>
        <row r="2960">
          <cell r="D2960" t="str">
            <v>407</v>
          </cell>
          <cell r="E2960" t="str">
            <v>05</v>
          </cell>
          <cell r="K2960">
            <v>1022406248</v>
          </cell>
          <cell r="R2960" t="str">
            <v>COLEGIO CEDID CIUDAD BOLIVAR (IED)</v>
          </cell>
        </row>
        <row r="2961">
          <cell r="D2961" t="str">
            <v>407</v>
          </cell>
          <cell r="E2961" t="str">
            <v>05</v>
          </cell>
          <cell r="K2961">
            <v>1081154424</v>
          </cell>
          <cell r="R2961" t="str">
            <v>COLEGIO ESTRELLA DEL SUR (IED)</v>
          </cell>
        </row>
        <row r="2962">
          <cell r="D2962" t="str">
            <v>407</v>
          </cell>
          <cell r="E2962" t="str">
            <v>05</v>
          </cell>
          <cell r="K2962">
            <v>20407762</v>
          </cell>
          <cell r="R2962" t="str">
            <v>COLEGIO CEDID CIUDAD BOLIVAR (IED)</v>
          </cell>
        </row>
        <row r="2963">
          <cell r="D2963" t="str">
            <v>407</v>
          </cell>
          <cell r="E2963" t="str">
            <v>05</v>
          </cell>
          <cell r="K2963">
            <v>79318666</v>
          </cell>
          <cell r="R2963" t="str">
            <v>COLEGIO CEDID CIUDAD BOLIVAR (IED)</v>
          </cell>
        </row>
        <row r="2964">
          <cell r="D2964" t="str">
            <v>407</v>
          </cell>
          <cell r="E2964" t="str">
            <v>05</v>
          </cell>
          <cell r="K2964">
            <v>1023012426</v>
          </cell>
          <cell r="R2964" t="str">
            <v>COLEGIO CEDID CIUDAD BOLIVAR (IED)</v>
          </cell>
        </row>
        <row r="2965">
          <cell r="D2965" t="str">
            <v>407</v>
          </cell>
          <cell r="E2965" t="str">
            <v>05</v>
          </cell>
          <cell r="K2965">
            <v>1032445631</v>
          </cell>
          <cell r="R2965" t="str">
            <v>COLEGIO CEDID CIUDAD BOLIVAR (IED)</v>
          </cell>
        </row>
        <row r="2966">
          <cell r="D2966" t="str">
            <v>407</v>
          </cell>
          <cell r="E2966" t="str">
            <v>05</v>
          </cell>
          <cell r="K2966">
            <v>1032464619</v>
          </cell>
          <cell r="R2966" t="str">
            <v>COLEGIO CEDID CIUDAD BOLIVAR (IED)</v>
          </cell>
        </row>
        <row r="2967">
          <cell r="D2967" t="str">
            <v>407</v>
          </cell>
          <cell r="E2967" t="str">
            <v>05</v>
          </cell>
          <cell r="K2967">
            <v>1073427218</v>
          </cell>
          <cell r="R2967" t="str">
            <v>COLEGIO COSTA RICA (IED)</v>
          </cell>
        </row>
        <row r="2968">
          <cell r="D2968" t="str">
            <v>407</v>
          </cell>
          <cell r="E2968" t="str">
            <v>05</v>
          </cell>
          <cell r="K2968">
            <v>79803540</v>
          </cell>
          <cell r="R2968" t="str">
            <v>COLEGIO CIUDAD DE MONTREAL (IED)</v>
          </cell>
        </row>
        <row r="2969">
          <cell r="D2969" t="str">
            <v>407</v>
          </cell>
          <cell r="E2969" t="str">
            <v>05</v>
          </cell>
          <cell r="K2969">
            <v>1014183050</v>
          </cell>
          <cell r="R2969" t="str">
            <v>COLEGIO SIERRA MORENA (IED)</v>
          </cell>
        </row>
        <row r="2970">
          <cell r="D2970" t="str">
            <v>407</v>
          </cell>
          <cell r="E2970" t="str">
            <v>05</v>
          </cell>
          <cell r="K2970">
            <v>1030542957</v>
          </cell>
          <cell r="R2970" t="str">
            <v>COLEGIO SIERRA MORENA (IED)</v>
          </cell>
        </row>
        <row r="2971">
          <cell r="D2971" t="str">
            <v>407</v>
          </cell>
          <cell r="E2971" t="str">
            <v>05</v>
          </cell>
          <cell r="K2971">
            <v>53076803</v>
          </cell>
          <cell r="R2971" t="str">
            <v>COLEGIO LA ESTANCIA - SAN ISIDRO LABRADOR (IED)</v>
          </cell>
        </row>
        <row r="2972">
          <cell r="D2972" t="str">
            <v>407</v>
          </cell>
          <cell r="E2972" t="str">
            <v>05</v>
          </cell>
          <cell r="K2972">
            <v>79697293</v>
          </cell>
          <cell r="R2972" t="str">
            <v>COLEGIO LA ESTANCIA - SAN ISIDRO LABRADOR (IED)</v>
          </cell>
        </row>
        <row r="2973">
          <cell r="D2973" t="str">
            <v>407</v>
          </cell>
          <cell r="E2973" t="str">
            <v>05</v>
          </cell>
          <cell r="K2973">
            <v>52909333</v>
          </cell>
          <cell r="R2973" t="str">
            <v>COLEGIO SIERRA MORENA (IED)</v>
          </cell>
        </row>
        <row r="2974">
          <cell r="D2974" t="str">
            <v>407</v>
          </cell>
          <cell r="E2974" t="str">
            <v>05</v>
          </cell>
          <cell r="K2974">
            <v>79920123</v>
          </cell>
          <cell r="R2974" t="str">
            <v>COLEGIO SAN FRANCISCO (IED)</v>
          </cell>
        </row>
        <row r="2975">
          <cell r="D2975" t="str">
            <v>407</v>
          </cell>
          <cell r="E2975" t="str">
            <v>05</v>
          </cell>
          <cell r="K2975">
            <v>1069730649</v>
          </cell>
          <cell r="R2975" t="str">
            <v>COLEGIO SIERRA MORENA (IED)</v>
          </cell>
        </row>
        <row r="2976">
          <cell r="D2976" t="str">
            <v>407</v>
          </cell>
          <cell r="E2976" t="str">
            <v>05</v>
          </cell>
          <cell r="K2976">
            <v>53029920</v>
          </cell>
          <cell r="R2976" t="str">
            <v>COLEGIO LA JOYA (IED)</v>
          </cell>
        </row>
        <row r="2977">
          <cell r="D2977" t="str">
            <v>407</v>
          </cell>
          <cell r="E2977" t="str">
            <v>05</v>
          </cell>
          <cell r="K2977">
            <v>1030639648</v>
          </cell>
          <cell r="R2977" t="str">
            <v>COLEGIO LA JOYA (IED)</v>
          </cell>
        </row>
        <row r="2978">
          <cell r="D2978" t="str">
            <v>407</v>
          </cell>
          <cell r="E2978" t="str">
            <v>05</v>
          </cell>
          <cell r="K2978">
            <v>51996106</v>
          </cell>
          <cell r="R2978" t="str">
            <v>COLEGIO CONFEDERACION BRISAS DEL DIAMANTE (IED)</v>
          </cell>
        </row>
        <row r="2979">
          <cell r="D2979" t="str">
            <v>407</v>
          </cell>
          <cell r="E2979" t="str">
            <v>05</v>
          </cell>
          <cell r="K2979">
            <v>80100304</v>
          </cell>
          <cell r="R2979" t="str">
            <v>COLEGIO PARAISO MIRADOR (IED)</v>
          </cell>
        </row>
        <row r="2980">
          <cell r="D2980" t="str">
            <v>407</v>
          </cell>
          <cell r="E2980" t="str">
            <v>05</v>
          </cell>
          <cell r="K2980">
            <v>1013581142</v>
          </cell>
          <cell r="R2980" t="str">
            <v>COLEGIO COMPARTIR RECUERDO (IED)</v>
          </cell>
        </row>
        <row r="2981">
          <cell r="D2981" t="str">
            <v>407</v>
          </cell>
          <cell r="E2981" t="str">
            <v>05</v>
          </cell>
          <cell r="K2981">
            <v>3033937</v>
          </cell>
          <cell r="R2981" t="str">
            <v>COLEGIO EL MINUTO DE BUENOS AIRES (IED)</v>
          </cell>
        </row>
        <row r="2982">
          <cell r="D2982" t="str">
            <v>407</v>
          </cell>
          <cell r="E2982" t="str">
            <v>05</v>
          </cell>
          <cell r="K2982">
            <v>80259075</v>
          </cell>
          <cell r="R2982" t="str">
            <v>COLEGIO EL MINUTO DE BUENOS AIRES (IED)</v>
          </cell>
        </row>
        <row r="2983">
          <cell r="D2983" t="str">
            <v>407</v>
          </cell>
          <cell r="E2983" t="str">
            <v>05</v>
          </cell>
          <cell r="K2983">
            <v>52164808</v>
          </cell>
          <cell r="R2983" t="str">
            <v>COLEGIO CUNDINAMARCA (IED)</v>
          </cell>
        </row>
        <row r="2984">
          <cell r="D2984" t="str">
            <v>407</v>
          </cell>
          <cell r="E2984" t="str">
            <v>05</v>
          </cell>
          <cell r="K2984">
            <v>1073673205</v>
          </cell>
          <cell r="R2984" t="str">
            <v>COLEGIO ANTONIO GARCIA (IED)</v>
          </cell>
        </row>
        <row r="2985">
          <cell r="D2985" t="str">
            <v>407</v>
          </cell>
          <cell r="E2985" t="str">
            <v>05</v>
          </cell>
          <cell r="K2985">
            <v>1033752643</v>
          </cell>
          <cell r="R2985" t="str">
            <v>COLEGIO FANNY MIKEY (IED)</v>
          </cell>
        </row>
        <row r="2986">
          <cell r="D2986" t="str">
            <v>407</v>
          </cell>
          <cell r="E2986" t="str">
            <v>05</v>
          </cell>
          <cell r="K2986">
            <v>52849343</v>
          </cell>
          <cell r="R2986" t="str">
            <v>COLEGIO RURAL PASQUILLA (IED)</v>
          </cell>
        </row>
        <row r="2987">
          <cell r="D2987" t="str">
            <v>407</v>
          </cell>
          <cell r="E2987" t="str">
            <v>05</v>
          </cell>
          <cell r="K2987">
            <v>1073668526</v>
          </cell>
          <cell r="R2987" t="str">
            <v>COLEGIO RURAL PASQUILLA (IED)</v>
          </cell>
        </row>
        <row r="2988">
          <cell r="D2988" t="str">
            <v>407</v>
          </cell>
          <cell r="E2988" t="str">
            <v>05</v>
          </cell>
          <cell r="K2988">
            <v>52470318</v>
          </cell>
          <cell r="R2988" t="str">
            <v>COLEGIO RURAL QUIBA ALTA (IED)</v>
          </cell>
        </row>
        <row r="2989">
          <cell r="D2989" t="str">
            <v>407</v>
          </cell>
          <cell r="E2989" t="str">
            <v>05</v>
          </cell>
          <cell r="K2989">
            <v>1024524469</v>
          </cell>
          <cell r="R2989" t="str">
            <v>COLEGIO RURAL JOSE CELESTINO MUTIS (IED)</v>
          </cell>
        </row>
        <row r="2990">
          <cell r="D2990" t="str">
            <v>407</v>
          </cell>
          <cell r="E2990" t="str">
            <v>05</v>
          </cell>
          <cell r="K2990">
            <v>52257786</v>
          </cell>
          <cell r="R2990" t="str">
            <v>COLEGIO CANADA (IED)</v>
          </cell>
        </row>
        <row r="2991">
          <cell r="D2991" t="str">
            <v>407</v>
          </cell>
          <cell r="E2991" t="str">
            <v>05</v>
          </cell>
          <cell r="K2991">
            <v>20824935</v>
          </cell>
          <cell r="R2991" t="str">
            <v>COLEGIO CAMPESTRE JAIME GARZON (IED)</v>
          </cell>
        </row>
        <row r="2992">
          <cell r="D2992" t="str">
            <v>407</v>
          </cell>
          <cell r="E2992" t="str">
            <v>05</v>
          </cell>
          <cell r="K2992">
            <v>1069749594</v>
          </cell>
          <cell r="R2992" t="str">
            <v>COLEGIO GIMNASIO DEL CAMPO JUAN DE LA CRUZ VARELA (IED)</v>
          </cell>
        </row>
        <row r="2993">
          <cell r="D2993" t="str">
            <v>407</v>
          </cell>
          <cell r="E2993" t="str">
            <v>05</v>
          </cell>
          <cell r="K2993">
            <v>80127027</v>
          </cell>
          <cell r="R2993" t="str">
            <v>COLEGIO RAFAEL DELGADO SALGUERO (IED)</v>
          </cell>
        </row>
        <row r="2994">
          <cell r="D2994" t="str">
            <v>407</v>
          </cell>
          <cell r="E2994" t="str">
            <v>05</v>
          </cell>
          <cell r="K2994">
            <v>1013604071</v>
          </cell>
          <cell r="R2994" t="str">
            <v>COLEGIO BRAZUELOS (IED)</v>
          </cell>
        </row>
        <row r="2995">
          <cell r="D2995" t="str">
            <v>407</v>
          </cell>
          <cell r="E2995" t="str">
            <v>05</v>
          </cell>
          <cell r="K2995">
            <v>1014223611</v>
          </cell>
          <cell r="R2995" t="str">
            <v>COLEGIO GENERAL SANTANDER (IED)</v>
          </cell>
        </row>
        <row r="2996">
          <cell r="D2996" t="str">
            <v>407</v>
          </cell>
          <cell r="E2996" t="str">
            <v>05</v>
          </cell>
          <cell r="K2996">
            <v>53048627</v>
          </cell>
          <cell r="R2996" t="str">
            <v>COLEGIO INEM FRANCISCO DE PAULA SANTANDER (IED)</v>
          </cell>
        </row>
        <row r="2997">
          <cell r="D2997" t="str">
            <v>407</v>
          </cell>
          <cell r="E2997" t="str">
            <v>05</v>
          </cell>
          <cell r="K2997">
            <v>52023501</v>
          </cell>
          <cell r="R2997" t="str">
            <v>COLEGIO INSTITUTO TECNICO INDUSTRIAL FRANCISCO JOSE DE CALDAS (IED)</v>
          </cell>
        </row>
        <row r="2998">
          <cell r="D2998" t="str">
            <v>407</v>
          </cell>
          <cell r="E2998" t="str">
            <v>05</v>
          </cell>
          <cell r="K2998">
            <v>52978307</v>
          </cell>
          <cell r="R2998" t="str">
            <v>COLEGIO FERNANDO SOTO APARICIO (IED)</v>
          </cell>
        </row>
        <row r="2999">
          <cell r="D2999" t="str">
            <v>407</v>
          </cell>
          <cell r="E2999" t="str">
            <v>05</v>
          </cell>
          <cell r="K2999">
            <v>51610301</v>
          </cell>
          <cell r="R2999" t="str">
            <v>COLEGIO SAN MARTIN DE PORRES (IED)</v>
          </cell>
        </row>
        <row r="3000">
          <cell r="D3000" t="str">
            <v>407</v>
          </cell>
          <cell r="E3000" t="str">
            <v>27</v>
          </cell>
          <cell r="K3000">
            <v>52705781</v>
          </cell>
          <cell r="R3000" t="str">
            <v>COLEGIO CRISTOBAL COLON (IED)</v>
          </cell>
        </row>
        <row r="3001">
          <cell r="D3001" t="str">
            <v>407</v>
          </cell>
          <cell r="E3001" t="str">
            <v>27</v>
          </cell>
          <cell r="R3001" t="str">
            <v>COLEGIO GENERAL SANTANDER (IED)</v>
          </cell>
        </row>
        <row r="3002">
          <cell r="D3002" t="str">
            <v>407</v>
          </cell>
          <cell r="E3002" t="str">
            <v>27</v>
          </cell>
          <cell r="R3002" t="str">
            <v>COLEGIO JORGE SOTO DEL CORRAL (IED)</v>
          </cell>
        </row>
        <row r="3003">
          <cell r="D3003" t="str">
            <v>407</v>
          </cell>
          <cell r="E3003" t="str">
            <v>27</v>
          </cell>
          <cell r="R3003" t="str">
            <v>COLEGIO ATENAS (IED)</v>
          </cell>
        </row>
        <row r="3004">
          <cell r="D3004" t="str">
            <v>407</v>
          </cell>
          <cell r="E3004" t="str">
            <v>27</v>
          </cell>
          <cell r="R3004" t="str">
            <v>COLEGIO FLORENTINO GONZALEZ (IED)</v>
          </cell>
        </row>
        <row r="3005">
          <cell r="D3005" t="str">
            <v>407</v>
          </cell>
          <cell r="E3005" t="str">
            <v>27</v>
          </cell>
          <cell r="R3005" t="str">
            <v>COLEGIO JOSE ACEVEDO Y GOMEZ (IED)</v>
          </cell>
        </row>
        <row r="3006">
          <cell r="D3006" t="str">
            <v>407</v>
          </cell>
          <cell r="E3006" t="str">
            <v>27</v>
          </cell>
          <cell r="R3006" t="str">
            <v>COLEGIO JUANA ESCOBAR (IED)</v>
          </cell>
        </row>
        <row r="3007">
          <cell r="D3007" t="str">
            <v>407</v>
          </cell>
          <cell r="E3007" t="str">
            <v>27</v>
          </cell>
          <cell r="R3007" t="str">
            <v>COLEGIO SAN ISIDRO SUR ORIENTAL (IED)</v>
          </cell>
        </row>
        <row r="3008">
          <cell r="D3008" t="str">
            <v>407</v>
          </cell>
          <cell r="E3008" t="str">
            <v>27</v>
          </cell>
          <cell r="K3008">
            <v>52370044</v>
          </cell>
          <cell r="R3008" t="str">
            <v xml:space="preserve">COLEGIO ALDEMAR ROJAS PLAZAS (IED) </v>
          </cell>
        </row>
        <row r="3009">
          <cell r="D3009" t="str">
            <v>407</v>
          </cell>
          <cell r="E3009" t="str">
            <v>27</v>
          </cell>
          <cell r="R3009" t="str">
            <v>COLEGIO BRASILIA - USME (IED)</v>
          </cell>
        </row>
        <row r="3010">
          <cell r="D3010" t="str">
            <v>407</v>
          </cell>
          <cell r="E3010" t="str">
            <v>27</v>
          </cell>
          <cell r="R3010" t="str">
            <v>COLEGIO NUEVA ESPERANZA (IED)</v>
          </cell>
        </row>
        <row r="3011">
          <cell r="D3011" t="str">
            <v>407</v>
          </cell>
          <cell r="E3011" t="str">
            <v>27</v>
          </cell>
          <cell r="R3011" t="str">
            <v>COLEGIO FRANCISCO DE PAULA SANTANDER (IED)</v>
          </cell>
        </row>
        <row r="3012">
          <cell r="D3012" t="str">
            <v>407</v>
          </cell>
          <cell r="E3012" t="str">
            <v>27</v>
          </cell>
          <cell r="R3012" t="str">
            <v>COLEGIO KIMI PERNIA DOMICO (IED)</v>
          </cell>
        </row>
        <row r="3013">
          <cell r="D3013" t="str">
            <v>407</v>
          </cell>
          <cell r="E3013" t="str">
            <v>27</v>
          </cell>
          <cell r="K3013">
            <v>1022327780</v>
          </cell>
          <cell r="R3013" t="str">
            <v>COLEGIO LLANO ORIENTAL (IED)</v>
          </cell>
        </row>
        <row r="3014">
          <cell r="D3014" t="str">
            <v>407</v>
          </cell>
          <cell r="E3014" t="str">
            <v>27</v>
          </cell>
          <cell r="R3014" t="str">
            <v>COLEGIO SAN BERNARDINO (IED)</v>
          </cell>
        </row>
        <row r="3015">
          <cell r="D3015" t="str">
            <v>407</v>
          </cell>
          <cell r="E3015" t="str">
            <v>27</v>
          </cell>
          <cell r="R3015" t="str">
            <v>COLEGIO ALQUERIA DE LA FRAGUA (IED)</v>
          </cell>
        </row>
        <row r="3016">
          <cell r="D3016" t="str">
            <v>407</v>
          </cell>
          <cell r="E3016" t="str">
            <v>27</v>
          </cell>
          <cell r="K3016">
            <v>52827686</v>
          </cell>
          <cell r="R3016" t="str">
            <v>COLEGIO CARLOS ARANGO VELEZ (IED)</v>
          </cell>
        </row>
        <row r="3017">
          <cell r="D3017" t="str">
            <v>407</v>
          </cell>
          <cell r="E3017" t="str">
            <v>27</v>
          </cell>
          <cell r="R3017" t="str">
            <v>COLEGIO FRANCISCO DE MIRANDA (IED)</v>
          </cell>
        </row>
        <row r="3018">
          <cell r="D3018" t="str">
            <v>407</v>
          </cell>
          <cell r="E3018" t="str">
            <v>27</v>
          </cell>
          <cell r="R3018" t="str">
            <v>COLEGIO JACKELINE (IED)</v>
          </cell>
        </row>
        <row r="3019">
          <cell r="D3019" t="str">
            <v>407</v>
          </cell>
          <cell r="E3019" t="str">
            <v>27</v>
          </cell>
          <cell r="R3019" t="str">
            <v>COLEGIO NACIONAL NICOLAS ESGUERRA (IED)</v>
          </cell>
        </row>
        <row r="3020">
          <cell r="D3020" t="str">
            <v>407</v>
          </cell>
          <cell r="E3020" t="str">
            <v>27</v>
          </cell>
          <cell r="R3020" t="str">
            <v>COLEGIO NELSON MANDELA (IED)</v>
          </cell>
        </row>
        <row r="3021">
          <cell r="D3021" t="str">
            <v>407</v>
          </cell>
          <cell r="E3021" t="str">
            <v>27</v>
          </cell>
          <cell r="K3021">
            <v>80735051</v>
          </cell>
          <cell r="R3021" t="str">
            <v>COLEGIO PROSPERO PINZON (IED)</v>
          </cell>
        </row>
        <row r="3022">
          <cell r="D3022" t="str">
            <v>407</v>
          </cell>
          <cell r="E3022" t="str">
            <v>27</v>
          </cell>
          <cell r="R3022" t="str">
            <v>COLEGIO SAN PEDRO CLAVER (IED)</v>
          </cell>
        </row>
        <row r="3023">
          <cell r="D3023" t="str">
            <v>407</v>
          </cell>
          <cell r="E3023" t="str">
            <v>27</v>
          </cell>
          <cell r="K3023">
            <v>1022323377</v>
          </cell>
          <cell r="R3023" t="str">
            <v>COLEGIO LUIS ANGEL ARANGO (IED)</v>
          </cell>
        </row>
        <row r="3024">
          <cell r="D3024" t="str">
            <v>407</v>
          </cell>
          <cell r="E3024" t="str">
            <v>27</v>
          </cell>
          <cell r="R3024" t="str">
            <v>COLEGIO FLORIDABLANCA (IED)</v>
          </cell>
        </row>
        <row r="3025">
          <cell r="D3025" t="str">
            <v>407</v>
          </cell>
          <cell r="E3025" t="str">
            <v>27</v>
          </cell>
          <cell r="R3025" t="str">
            <v>COLEGIO GUILLERMO LEON VALENCIA (IED)</v>
          </cell>
        </row>
        <row r="3026">
          <cell r="D3026" t="str">
            <v>407</v>
          </cell>
          <cell r="E3026" t="str">
            <v>27</v>
          </cell>
          <cell r="K3026">
            <v>1032433034</v>
          </cell>
          <cell r="R3026" t="str">
            <v>COLEGIO INSTITUTO TECNICO DISTRITAL REPUBLICA DE GUATEMALA (IED)</v>
          </cell>
        </row>
        <row r="3027">
          <cell r="D3027" t="str">
            <v>407</v>
          </cell>
          <cell r="E3027" t="str">
            <v>27</v>
          </cell>
          <cell r="K3027">
            <v>28949107</v>
          </cell>
          <cell r="R3027" t="str">
            <v>COLEGIO JOSE ASUNCION SILVA (IED)</v>
          </cell>
        </row>
        <row r="3028">
          <cell r="D3028" t="str">
            <v>407</v>
          </cell>
          <cell r="E3028" t="str">
            <v>27</v>
          </cell>
          <cell r="K3028">
            <v>52310241</v>
          </cell>
          <cell r="R3028" t="str">
            <v>COLEGIO LA PALESTINA (IED)</v>
          </cell>
        </row>
        <row r="3029">
          <cell r="D3029" t="str">
            <v>407</v>
          </cell>
          <cell r="E3029" t="str">
            <v>27</v>
          </cell>
          <cell r="K3029">
            <v>52177317</v>
          </cell>
          <cell r="R3029" t="str">
            <v>COLEGIO MORISCO (IED)</v>
          </cell>
        </row>
        <row r="3030">
          <cell r="D3030" t="str">
            <v>407</v>
          </cell>
          <cell r="E3030" t="str">
            <v>27</v>
          </cell>
          <cell r="K3030">
            <v>85372216</v>
          </cell>
          <cell r="R3030" t="str">
            <v>COLEGIO NACIONES UNIDAS (IED)</v>
          </cell>
        </row>
        <row r="3031">
          <cell r="D3031" t="str">
            <v>407</v>
          </cell>
          <cell r="E3031" t="str">
            <v>27</v>
          </cell>
          <cell r="R3031" t="str">
            <v>COLEGIO NIDIA QUINTERO DE TURBAY (IED)</v>
          </cell>
        </row>
        <row r="3032">
          <cell r="D3032" t="str">
            <v>407</v>
          </cell>
          <cell r="E3032" t="str">
            <v>27</v>
          </cell>
          <cell r="K3032">
            <v>80089723</v>
          </cell>
          <cell r="R3032" t="str">
            <v>COLEGIO GUSTAVO MORALES MORALES (IED)</v>
          </cell>
        </row>
        <row r="3033">
          <cell r="D3033" t="str">
            <v>407</v>
          </cell>
          <cell r="E3033" t="str">
            <v>27</v>
          </cell>
          <cell r="R3033" t="str">
            <v>COLEGIO SILVERIA ESPINOSA DE RENDON (IED)</v>
          </cell>
        </row>
        <row r="3034">
          <cell r="D3034" t="str">
            <v>407</v>
          </cell>
          <cell r="E3034" t="str">
            <v>27</v>
          </cell>
          <cell r="K3034">
            <v>52622263</v>
          </cell>
          <cell r="R3034" t="str">
            <v>COLEGIO VILLA ELISA (IED)</v>
          </cell>
        </row>
        <row r="3035">
          <cell r="D3035" t="str">
            <v>407</v>
          </cell>
          <cell r="E3035" t="str">
            <v>27</v>
          </cell>
          <cell r="R3035" t="str">
            <v>COLEGIO LICEO NACIONAL ANTONIA SANTOS (IED)</v>
          </cell>
        </row>
        <row r="3036">
          <cell r="D3036" t="str">
            <v>407</v>
          </cell>
          <cell r="E3036" t="str">
            <v>27</v>
          </cell>
          <cell r="R3036" t="str">
            <v>COLEGIO SAN FRANCISCO DE ASIS (IED)</v>
          </cell>
        </row>
        <row r="3037">
          <cell r="D3037" t="str">
            <v>407</v>
          </cell>
          <cell r="E3037" t="str">
            <v>27</v>
          </cell>
          <cell r="R3037" t="str">
            <v>COLEGIO JOSE MANUEL RESTREPO (IED)</v>
          </cell>
        </row>
        <row r="3038">
          <cell r="D3038" t="str">
            <v>407</v>
          </cell>
          <cell r="E3038" t="str">
            <v>27</v>
          </cell>
          <cell r="R3038" t="str">
            <v>COLEGIO LUIS VARGAS TEJADA (IED)</v>
          </cell>
        </row>
        <row r="3039">
          <cell r="D3039" t="str">
            <v>407</v>
          </cell>
          <cell r="E3039" t="str">
            <v>27</v>
          </cell>
          <cell r="K3039">
            <v>17348959</v>
          </cell>
          <cell r="R3039" t="str">
            <v>COLEGIO INTEGRADA LA CANDELARIA (IED)</v>
          </cell>
        </row>
        <row r="3040">
          <cell r="D3040" t="str">
            <v>407</v>
          </cell>
          <cell r="E3040" t="str">
            <v>27</v>
          </cell>
          <cell r="R3040" t="str">
            <v>COLEGIO BRAVO PAEZ (IED)</v>
          </cell>
        </row>
        <row r="3041">
          <cell r="D3041" t="str">
            <v>407</v>
          </cell>
          <cell r="E3041" t="str">
            <v>27</v>
          </cell>
          <cell r="R3041" t="str">
            <v>COLEGIO COLOMBIA VIVA (IED)</v>
          </cell>
        </row>
        <row r="3042">
          <cell r="D3042" t="str">
            <v>407</v>
          </cell>
          <cell r="E3042" t="str">
            <v>27</v>
          </cell>
          <cell r="R3042" t="str">
            <v>COLEGIO ENRIQUE OLAYA HERRERA (IED)</v>
          </cell>
        </row>
        <row r="3043">
          <cell r="D3043" t="str">
            <v>407</v>
          </cell>
          <cell r="E3043" t="str">
            <v>27</v>
          </cell>
          <cell r="R3043" t="str">
            <v>COLEGIO MARIA CANO (IED)</v>
          </cell>
        </row>
        <row r="3044">
          <cell r="D3044" t="str">
            <v>407</v>
          </cell>
          <cell r="E3044" t="str">
            <v>27</v>
          </cell>
          <cell r="R3044" t="str">
            <v>COLEGIO QUIROGA ALIANZA (IED)</v>
          </cell>
        </row>
        <row r="3045">
          <cell r="D3045" t="str">
            <v>407</v>
          </cell>
          <cell r="E3045" t="str">
            <v>27</v>
          </cell>
          <cell r="K3045">
            <v>51797525</v>
          </cell>
          <cell r="R3045" t="str">
            <v>COLEGIO RAFAEL DELGADO SALGUERO (IED)</v>
          </cell>
        </row>
        <row r="3046">
          <cell r="D3046" t="str">
            <v>407</v>
          </cell>
          <cell r="E3046" t="str">
            <v>27</v>
          </cell>
          <cell r="R3046" t="str">
            <v>COLEGIO MISAEL PASTRANA BORRERO (IED)</v>
          </cell>
        </row>
        <row r="3047">
          <cell r="D3047" t="str">
            <v>407</v>
          </cell>
          <cell r="E3047" t="str">
            <v>27</v>
          </cell>
          <cell r="R3047" t="str">
            <v>COLEGIO ANTONIO GARCIA (IED)</v>
          </cell>
        </row>
        <row r="3048">
          <cell r="D3048" t="str">
            <v>407</v>
          </cell>
          <cell r="E3048" t="str">
            <v>27</v>
          </cell>
          <cell r="R3048" t="str">
            <v>COLEGIO JOSE MARIA VARGAS VILA (IED)</v>
          </cell>
        </row>
        <row r="3049">
          <cell r="D3049" t="str">
            <v>407</v>
          </cell>
          <cell r="E3049" t="str">
            <v>27</v>
          </cell>
          <cell r="R3049" t="str">
            <v>COLEGIO RURAL PASQUILLA (IED)</v>
          </cell>
        </row>
        <row r="3050">
          <cell r="D3050" t="str">
            <v>407</v>
          </cell>
          <cell r="E3050" t="str">
            <v>27</v>
          </cell>
          <cell r="R3050" t="str">
            <v>COLEGIO RURAL QUIBA ALTA (IED)</v>
          </cell>
        </row>
        <row r="3051">
          <cell r="D3051" t="str">
            <v>407</v>
          </cell>
          <cell r="E3051" t="str">
            <v>27</v>
          </cell>
          <cell r="R3051" t="str">
            <v>COLEGIO SOTAVENTO (IED)</v>
          </cell>
        </row>
        <row r="3052">
          <cell r="D3052" t="str">
            <v>219</v>
          </cell>
          <cell r="E3052" t="str">
            <v>18</v>
          </cell>
          <cell r="R3052" t="str">
            <v>COLEGIO TOBERIN (IED)</v>
          </cell>
        </row>
        <row r="3053">
          <cell r="D3053" t="str">
            <v>222</v>
          </cell>
          <cell r="E3053" t="str">
            <v>24</v>
          </cell>
          <cell r="R3053" t="str">
            <v>DIRECCIÓN DE EDUCACIÓN PREESCOLAR Y BÁSICA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48"/>
  <sheetViews>
    <sheetView tabSelected="1" workbookViewId="0">
      <selection activeCell="E15" sqref="E15"/>
    </sheetView>
  </sheetViews>
  <sheetFormatPr baseColWidth="10" defaultRowHeight="15" x14ac:dyDescent="0.25"/>
  <cols>
    <col min="1" max="1" width="12.85546875" style="5" customWidth="1"/>
    <col min="2" max="2" width="14.28515625" style="5" customWidth="1"/>
    <col min="3" max="4" width="11.42578125" style="5"/>
    <col min="5" max="5" width="58.28515625" style="8" bestFit="1" customWidth="1"/>
    <col min="6" max="6" width="10.140625" style="5" bestFit="1" customWidth="1"/>
    <col min="7" max="7" width="11.42578125" style="2"/>
    <col min="8" max="9" width="11.42578125" style="9"/>
    <col min="10" max="10" width="78" style="5" bestFit="1" customWidth="1"/>
    <col min="11" max="16384" width="11.42578125" style="5"/>
  </cols>
  <sheetData>
    <row r="1" spans="1:10" x14ac:dyDescent="0.25">
      <c r="F1" s="9"/>
      <c r="J1" s="8"/>
    </row>
    <row r="2" spans="1:10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F5" s="9"/>
      <c r="J5" s="10">
        <v>44413</v>
      </c>
    </row>
    <row r="6" spans="1:10" ht="60" customHeight="1" x14ac:dyDescent="0.25">
      <c r="B6" s="17" t="s">
        <v>3</v>
      </c>
      <c r="C6" s="17"/>
      <c r="D6" s="17"/>
      <c r="E6" s="17"/>
      <c r="F6" s="17"/>
      <c r="G6" s="17"/>
      <c r="H6" s="17"/>
      <c r="I6" s="17"/>
      <c r="J6" s="17"/>
    </row>
    <row r="7" spans="1:10" x14ac:dyDescent="0.25">
      <c r="F7" s="9"/>
      <c r="J7" s="8"/>
    </row>
    <row r="8" spans="1:10" x14ac:dyDescent="0.25">
      <c r="F8" s="9"/>
      <c r="J8" s="8"/>
    </row>
    <row r="9" spans="1:10" x14ac:dyDescent="0.25">
      <c r="A9" s="20" t="s">
        <v>4</v>
      </c>
      <c r="B9" s="20"/>
      <c r="C9" s="20"/>
      <c r="D9" s="20"/>
      <c r="E9" s="20"/>
      <c r="F9" s="18" t="s">
        <v>5</v>
      </c>
      <c r="G9" s="18"/>
      <c r="H9" s="18"/>
      <c r="I9" s="18"/>
      <c r="J9" s="18"/>
    </row>
    <row r="10" spans="1:10" ht="25.5" x14ac:dyDescent="0.25">
      <c r="A10" s="3" t="s">
        <v>6</v>
      </c>
      <c r="B10" s="3" t="s">
        <v>7</v>
      </c>
      <c r="C10" s="3" t="s">
        <v>8</v>
      </c>
      <c r="D10" s="3" t="s">
        <v>9</v>
      </c>
      <c r="E10" s="11" t="s">
        <v>10</v>
      </c>
      <c r="F10" s="3" t="s">
        <v>11</v>
      </c>
      <c r="G10" s="3" t="s">
        <v>12</v>
      </c>
      <c r="H10" s="3" t="s">
        <v>8</v>
      </c>
      <c r="I10" s="3" t="s">
        <v>9</v>
      </c>
      <c r="J10" s="3" t="s">
        <v>13</v>
      </c>
    </row>
    <row r="11" spans="1:10" x14ac:dyDescent="0.25">
      <c r="A11" s="14">
        <v>40326</v>
      </c>
      <c r="B11" s="1" t="str">
        <f>_xlfn.XLOOKUP(A11,'[1]ANEXO 1'!$B$9:$B$33,'[1]ANEXO 1'!$C$9:$C$33,0,0)</f>
        <v>Asistencial</v>
      </c>
      <c r="C11" s="1" t="str">
        <f>_xlfn.XLOOKUP(A11,'[1]ANEXO 1'!$B$9:$B$33,'[1]ANEXO 1'!$E$9:$E$33,0,0)</f>
        <v>407</v>
      </c>
      <c r="D11" s="1" t="str">
        <f>_xlfn.XLOOKUP(A11,'[1]ANEXO 1'!$B$9:$B$33,'[1]ANEXO 1'!$F$9:$F$33,0,0)</f>
        <v>27</v>
      </c>
      <c r="E11" s="12" t="str">
        <f>_xlfn.XLOOKUP(A11,'[1]ANEXO 1'!$B$9:$B$33,'[1]ANEXO 1'!$G$9:$G$33,0,0)</f>
        <v>COLEGIO ATENAS (IED)</v>
      </c>
      <c r="F11" s="1">
        <f>_xlfn.XLOOKUP(G11,'[2]ANEXO 3'!H$36:H$493,'[2]ANEXO 3'!$F$36:$F$493,0,0)</f>
        <v>0</v>
      </c>
      <c r="G11" s="4">
        <f>_xlfn.XLOOKUP(A11,'[2]ANEXO 3'!$A$10:$A$34,'[2]ANEXO 3'!$F$10:$F$34,0,0)</f>
        <v>0</v>
      </c>
      <c r="H11" s="13">
        <f>_xlfn.XLOOKUP(G11,[3]Adtivos!$K:$K,[3]Adtivos!$D:$D,0,0)</f>
        <v>0</v>
      </c>
      <c r="I11" s="13">
        <f>_xlfn.XLOOKUP(G11,[3]Adtivos!$K:$K,[3]Adtivos!$E:$E,0,0)</f>
        <v>0</v>
      </c>
      <c r="J11" s="12">
        <f>_xlfn.XLOOKUP(G11,[3]Adtivos!$K:$K,[3]Adtivos!$R:$R,0,0)</f>
        <v>0</v>
      </c>
    </row>
    <row r="12" spans="1:10" x14ac:dyDescent="0.25">
      <c r="A12" s="14">
        <v>40327</v>
      </c>
      <c r="B12" s="1" t="str">
        <f>_xlfn.XLOOKUP(A12,'[1]ANEXO 1'!$B$9:$B$33,'[1]ANEXO 1'!$C$9:$C$33,0,0)</f>
        <v>Asistencial</v>
      </c>
      <c r="C12" s="1" t="str">
        <f>_xlfn.XLOOKUP(A12,'[1]ANEXO 1'!$B$9:$B$33,'[1]ANEXO 1'!$E$9:$E$33,0,0)</f>
        <v>407</v>
      </c>
      <c r="D12" s="1" t="str">
        <f>_xlfn.XLOOKUP(A12,'[1]ANEXO 1'!$B$9:$B$33,'[1]ANEXO 1'!$F$9:$F$33,0,0)</f>
        <v>27</v>
      </c>
      <c r="E12" s="12" t="str">
        <f>_xlfn.XLOOKUP(A12,'[1]ANEXO 1'!$B$9:$B$33,'[1]ANEXO 1'!$G$9:$G$33,0,0)</f>
        <v>COLEGIO FLORENTINO GONZALEZ (IED)</v>
      </c>
      <c r="F12" s="1">
        <f>_xlfn.XLOOKUP(G12,'[2]ANEXO 3'!H$36:H$493,'[2]ANEXO 3'!$F$36:$F$493,0,0)</f>
        <v>244</v>
      </c>
      <c r="G12" s="4">
        <f>_xlfn.XLOOKUP(A12,'[2]ANEXO 3'!$A$10:$A$34,'[2]ANEXO 3'!$F$10:$F$34,0,0)</f>
        <v>53043514</v>
      </c>
      <c r="H12" s="13" t="str">
        <f>_xlfn.XLOOKUP(G12,[3]Adtivos!$K:$K,[3]Adtivos!$D:$D,0,0)</f>
        <v>407</v>
      </c>
      <c r="I12" s="13" t="str">
        <f>_xlfn.XLOOKUP(G12,[3]Adtivos!$K:$K,[3]Adtivos!$E:$E,0,0)</f>
        <v>20</v>
      </c>
      <c r="J12" s="12" t="str">
        <f>_xlfn.XLOOKUP(G12,[3]Adtivos!$K:$K,[3]Adtivos!$R:$R,0,0)</f>
        <v>COLEGIO JOSE FRANCISCO SOCARRAS (IED)</v>
      </c>
    </row>
    <row r="13" spans="1:10" x14ac:dyDescent="0.25">
      <c r="A13" s="14">
        <v>40329</v>
      </c>
      <c r="B13" s="1" t="str">
        <f>_xlfn.XLOOKUP(A13,'[1]ANEXO 1'!$B$9:$B$33,'[1]ANEXO 1'!$C$9:$C$33,0,0)</f>
        <v>Asistencial</v>
      </c>
      <c r="C13" s="1" t="str">
        <f>_xlfn.XLOOKUP(A13,'[1]ANEXO 1'!$B$9:$B$33,'[1]ANEXO 1'!$E$9:$E$33,0,0)</f>
        <v>407</v>
      </c>
      <c r="D13" s="1" t="str">
        <f>_xlfn.XLOOKUP(A13,'[1]ANEXO 1'!$B$9:$B$33,'[1]ANEXO 1'!$F$9:$F$33,0,0)</f>
        <v>27</v>
      </c>
      <c r="E13" s="12" t="str">
        <f>_xlfn.XLOOKUP(A13,'[1]ANEXO 1'!$B$9:$B$33,'[1]ANEXO 1'!$G$9:$G$33,0,0)</f>
        <v>COLEGIO JUANA ESCOBAR (IED)</v>
      </c>
      <c r="F13" s="1">
        <f>_xlfn.XLOOKUP(G13,'[2]ANEXO 3'!H$36:H$493,'[2]ANEXO 3'!$F$36:$F$493,0,0)</f>
        <v>0</v>
      </c>
      <c r="G13" s="4">
        <f>_xlfn.XLOOKUP(A13,'[2]ANEXO 3'!$A$10:$A$34,'[2]ANEXO 3'!$F$10:$F$34,0,0)</f>
        <v>0</v>
      </c>
      <c r="H13" s="13">
        <f>_xlfn.XLOOKUP(G13,[3]Adtivos!$K:$K,[3]Adtivos!$D:$D,0,0)</f>
        <v>0</v>
      </c>
      <c r="I13" s="13">
        <f>_xlfn.XLOOKUP(G13,[3]Adtivos!$K:$K,[3]Adtivos!$E:$E,0,0)</f>
        <v>0</v>
      </c>
      <c r="J13" s="12">
        <f>_xlfn.XLOOKUP(G13,[3]Adtivos!$K:$K,[3]Adtivos!$R:$R,0,0)</f>
        <v>0</v>
      </c>
    </row>
    <row r="14" spans="1:10" x14ac:dyDescent="0.25">
      <c r="A14" s="14">
        <v>40330</v>
      </c>
      <c r="B14" s="1" t="str">
        <f>_xlfn.XLOOKUP(A14,'[1]ANEXO 1'!$B$9:$B$33,'[1]ANEXO 1'!$C$9:$C$33,0,0)</f>
        <v>Asistencial</v>
      </c>
      <c r="C14" s="1" t="str">
        <f>_xlfn.XLOOKUP(A14,'[1]ANEXO 1'!$B$9:$B$33,'[1]ANEXO 1'!$E$9:$E$33,0,0)</f>
        <v>407</v>
      </c>
      <c r="D14" s="1" t="str">
        <f>_xlfn.XLOOKUP(A14,'[1]ANEXO 1'!$B$9:$B$33,'[1]ANEXO 1'!$F$9:$F$33,0,0)</f>
        <v>27</v>
      </c>
      <c r="E14" s="12" t="str">
        <f>_xlfn.XLOOKUP(A14,'[1]ANEXO 1'!$B$9:$B$33,'[1]ANEXO 1'!$G$9:$G$33,0,0)</f>
        <v>COLEGIO SAN ISIDRO SUR ORIENTAL (IED)</v>
      </c>
      <c r="F14" s="1">
        <f>_xlfn.XLOOKUP(G14,'[2]ANEXO 3'!H$36:H$493,'[2]ANEXO 3'!$F$36:$F$493,0,0)</f>
        <v>0</v>
      </c>
      <c r="G14" s="4">
        <f>_xlfn.XLOOKUP(A14,'[2]ANEXO 3'!$A$10:$A$34,'[2]ANEXO 3'!$F$10:$F$34,0,0)</f>
        <v>0</v>
      </c>
      <c r="H14" s="13">
        <f>_xlfn.XLOOKUP(G14,[3]Adtivos!$K:$K,[3]Adtivos!$D:$D,0,0)</f>
        <v>0</v>
      </c>
      <c r="I14" s="13">
        <f>_xlfn.XLOOKUP(G14,[3]Adtivos!$K:$K,[3]Adtivos!$E:$E,0,0)</f>
        <v>0</v>
      </c>
      <c r="J14" s="12">
        <f>_xlfn.XLOOKUP(G14,[3]Adtivos!$K:$K,[3]Adtivos!$R:$R,0,0)</f>
        <v>0</v>
      </c>
    </row>
    <row r="15" spans="1:10" x14ac:dyDescent="0.25">
      <c r="A15" s="14">
        <v>40333</v>
      </c>
      <c r="B15" s="1" t="str">
        <f>_xlfn.XLOOKUP(A15,'[1]ANEXO 1'!$B$9:$B$33,'[1]ANEXO 1'!$C$9:$C$33,0,0)</f>
        <v>Asistencial</v>
      </c>
      <c r="C15" s="1" t="str">
        <f>_xlfn.XLOOKUP(A15,'[1]ANEXO 1'!$B$9:$B$33,'[1]ANEXO 1'!$E$9:$E$33,0,0)</f>
        <v>407</v>
      </c>
      <c r="D15" s="1" t="str">
        <f>_xlfn.XLOOKUP(A15,'[1]ANEXO 1'!$B$9:$B$33,'[1]ANEXO 1'!$F$9:$F$33,0,0)</f>
        <v>27</v>
      </c>
      <c r="E15" s="12" t="str">
        <f>_xlfn.XLOOKUP(A15,'[1]ANEXO 1'!$B$9:$B$33,'[1]ANEXO 1'!$G$9:$G$33,0,0)</f>
        <v>COLEGIO NUEVA ESPERANZA (IED)</v>
      </c>
      <c r="F15" s="1">
        <f>_xlfn.XLOOKUP(G15,'[2]ANEXO 3'!H$36:H$493,'[2]ANEXO 3'!$F$36:$F$493,0,0)</f>
        <v>0</v>
      </c>
      <c r="G15" s="4">
        <f>_xlfn.XLOOKUP(A15,'[2]ANEXO 3'!$A$10:$A$34,'[2]ANEXO 3'!$F$10:$F$34,0,0)</f>
        <v>0</v>
      </c>
      <c r="H15" s="13">
        <f>_xlfn.XLOOKUP(G15,[3]Adtivos!$K:$K,[3]Adtivos!$D:$D,0,0)</f>
        <v>0</v>
      </c>
      <c r="I15" s="13">
        <f>_xlfn.XLOOKUP(G15,[3]Adtivos!$K:$K,[3]Adtivos!$E:$E,0,0)</f>
        <v>0</v>
      </c>
      <c r="J15" s="12">
        <f>_xlfn.XLOOKUP(G15,[3]Adtivos!$K:$K,[3]Adtivos!$R:$R,0,0)</f>
        <v>0</v>
      </c>
    </row>
    <row r="16" spans="1:10" x14ac:dyDescent="0.25">
      <c r="A16" s="14">
        <v>40334</v>
      </c>
      <c r="B16" s="1" t="str">
        <f>_xlfn.XLOOKUP(A16,'[1]ANEXO 1'!$B$9:$B$33,'[1]ANEXO 1'!$C$9:$C$33,0,0)</f>
        <v>Asistencial</v>
      </c>
      <c r="C16" s="1" t="str">
        <f>_xlfn.XLOOKUP(A16,'[1]ANEXO 1'!$B$9:$B$33,'[1]ANEXO 1'!$E$9:$E$33,0,0)</f>
        <v>407</v>
      </c>
      <c r="D16" s="1" t="str">
        <f>_xlfn.XLOOKUP(A16,'[1]ANEXO 1'!$B$9:$B$33,'[1]ANEXO 1'!$F$9:$F$33,0,0)</f>
        <v>27</v>
      </c>
      <c r="E16" s="12" t="str">
        <f>_xlfn.XLOOKUP(A16,'[1]ANEXO 1'!$B$9:$B$33,'[1]ANEXO 1'!$G$9:$G$33,0,0)</f>
        <v>COLEGIO FRANCISCO DE PAULA SANTANDER (IED)</v>
      </c>
      <c r="F16" s="1">
        <f>_xlfn.XLOOKUP(G16,'[2]ANEXO 3'!H$36:H$493,'[2]ANEXO 3'!$F$36:$F$493,0,0)</f>
        <v>0</v>
      </c>
      <c r="G16" s="4">
        <f>_xlfn.XLOOKUP(A16,'[2]ANEXO 3'!$A$10:$A$34,'[2]ANEXO 3'!$F$10:$F$34,0,0)</f>
        <v>0</v>
      </c>
      <c r="H16" s="13">
        <f>_xlfn.XLOOKUP(G16,[3]Adtivos!$K:$K,[3]Adtivos!$D:$D,0,0)</f>
        <v>0</v>
      </c>
      <c r="I16" s="13">
        <f>_xlfn.XLOOKUP(G16,[3]Adtivos!$K:$K,[3]Adtivos!$E:$E,0,0)</f>
        <v>0</v>
      </c>
      <c r="J16" s="12">
        <f>_xlfn.XLOOKUP(G16,[3]Adtivos!$K:$K,[3]Adtivos!$R:$R,0,0)</f>
        <v>0</v>
      </c>
    </row>
    <row r="17" spans="1:10" x14ac:dyDescent="0.25">
      <c r="A17" s="14">
        <v>40335</v>
      </c>
      <c r="B17" s="1" t="str">
        <f>_xlfn.XLOOKUP(A17,'[1]ANEXO 1'!$B$9:$B$33,'[1]ANEXO 1'!$C$9:$C$33,0,0)</f>
        <v>Asistencial</v>
      </c>
      <c r="C17" s="1" t="str">
        <f>_xlfn.XLOOKUP(A17,'[1]ANEXO 1'!$B$9:$B$33,'[1]ANEXO 1'!$E$9:$E$33,0,0)</f>
        <v>407</v>
      </c>
      <c r="D17" s="1" t="str">
        <f>_xlfn.XLOOKUP(A17,'[1]ANEXO 1'!$B$9:$B$33,'[1]ANEXO 1'!$F$9:$F$33,0,0)</f>
        <v>27</v>
      </c>
      <c r="E17" s="12" t="str">
        <f>_xlfn.XLOOKUP(A17,'[1]ANEXO 1'!$B$9:$B$33,'[1]ANEXO 1'!$G$9:$G$33,0,0)</f>
        <v>COLEGIO KIMI PERNIA DOMICO (IED)</v>
      </c>
      <c r="F17" s="1">
        <f>_xlfn.XLOOKUP(G17,'[2]ANEXO 3'!H$36:H$493,'[2]ANEXO 3'!$F$36:$F$493,0,0)</f>
        <v>0</v>
      </c>
      <c r="G17" s="4">
        <f>_xlfn.XLOOKUP(A17,'[2]ANEXO 3'!$A$10:$A$34,'[2]ANEXO 3'!$F$10:$F$34,0,0)</f>
        <v>0</v>
      </c>
      <c r="H17" s="13">
        <f>_xlfn.XLOOKUP(G17,[3]Adtivos!$K:$K,[3]Adtivos!$D:$D,0,0)</f>
        <v>0</v>
      </c>
      <c r="I17" s="13">
        <f>_xlfn.XLOOKUP(G17,[3]Adtivos!$K:$K,[3]Adtivos!$E:$E,0,0)</f>
        <v>0</v>
      </c>
      <c r="J17" s="12">
        <f>_xlfn.XLOOKUP(G17,[3]Adtivos!$K:$K,[3]Adtivos!$R:$R,0,0)</f>
        <v>0</v>
      </c>
    </row>
    <row r="18" spans="1:10" x14ac:dyDescent="0.25">
      <c r="A18" s="14">
        <v>40338</v>
      </c>
      <c r="B18" s="1" t="str">
        <f>_xlfn.XLOOKUP(A18,'[1]ANEXO 1'!$B$9:$B$33,'[1]ANEXO 1'!$C$9:$C$33,0,0)</f>
        <v>Asistencial</v>
      </c>
      <c r="C18" s="1" t="str">
        <f>_xlfn.XLOOKUP(A18,'[1]ANEXO 1'!$B$9:$B$33,'[1]ANEXO 1'!$E$9:$E$33,0,0)</f>
        <v>407</v>
      </c>
      <c r="D18" s="1" t="str">
        <f>_xlfn.XLOOKUP(A18,'[1]ANEXO 1'!$B$9:$B$33,'[1]ANEXO 1'!$F$9:$F$33,0,0)</f>
        <v>27</v>
      </c>
      <c r="E18" s="12" t="str">
        <f>_xlfn.XLOOKUP(A18,'[1]ANEXO 1'!$B$9:$B$33,'[1]ANEXO 1'!$G$9:$G$33,0,0)</f>
        <v>COLEGIO ALQUERIA DE LA FRAGUA (IED)</v>
      </c>
      <c r="F18" s="1">
        <f>_xlfn.XLOOKUP(G18,'[2]ANEXO 3'!H$36:H$493,'[2]ANEXO 3'!$F$36:$F$493,0,0)</f>
        <v>0</v>
      </c>
      <c r="G18" s="4">
        <f>_xlfn.XLOOKUP(A18,'[2]ANEXO 3'!$A$10:$A$34,'[2]ANEXO 3'!$F$10:$F$34,0,0)</f>
        <v>0</v>
      </c>
      <c r="H18" s="13">
        <f>_xlfn.XLOOKUP(G18,[3]Adtivos!$K:$K,[3]Adtivos!$D:$D,0,0)</f>
        <v>0</v>
      </c>
      <c r="I18" s="13">
        <f>_xlfn.XLOOKUP(G18,[3]Adtivos!$K:$K,[3]Adtivos!$E:$E,0,0)</f>
        <v>0</v>
      </c>
      <c r="J18" s="12">
        <f>_xlfn.XLOOKUP(G18,[3]Adtivos!$K:$K,[3]Adtivos!$R:$R,0,0)</f>
        <v>0</v>
      </c>
    </row>
    <row r="19" spans="1:10" x14ac:dyDescent="0.25">
      <c r="A19" s="14">
        <v>40340</v>
      </c>
      <c r="B19" s="1" t="str">
        <f>_xlfn.XLOOKUP(A19,'[1]ANEXO 1'!$B$9:$B$33,'[1]ANEXO 1'!$C$9:$C$33,0,0)</f>
        <v>Asistencial</v>
      </c>
      <c r="C19" s="1" t="str">
        <f>_xlfn.XLOOKUP(A19,'[1]ANEXO 1'!$B$9:$B$33,'[1]ANEXO 1'!$E$9:$E$33,0,0)</f>
        <v>407</v>
      </c>
      <c r="D19" s="1" t="str">
        <f>_xlfn.XLOOKUP(A19,'[1]ANEXO 1'!$B$9:$B$33,'[1]ANEXO 1'!$F$9:$F$33,0,0)</f>
        <v>27</v>
      </c>
      <c r="E19" s="12" t="str">
        <f>_xlfn.XLOOKUP(A19,'[1]ANEXO 1'!$B$9:$B$33,'[1]ANEXO 1'!$G$9:$G$33,0,0)</f>
        <v>COLEGIO FRANCISCO DE MIRANDA (IED)</v>
      </c>
      <c r="F19" s="1">
        <f>_xlfn.XLOOKUP(G19,'[2]ANEXO 3'!H$36:H$493,'[2]ANEXO 3'!$F$36:$F$493,0,0)</f>
        <v>0</v>
      </c>
      <c r="G19" s="4">
        <f>_xlfn.XLOOKUP(A19,'[2]ANEXO 3'!$A$10:$A$34,'[2]ANEXO 3'!$F$10:$F$34,0,0)</f>
        <v>0</v>
      </c>
      <c r="H19" s="13">
        <f>_xlfn.XLOOKUP(G19,[3]Adtivos!$K:$K,[3]Adtivos!$D:$D,0,0)</f>
        <v>0</v>
      </c>
      <c r="I19" s="13">
        <f>_xlfn.XLOOKUP(G19,[3]Adtivos!$K:$K,[3]Adtivos!$E:$E,0,0)</f>
        <v>0</v>
      </c>
      <c r="J19" s="12">
        <f>_xlfn.XLOOKUP(G19,[3]Adtivos!$K:$K,[3]Adtivos!$R:$R,0,0)</f>
        <v>0</v>
      </c>
    </row>
    <row r="20" spans="1:10" x14ac:dyDescent="0.25">
      <c r="A20" s="14">
        <v>40341</v>
      </c>
      <c r="B20" s="1" t="str">
        <f>_xlfn.XLOOKUP(A20,'[1]ANEXO 1'!$B$9:$B$33,'[1]ANEXO 1'!$C$9:$C$33,0,0)</f>
        <v>Asistencial</v>
      </c>
      <c r="C20" s="1" t="str">
        <f>_xlfn.XLOOKUP(A20,'[1]ANEXO 1'!$B$9:$B$33,'[1]ANEXO 1'!$E$9:$E$33,0,0)</f>
        <v>407</v>
      </c>
      <c r="D20" s="1" t="str">
        <f>_xlfn.XLOOKUP(A20,'[1]ANEXO 1'!$B$9:$B$33,'[1]ANEXO 1'!$F$9:$F$33,0,0)</f>
        <v>27</v>
      </c>
      <c r="E20" s="12" t="str">
        <f>_xlfn.XLOOKUP(A20,'[1]ANEXO 1'!$B$9:$B$33,'[1]ANEXO 1'!$G$9:$G$33,0,0)</f>
        <v>COLEGIO JACKELINE (IED)</v>
      </c>
      <c r="F20" s="1">
        <f>_xlfn.XLOOKUP(G20,'[2]ANEXO 3'!H$36:H$493,'[2]ANEXO 3'!$F$36:$F$493,0,0)</f>
        <v>0</v>
      </c>
      <c r="G20" s="4">
        <f>_xlfn.XLOOKUP(A20,'[2]ANEXO 3'!$A$10:$A$34,'[2]ANEXO 3'!$F$10:$F$34,0,0)</f>
        <v>0</v>
      </c>
      <c r="H20" s="13">
        <f>_xlfn.XLOOKUP(G20,[3]Adtivos!$K:$K,[3]Adtivos!$D:$D,0,0)</f>
        <v>0</v>
      </c>
      <c r="I20" s="13">
        <f>_xlfn.XLOOKUP(G20,[3]Adtivos!$K:$K,[3]Adtivos!$E:$E,0,0)</f>
        <v>0</v>
      </c>
      <c r="J20" s="12">
        <f>_xlfn.XLOOKUP(G20,[3]Adtivos!$K:$K,[3]Adtivos!$R:$R,0,0)</f>
        <v>0</v>
      </c>
    </row>
    <row r="21" spans="1:10" x14ac:dyDescent="0.25">
      <c r="A21" s="14">
        <v>40342</v>
      </c>
      <c r="B21" s="1" t="str">
        <f>_xlfn.XLOOKUP(A21,'[1]ANEXO 1'!$B$9:$B$33,'[1]ANEXO 1'!$C$9:$C$33,0,0)</f>
        <v>Asistencial</v>
      </c>
      <c r="C21" s="1" t="str">
        <f>_xlfn.XLOOKUP(A21,'[1]ANEXO 1'!$B$9:$B$33,'[1]ANEXO 1'!$E$9:$E$33,0,0)</f>
        <v>407</v>
      </c>
      <c r="D21" s="1" t="str">
        <f>_xlfn.XLOOKUP(A21,'[1]ANEXO 1'!$B$9:$B$33,'[1]ANEXO 1'!$F$9:$F$33,0,0)</f>
        <v>27</v>
      </c>
      <c r="E21" s="12" t="str">
        <f>_xlfn.XLOOKUP(A21,'[1]ANEXO 1'!$B$9:$B$33,'[1]ANEXO 1'!$G$9:$G$33,0,0)</f>
        <v>COLEGIO CODEMA (IED)</v>
      </c>
      <c r="F21" s="1">
        <f>_xlfn.XLOOKUP(G21,'[2]ANEXO 3'!H$36:H$493,'[2]ANEXO 3'!$F$36:$F$493,0,0)</f>
        <v>189</v>
      </c>
      <c r="G21" s="4">
        <f>_xlfn.XLOOKUP(A21,'[2]ANEXO 3'!$A$10:$A$34,'[2]ANEXO 3'!$F$10:$F$34,0,0)</f>
        <v>79895737</v>
      </c>
      <c r="H21" s="13" t="str">
        <f>_xlfn.XLOOKUP(G21,[3]Adtivos!$K:$K,[3]Adtivos!$D:$D,0,0)</f>
        <v>407</v>
      </c>
      <c r="I21" s="13" t="str">
        <f>_xlfn.XLOOKUP(G21,[3]Adtivos!$K:$K,[3]Adtivos!$E:$E,0,0)</f>
        <v>22</v>
      </c>
      <c r="J21" s="12" t="str">
        <f>_xlfn.XLOOKUP(G21,[3]Adtivos!$K:$K,[3]Adtivos!$R:$R,0,0)</f>
        <v>DIRECCIÓN DE DOTACIONES ESCOLARES</v>
      </c>
    </row>
    <row r="22" spans="1:10" x14ac:dyDescent="0.25">
      <c r="A22" s="14">
        <v>40343</v>
      </c>
      <c r="B22" s="1" t="str">
        <f>_xlfn.XLOOKUP(A22,'[1]ANEXO 1'!$B$9:$B$33,'[1]ANEXO 1'!$C$9:$C$33,0,0)</f>
        <v>Asistencial</v>
      </c>
      <c r="C22" s="1" t="str">
        <f>_xlfn.XLOOKUP(A22,'[1]ANEXO 1'!$B$9:$B$33,'[1]ANEXO 1'!$E$9:$E$33,0,0)</f>
        <v>407</v>
      </c>
      <c r="D22" s="1" t="str">
        <f>_xlfn.XLOOKUP(A22,'[1]ANEXO 1'!$B$9:$B$33,'[1]ANEXO 1'!$F$9:$F$33,0,0)</f>
        <v>27</v>
      </c>
      <c r="E22" s="12" t="str">
        <f>_xlfn.XLOOKUP(A22,'[1]ANEXO 1'!$B$9:$B$33,'[1]ANEXO 1'!$G$9:$G$33,0,0)</f>
        <v>COLEGIO NELSON MANDELA (IED)</v>
      </c>
      <c r="F22" s="1">
        <f>_xlfn.XLOOKUP(G22,'[2]ANEXO 3'!H$36:H$493,'[2]ANEXO 3'!$F$36:$F$493,0,0)</f>
        <v>0</v>
      </c>
      <c r="G22" s="4">
        <f>_xlfn.XLOOKUP(A22,'[2]ANEXO 3'!$A$10:$A$34,'[2]ANEXO 3'!$F$10:$F$34,0,0)</f>
        <v>0</v>
      </c>
      <c r="H22" s="13">
        <f>_xlfn.XLOOKUP(G22,[3]Adtivos!$K:$K,[3]Adtivos!$D:$D,0,0)</f>
        <v>0</v>
      </c>
      <c r="I22" s="13">
        <f>_xlfn.XLOOKUP(G22,[3]Adtivos!$K:$K,[3]Adtivos!$E:$E,0,0)</f>
        <v>0</v>
      </c>
      <c r="J22" s="12">
        <f>_xlfn.XLOOKUP(G22,[3]Adtivos!$K:$K,[3]Adtivos!$R:$R,0,0)</f>
        <v>0</v>
      </c>
    </row>
    <row r="23" spans="1:10" x14ac:dyDescent="0.25">
      <c r="A23" s="14">
        <v>40347</v>
      </c>
      <c r="B23" s="1" t="str">
        <f>_xlfn.XLOOKUP(A23,'[1]ANEXO 1'!$B$9:$B$33,'[1]ANEXO 1'!$C$9:$C$33,0,0)</f>
        <v>Asistencial</v>
      </c>
      <c r="C23" s="1" t="str">
        <f>_xlfn.XLOOKUP(A23,'[1]ANEXO 1'!$B$9:$B$33,'[1]ANEXO 1'!$E$9:$E$33,0,0)</f>
        <v>407</v>
      </c>
      <c r="D23" s="1" t="str">
        <f>_xlfn.XLOOKUP(A23,'[1]ANEXO 1'!$B$9:$B$33,'[1]ANEXO 1'!$F$9:$F$33,0,0)</f>
        <v>27</v>
      </c>
      <c r="E23" s="12" t="str">
        <f>_xlfn.XLOOKUP(A23,'[1]ANEXO 1'!$B$9:$B$33,'[1]ANEXO 1'!$G$9:$G$33,0,0)</f>
        <v>COLEGIO FLORIDABLANCA (IED)</v>
      </c>
      <c r="F23" s="1">
        <f>_xlfn.XLOOKUP(G23,'[2]ANEXO 3'!H$36:H$493,'[2]ANEXO 3'!$F$36:$F$493,0,0)</f>
        <v>40</v>
      </c>
      <c r="G23" s="4">
        <f>_xlfn.XLOOKUP(A23,'[2]ANEXO 3'!$A$10:$A$34,'[2]ANEXO 3'!$F$10:$F$34,0,0)</f>
        <v>52497466</v>
      </c>
      <c r="H23" s="13" t="str">
        <f>_xlfn.XLOOKUP(G23,[3]Adtivos!$K:$K,[3]Adtivos!$D:$D,0,0)</f>
        <v>425</v>
      </c>
      <c r="I23" s="13" t="str">
        <f>_xlfn.XLOOKUP(G23,[3]Adtivos!$K:$K,[3]Adtivos!$E:$E,0,0)</f>
        <v>24</v>
      </c>
      <c r="J23" s="12" t="str">
        <f>_xlfn.XLOOKUP(G23,[3]Adtivos!$K:$K,[3]Adtivos!$R:$R,0,0)</f>
        <v>OFICINA ASESORA JURIDICA</v>
      </c>
    </row>
    <row r="24" spans="1:10" x14ac:dyDescent="0.25">
      <c r="A24" s="14">
        <v>40348</v>
      </c>
      <c r="B24" s="1" t="str">
        <f>_xlfn.XLOOKUP(A24,'[1]ANEXO 1'!$B$9:$B$33,'[1]ANEXO 1'!$C$9:$C$33,0,0)</f>
        <v>Asistencial</v>
      </c>
      <c r="C24" s="1" t="str">
        <f>_xlfn.XLOOKUP(A24,'[1]ANEXO 1'!$B$9:$B$33,'[1]ANEXO 1'!$E$9:$E$33,0,0)</f>
        <v>407</v>
      </c>
      <c r="D24" s="1" t="str">
        <f>_xlfn.XLOOKUP(A24,'[1]ANEXO 1'!$B$9:$B$33,'[1]ANEXO 1'!$F$9:$F$33,0,0)</f>
        <v>27</v>
      </c>
      <c r="E24" s="12" t="str">
        <f>_xlfn.XLOOKUP(A24,'[1]ANEXO 1'!$B$9:$B$33,'[1]ANEXO 1'!$G$9:$G$33,0,0)</f>
        <v>COLEGIO GUILLERMO LEON VALENCIA (IED)</v>
      </c>
      <c r="F24" s="1">
        <f>_xlfn.XLOOKUP(G24,'[2]ANEXO 3'!H$36:H$493,'[2]ANEXO 3'!$F$36:$F$493,0,0)</f>
        <v>96</v>
      </c>
      <c r="G24" s="4">
        <f>_xlfn.XLOOKUP(A24,'[2]ANEXO 3'!$A$10:$A$34,'[2]ANEXO 3'!$F$10:$F$34,0,0)</f>
        <v>52527916</v>
      </c>
      <c r="H24" s="13" t="str">
        <f>_xlfn.XLOOKUP(G24,[3]Adtivos!$K:$K,[3]Adtivos!$D:$D,0,0)</f>
        <v>407</v>
      </c>
      <c r="I24" s="13" t="str">
        <f>_xlfn.XLOOKUP(G24,[3]Adtivos!$K:$K,[3]Adtivos!$E:$E,0,0)</f>
        <v>24</v>
      </c>
      <c r="J24" s="12" t="str">
        <f>_xlfn.XLOOKUP(G24,[3]Adtivos!$K:$K,[3]Adtivos!$R:$R,0,0)</f>
        <v>COLEGIO FILARMONICO SIMON BOLIVAR (IED)</v>
      </c>
    </row>
    <row r="25" spans="1:10" x14ac:dyDescent="0.25">
      <c r="A25" s="14">
        <v>40359</v>
      </c>
      <c r="B25" s="1" t="str">
        <f>_xlfn.XLOOKUP(A25,'[1]ANEXO 1'!$B$9:$B$33,'[1]ANEXO 1'!$C$9:$C$33,0,0)</f>
        <v>Asistencial</v>
      </c>
      <c r="C25" s="1" t="str">
        <f>_xlfn.XLOOKUP(A25,'[1]ANEXO 1'!$B$9:$B$33,'[1]ANEXO 1'!$E$9:$E$33,0,0)</f>
        <v>407</v>
      </c>
      <c r="D25" s="1" t="str">
        <f>_xlfn.XLOOKUP(A25,'[1]ANEXO 1'!$B$9:$B$33,'[1]ANEXO 1'!$F$9:$F$33,0,0)</f>
        <v>27</v>
      </c>
      <c r="E25" s="12" t="str">
        <f>_xlfn.XLOOKUP(A25,'[1]ANEXO 1'!$B$9:$B$33,'[1]ANEXO 1'!$G$9:$G$33,0,0)</f>
        <v>COLEGIO SAN FRANCISCO DE ASIS (IED)</v>
      </c>
      <c r="F25" s="1">
        <f>_xlfn.XLOOKUP(G25,'[2]ANEXO 3'!H$36:H$493,'[2]ANEXO 3'!$F$36:$F$493,0,0)</f>
        <v>0</v>
      </c>
      <c r="G25" s="4">
        <f>_xlfn.XLOOKUP(A25,'[2]ANEXO 3'!$A$10:$A$34,'[2]ANEXO 3'!$F$10:$F$34,0,0)</f>
        <v>0</v>
      </c>
      <c r="H25" s="13">
        <f>_xlfn.XLOOKUP(G25,[3]Adtivos!$K:$K,[3]Adtivos!$D:$D,0,0)</f>
        <v>0</v>
      </c>
      <c r="I25" s="13">
        <f>_xlfn.XLOOKUP(G25,[3]Adtivos!$K:$K,[3]Adtivos!$E:$E,0,0)</f>
        <v>0</v>
      </c>
      <c r="J25" s="12">
        <f>_xlfn.XLOOKUP(G25,[3]Adtivos!$K:$K,[3]Adtivos!$R:$R,0,0)</f>
        <v>0</v>
      </c>
    </row>
    <row r="26" spans="1:10" x14ac:dyDescent="0.25">
      <c r="A26" s="14">
        <v>40361</v>
      </c>
      <c r="B26" s="1" t="str">
        <f>_xlfn.XLOOKUP(A26,'[1]ANEXO 1'!$B$9:$B$33,'[1]ANEXO 1'!$C$9:$C$33,0,0)</f>
        <v>Asistencial</v>
      </c>
      <c r="C26" s="1" t="str">
        <f>_xlfn.XLOOKUP(A26,'[1]ANEXO 1'!$B$9:$B$33,'[1]ANEXO 1'!$E$9:$E$33,0,0)</f>
        <v>407</v>
      </c>
      <c r="D26" s="1" t="str">
        <f>_xlfn.XLOOKUP(A26,'[1]ANEXO 1'!$B$9:$B$33,'[1]ANEXO 1'!$F$9:$F$33,0,0)</f>
        <v>27</v>
      </c>
      <c r="E26" s="12" t="str">
        <f>_xlfn.XLOOKUP(A26,'[1]ANEXO 1'!$B$9:$B$33,'[1]ANEXO 1'!$G$9:$G$33,0,0)</f>
        <v>COLEGIO LUIS VARGAS TEJADA (IED)</v>
      </c>
      <c r="F26" s="1">
        <f>_xlfn.XLOOKUP(G26,'[2]ANEXO 3'!H$36:H$493,'[2]ANEXO 3'!$F$36:$F$493,0,0)</f>
        <v>313</v>
      </c>
      <c r="G26" s="4">
        <f>_xlfn.XLOOKUP(A26,'[2]ANEXO 3'!$A$10:$A$34,'[2]ANEXO 3'!$F$10:$F$34,0,0)</f>
        <v>19452522</v>
      </c>
      <c r="H26" s="13" t="str">
        <f>_xlfn.XLOOKUP(G26,[3]Adtivos!$K:$K,[3]Adtivos!$D:$D,0,0)</f>
        <v>407</v>
      </c>
      <c r="I26" s="13" t="str">
        <f>_xlfn.XLOOKUP(G26,[3]Adtivos!$K:$K,[3]Adtivos!$E:$E,0,0)</f>
        <v>14</v>
      </c>
      <c r="J26" s="12" t="str">
        <f>_xlfn.XLOOKUP(G26,[3]Adtivos!$K:$K,[3]Adtivos!$R:$R,0,0)</f>
        <v>COLEGIO NUEVA CONSTITUCION (IED)</v>
      </c>
    </row>
    <row r="27" spans="1:10" x14ac:dyDescent="0.25">
      <c r="A27" s="14">
        <v>40364</v>
      </c>
      <c r="B27" s="1" t="str">
        <f>_xlfn.XLOOKUP(A27,'[1]ANEXO 1'!$B$9:$B$33,'[1]ANEXO 1'!$C$9:$C$33,0,0)</f>
        <v>Asistencial</v>
      </c>
      <c r="C27" s="1" t="str">
        <f>_xlfn.XLOOKUP(A27,'[1]ANEXO 1'!$B$9:$B$33,'[1]ANEXO 1'!$E$9:$E$33,0,0)</f>
        <v>407</v>
      </c>
      <c r="D27" s="1" t="str">
        <f>_xlfn.XLOOKUP(A27,'[1]ANEXO 1'!$B$9:$B$33,'[1]ANEXO 1'!$F$9:$F$33,0,0)</f>
        <v>27</v>
      </c>
      <c r="E27" s="12" t="str">
        <f>_xlfn.XLOOKUP(A27,'[1]ANEXO 1'!$B$9:$B$33,'[1]ANEXO 1'!$G$9:$G$33,0,0)</f>
        <v>COLEGIO COLOMBIA VIVA (IED)</v>
      </c>
      <c r="F27" s="1">
        <f>_xlfn.XLOOKUP(G27,'[2]ANEXO 3'!H$36:H$493,'[2]ANEXO 3'!$F$36:$F$493,0,0)</f>
        <v>0</v>
      </c>
      <c r="G27" s="4">
        <f>_xlfn.XLOOKUP(A27,'[2]ANEXO 3'!$A$10:$A$34,'[2]ANEXO 3'!$F$10:$F$34,0,0)</f>
        <v>0</v>
      </c>
      <c r="H27" s="13">
        <f>_xlfn.XLOOKUP(G27,[3]Adtivos!$K:$K,[3]Adtivos!$D:$D,0,0)</f>
        <v>0</v>
      </c>
      <c r="I27" s="13">
        <f>_xlfn.XLOOKUP(G27,[3]Adtivos!$K:$K,[3]Adtivos!$E:$E,0,0)</f>
        <v>0</v>
      </c>
      <c r="J27" s="12">
        <f>_xlfn.XLOOKUP(G27,[3]Adtivos!$K:$K,[3]Adtivos!$R:$R,0,0)</f>
        <v>0</v>
      </c>
    </row>
    <row r="28" spans="1:10" x14ac:dyDescent="0.25">
      <c r="A28" s="14">
        <v>40365</v>
      </c>
      <c r="B28" s="1" t="str">
        <f>_xlfn.XLOOKUP(A28,'[1]ANEXO 1'!$B$9:$B$33,'[1]ANEXO 1'!$C$9:$C$33,0,0)</f>
        <v>Asistencial</v>
      </c>
      <c r="C28" s="1" t="str">
        <f>_xlfn.XLOOKUP(A28,'[1]ANEXO 1'!$B$9:$B$33,'[1]ANEXO 1'!$E$9:$E$33,0,0)</f>
        <v>407</v>
      </c>
      <c r="D28" s="1" t="str">
        <f>_xlfn.XLOOKUP(A28,'[1]ANEXO 1'!$B$9:$B$33,'[1]ANEXO 1'!$F$9:$F$33,0,0)</f>
        <v>27</v>
      </c>
      <c r="E28" s="12" t="str">
        <f>_xlfn.XLOOKUP(A28,'[1]ANEXO 1'!$B$9:$B$33,'[1]ANEXO 1'!$G$9:$G$33,0,0)</f>
        <v>COLEGIO ENRIQUE OLAYA HERRERA (IED)</v>
      </c>
      <c r="F28" s="1">
        <f>_xlfn.XLOOKUP(G28,'[2]ANEXO 3'!H$36:H$493,'[2]ANEXO 3'!$F$36:$F$493,0,0)</f>
        <v>158</v>
      </c>
      <c r="G28" s="4">
        <f>_xlfn.XLOOKUP(A28,'[2]ANEXO 3'!$A$10:$A$34,'[2]ANEXO 3'!$F$10:$F$34,0,0)</f>
        <v>83029722</v>
      </c>
      <c r="H28" s="13" t="str">
        <f>_xlfn.XLOOKUP(G28,[3]Adtivos!$K:$K,[3]Adtivos!$D:$D,0,0)</f>
        <v>407</v>
      </c>
      <c r="I28" s="13" t="str">
        <f>_xlfn.XLOOKUP(G28,[3]Adtivos!$K:$K,[3]Adtivos!$E:$E,0,0)</f>
        <v>24</v>
      </c>
      <c r="J28" s="12" t="str">
        <f>_xlfn.XLOOKUP(G28,[3]Adtivos!$K:$K,[3]Adtivos!$R:$R,0,0)</f>
        <v>COLEGIO ESTANISLAO ZULETA (IED)</v>
      </c>
    </row>
    <row r="29" spans="1:10" x14ac:dyDescent="0.25">
      <c r="A29" s="14">
        <v>40366</v>
      </c>
      <c r="B29" s="1" t="str">
        <f>_xlfn.XLOOKUP(A29,'[1]ANEXO 1'!$B$9:$B$33,'[1]ANEXO 1'!$C$9:$C$33,0,0)</f>
        <v>Asistencial</v>
      </c>
      <c r="C29" s="1" t="str">
        <f>_xlfn.XLOOKUP(A29,'[1]ANEXO 1'!$B$9:$B$33,'[1]ANEXO 1'!$E$9:$E$33,0,0)</f>
        <v>407</v>
      </c>
      <c r="D29" s="1" t="str">
        <f>_xlfn.XLOOKUP(A29,'[1]ANEXO 1'!$B$9:$B$33,'[1]ANEXO 1'!$F$9:$F$33,0,0)</f>
        <v>27</v>
      </c>
      <c r="E29" s="12" t="str">
        <f>_xlfn.XLOOKUP(A29,'[1]ANEXO 1'!$B$9:$B$33,'[1]ANEXO 1'!$G$9:$G$33,0,0)</f>
        <v>COLEGIO MARIA CANO (IED)</v>
      </c>
      <c r="F29" s="1">
        <f>_xlfn.XLOOKUP(G29,'[2]ANEXO 3'!H$36:H$493,'[2]ANEXO 3'!$F$36:$F$493,0,0)</f>
        <v>0</v>
      </c>
      <c r="G29" s="4">
        <f>_xlfn.XLOOKUP(A29,'[2]ANEXO 3'!$A$10:$A$34,'[2]ANEXO 3'!$F$10:$F$34,0,0)</f>
        <v>0</v>
      </c>
      <c r="H29" s="13">
        <f>_xlfn.XLOOKUP(G29,[3]Adtivos!$K:$K,[3]Adtivos!$D:$D,0,0)</f>
        <v>0</v>
      </c>
      <c r="I29" s="13">
        <f>_xlfn.XLOOKUP(G29,[3]Adtivos!$K:$K,[3]Adtivos!$E:$E,0,0)</f>
        <v>0</v>
      </c>
      <c r="J29" s="12">
        <f>_xlfn.XLOOKUP(G29,[3]Adtivos!$K:$K,[3]Adtivos!$R:$R,0,0)</f>
        <v>0</v>
      </c>
    </row>
    <row r="30" spans="1:10" x14ac:dyDescent="0.25">
      <c r="A30" s="14">
        <v>40369</v>
      </c>
      <c r="B30" s="1" t="str">
        <f>_xlfn.XLOOKUP(A30,'[1]ANEXO 1'!$B$9:$B$33,'[1]ANEXO 1'!$C$9:$C$33,0,0)</f>
        <v>Asistencial</v>
      </c>
      <c r="C30" s="1" t="str">
        <f>_xlfn.XLOOKUP(A30,'[1]ANEXO 1'!$B$9:$B$33,'[1]ANEXO 1'!$E$9:$E$33,0,0)</f>
        <v>407</v>
      </c>
      <c r="D30" s="1" t="str">
        <f>_xlfn.XLOOKUP(A30,'[1]ANEXO 1'!$B$9:$B$33,'[1]ANEXO 1'!$F$9:$F$33,0,0)</f>
        <v>27</v>
      </c>
      <c r="E30" s="12" t="str">
        <f>_xlfn.XLOOKUP(A30,'[1]ANEXO 1'!$B$9:$B$33,'[1]ANEXO 1'!$G$9:$G$33,0,0)</f>
        <v>COLEGIO MISAEL PASTRANA BORRERO (IED)</v>
      </c>
      <c r="F30" s="1">
        <f>_xlfn.XLOOKUP(G30,'[2]ANEXO 3'!H$36:H$493,'[2]ANEXO 3'!$F$36:$F$493,0,0)</f>
        <v>0</v>
      </c>
      <c r="G30" s="4">
        <f>_xlfn.XLOOKUP(A30,'[2]ANEXO 3'!$A$10:$A$34,'[2]ANEXO 3'!$F$10:$F$34,0,0)</f>
        <v>0</v>
      </c>
      <c r="H30" s="13">
        <f>_xlfn.XLOOKUP(G30,[3]Adtivos!$K:$K,[3]Adtivos!$D:$D,0,0)</f>
        <v>0</v>
      </c>
      <c r="I30" s="13">
        <f>_xlfn.XLOOKUP(G30,[3]Adtivos!$K:$K,[3]Adtivos!$E:$E,0,0)</f>
        <v>0</v>
      </c>
      <c r="J30" s="12">
        <f>_xlfn.XLOOKUP(G30,[3]Adtivos!$K:$K,[3]Adtivos!$R:$R,0,0)</f>
        <v>0</v>
      </c>
    </row>
    <row r="31" spans="1:10" x14ac:dyDescent="0.25">
      <c r="A31" s="14">
        <v>40370</v>
      </c>
      <c r="B31" s="1" t="str">
        <f>_xlfn.XLOOKUP(A31,'[1]ANEXO 1'!$B$9:$B$33,'[1]ANEXO 1'!$C$9:$C$33,0,0)</f>
        <v>Asistencial</v>
      </c>
      <c r="C31" s="1" t="str">
        <f>_xlfn.XLOOKUP(A31,'[1]ANEXO 1'!$B$9:$B$33,'[1]ANEXO 1'!$E$9:$E$33,0,0)</f>
        <v>407</v>
      </c>
      <c r="D31" s="1" t="str">
        <f>_xlfn.XLOOKUP(A31,'[1]ANEXO 1'!$B$9:$B$33,'[1]ANEXO 1'!$F$9:$F$33,0,0)</f>
        <v>27</v>
      </c>
      <c r="E31" s="12" t="str">
        <f>_xlfn.XLOOKUP(A31,'[1]ANEXO 1'!$B$9:$B$33,'[1]ANEXO 1'!$G$9:$G$33,0,0)</f>
        <v>COLEGIO ANTONIO GARCIA (IED)</v>
      </c>
      <c r="F31" s="1">
        <f>_xlfn.XLOOKUP(G31,'[2]ANEXO 3'!H$36:H$493,'[2]ANEXO 3'!$F$36:$F$493,0,0)</f>
        <v>0</v>
      </c>
      <c r="G31" s="4">
        <f>_xlfn.XLOOKUP(A31,'[2]ANEXO 3'!$A$10:$A$34,'[2]ANEXO 3'!$F$10:$F$34,0,0)</f>
        <v>0</v>
      </c>
      <c r="H31" s="13">
        <f>_xlfn.XLOOKUP(G31,[3]Adtivos!$K:$K,[3]Adtivos!$D:$D,0,0)</f>
        <v>0</v>
      </c>
      <c r="I31" s="13">
        <f>_xlfn.XLOOKUP(G31,[3]Adtivos!$K:$K,[3]Adtivos!$E:$E,0,0)</f>
        <v>0</v>
      </c>
      <c r="J31" s="12">
        <f>_xlfn.XLOOKUP(G31,[3]Adtivos!$K:$K,[3]Adtivos!$R:$R,0,0)</f>
        <v>0</v>
      </c>
    </row>
    <row r="32" spans="1:10" x14ac:dyDescent="0.25">
      <c r="A32" s="14">
        <v>40372</v>
      </c>
      <c r="B32" s="1" t="str">
        <f>_xlfn.XLOOKUP(A32,'[1]ANEXO 1'!$B$9:$B$33,'[1]ANEXO 1'!$C$9:$C$33,0,0)</f>
        <v>Asistencial</v>
      </c>
      <c r="C32" s="1" t="str">
        <f>_xlfn.XLOOKUP(A32,'[1]ANEXO 1'!$B$9:$B$33,'[1]ANEXO 1'!$E$9:$E$33,0,0)</f>
        <v>407</v>
      </c>
      <c r="D32" s="1" t="str">
        <f>_xlfn.XLOOKUP(A32,'[1]ANEXO 1'!$B$9:$B$33,'[1]ANEXO 1'!$F$9:$F$33,0,0)</f>
        <v>27</v>
      </c>
      <c r="E32" s="12" t="str">
        <f>_xlfn.XLOOKUP(A32,'[1]ANEXO 1'!$B$9:$B$33,'[1]ANEXO 1'!$G$9:$G$33,0,0)</f>
        <v>COLEGIO RURAL PASQUILLA (IED)</v>
      </c>
      <c r="F32" s="1">
        <f>_xlfn.XLOOKUP(G32,'[2]ANEXO 3'!H$36:H$493,'[2]ANEXO 3'!$F$36:$F$493,0,0)</f>
        <v>0</v>
      </c>
      <c r="G32" s="4">
        <f>_xlfn.XLOOKUP(A32,'[2]ANEXO 3'!$A$10:$A$34,'[2]ANEXO 3'!$F$10:$F$34,0,0)</f>
        <v>0</v>
      </c>
      <c r="H32" s="13">
        <f>_xlfn.XLOOKUP(G32,[3]Adtivos!$K:$K,[3]Adtivos!$D:$D,0,0)</f>
        <v>0</v>
      </c>
      <c r="I32" s="13">
        <f>_xlfn.XLOOKUP(G32,[3]Adtivos!$K:$K,[3]Adtivos!$E:$E,0,0)</f>
        <v>0</v>
      </c>
      <c r="J32" s="12">
        <f>_xlfn.XLOOKUP(G32,[3]Adtivos!$K:$K,[3]Adtivos!$R:$R,0,0)</f>
        <v>0</v>
      </c>
    </row>
    <row r="33" spans="1:10" x14ac:dyDescent="0.25">
      <c r="A33" s="14">
        <v>40373</v>
      </c>
      <c r="B33" s="1" t="str">
        <f>_xlfn.XLOOKUP(A33,'[1]ANEXO 1'!$B$9:$B$33,'[1]ANEXO 1'!$C$9:$C$33,0,0)</f>
        <v>Asistencial</v>
      </c>
      <c r="C33" s="1" t="str">
        <f>_xlfn.XLOOKUP(A33,'[1]ANEXO 1'!$B$9:$B$33,'[1]ANEXO 1'!$E$9:$E$33,0,0)</f>
        <v>407</v>
      </c>
      <c r="D33" s="1" t="str">
        <f>_xlfn.XLOOKUP(A33,'[1]ANEXO 1'!$B$9:$B$33,'[1]ANEXO 1'!$F$9:$F$33,0,0)</f>
        <v>27</v>
      </c>
      <c r="E33" s="12" t="str">
        <f>_xlfn.XLOOKUP(A33,'[1]ANEXO 1'!$B$9:$B$33,'[1]ANEXO 1'!$G$9:$G$33,0,0)</f>
        <v>COLEGIO RURAL QUIBA ALTA (IED)</v>
      </c>
      <c r="F33" s="1">
        <f>_xlfn.XLOOKUP(G33,'[2]ANEXO 3'!H$36:H$493,'[2]ANEXO 3'!$F$36:$F$493,0,0)</f>
        <v>0</v>
      </c>
      <c r="G33" s="4">
        <f>_xlfn.XLOOKUP(A33,'[2]ANEXO 3'!$A$10:$A$34,'[2]ANEXO 3'!$F$10:$F$34,0,0)</f>
        <v>0</v>
      </c>
      <c r="H33" s="13">
        <f>_xlfn.XLOOKUP(G33,[3]Adtivos!$K:$K,[3]Adtivos!$D:$D,0,0)</f>
        <v>0</v>
      </c>
      <c r="I33" s="13">
        <f>_xlfn.XLOOKUP(G33,[3]Adtivos!$K:$K,[3]Adtivos!$E:$E,0,0)</f>
        <v>0</v>
      </c>
      <c r="J33" s="12">
        <f>_xlfn.XLOOKUP(G33,[3]Adtivos!$K:$K,[3]Adtivos!$R:$R,0,0)</f>
        <v>0</v>
      </c>
    </row>
    <row r="34" spans="1:10" x14ac:dyDescent="0.25">
      <c r="A34" s="14">
        <v>40374</v>
      </c>
      <c r="B34" s="1" t="str">
        <f>_xlfn.XLOOKUP(A34,'[1]ANEXO 1'!$B$9:$B$33,'[1]ANEXO 1'!$C$9:$C$33,0,0)</f>
        <v>Asistencial</v>
      </c>
      <c r="C34" s="1" t="str">
        <f>_xlfn.XLOOKUP(A34,'[1]ANEXO 1'!$B$9:$B$33,'[1]ANEXO 1'!$E$9:$E$33,0,0)</f>
        <v>407</v>
      </c>
      <c r="D34" s="1" t="str">
        <f>_xlfn.XLOOKUP(A34,'[1]ANEXO 1'!$B$9:$B$33,'[1]ANEXO 1'!$F$9:$F$33,0,0)</f>
        <v>27</v>
      </c>
      <c r="E34" s="12" t="str">
        <f>_xlfn.XLOOKUP(A34,'[1]ANEXO 1'!$B$9:$B$33,'[1]ANEXO 1'!$G$9:$G$33,0,0)</f>
        <v>COLEGIO SOTAVENTO (IED)</v>
      </c>
      <c r="F34" s="1">
        <f>_xlfn.XLOOKUP(G34,'[2]ANEXO 3'!H$36:H$493,'[2]ANEXO 3'!$F$36:$F$493,0,0)</f>
        <v>0</v>
      </c>
      <c r="G34" s="4">
        <f>_xlfn.XLOOKUP(A34,'[2]ANEXO 3'!$A$10:$A$34,'[2]ANEXO 3'!$F$10:$F$34,0,0)</f>
        <v>0</v>
      </c>
      <c r="H34" s="13">
        <f>_xlfn.XLOOKUP(G34,[3]Adtivos!$K:$K,[3]Adtivos!$D:$D,0,0)</f>
        <v>0</v>
      </c>
      <c r="I34" s="13">
        <f>_xlfn.XLOOKUP(G34,[3]Adtivos!$K:$K,[3]Adtivos!$E:$E,0,0)</f>
        <v>0</v>
      </c>
      <c r="J34" s="12">
        <f>_xlfn.XLOOKUP(G34,[3]Adtivos!$K:$K,[3]Adtivos!$R:$R,0,0)</f>
        <v>0</v>
      </c>
    </row>
    <row r="35" spans="1:10" x14ac:dyDescent="0.25">
      <c r="A35" s="14">
        <v>40324</v>
      </c>
      <c r="B35" s="1" t="str">
        <f>_xlfn.XLOOKUP(A35,'[1]ANEXO 1'!$B$9:$B$33,'[1]ANEXO 1'!$C$9:$C$33,0,0)</f>
        <v>Asistencial</v>
      </c>
      <c r="C35" s="1" t="str">
        <f>_xlfn.XLOOKUP(A35,'[1]ANEXO 1'!$B$9:$B$33,'[1]ANEXO 1'!$E$9:$E$33,0,0)</f>
        <v>407</v>
      </c>
      <c r="D35" s="1" t="str">
        <f>_xlfn.XLOOKUP(A35,'[1]ANEXO 1'!$B$9:$B$33,'[1]ANEXO 1'!$F$9:$F$33,0,0)</f>
        <v>27</v>
      </c>
      <c r="E35" s="12" t="str">
        <f>_xlfn.XLOOKUP(A35,'[1]ANEXO 1'!$B$9:$B$33,'[1]ANEXO 1'!$G$9:$G$33,0,0)</f>
        <v>COLEGIO GENERAL SANTANDER (IED)</v>
      </c>
      <c r="F35" s="1">
        <f>_xlfn.XLOOKUP(G35,'[2]ANEXO 3'!H$36:H$493,'[2]ANEXO 3'!$F$36:$F$493,0,0)</f>
        <v>0</v>
      </c>
      <c r="G35" s="4">
        <f>_xlfn.XLOOKUP(A35,'[2]ANEXO 3'!$A$10:$A$34,'[2]ANEXO 3'!$F$10:$F$34,0,0)</f>
        <v>0</v>
      </c>
      <c r="H35" s="13">
        <f>_xlfn.XLOOKUP(G35,[3]Adtivos!$K:$K,[3]Adtivos!$D:$D,0,0)</f>
        <v>0</v>
      </c>
      <c r="I35" s="13">
        <f>_xlfn.XLOOKUP(G35,[3]Adtivos!$K:$K,[3]Adtivos!$E:$E,0,0)</f>
        <v>0</v>
      </c>
      <c r="J35" s="12">
        <f>_xlfn.XLOOKUP(G35,[3]Adtivos!$K:$K,[3]Adtivos!$R:$R,0,0)</f>
        <v>0</v>
      </c>
    </row>
    <row r="38" spans="1:10" x14ac:dyDescent="0.25">
      <c r="A38" s="6" t="s">
        <v>14</v>
      </c>
      <c r="B38" s="7"/>
      <c r="C38" s="7"/>
      <c r="D38" s="7"/>
    </row>
    <row r="39" spans="1:10" x14ac:dyDescent="0.25">
      <c r="A39" s="7"/>
    </row>
    <row r="40" spans="1:10" x14ac:dyDescent="0.25">
      <c r="A40" s="16" t="s">
        <v>19</v>
      </c>
      <c r="B40" s="16"/>
      <c r="C40" s="16"/>
      <c r="D40" s="16"/>
    </row>
    <row r="41" spans="1:10" x14ac:dyDescent="0.25">
      <c r="A41" s="15" t="s">
        <v>15</v>
      </c>
      <c r="B41" s="15"/>
      <c r="C41" s="15"/>
      <c r="D41" s="15"/>
    </row>
    <row r="42" spans="1:10" x14ac:dyDescent="0.25">
      <c r="A42" s="7"/>
    </row>
    <row r="43" spans="1:10" x14ac:dyDescent="0.25">
      <c r="A43" s="6" t="s">
        <v>16</v>
      </c>
    </row>
    <row r="44" spans="1:10" x14ac:dyDescent="0.25">
      <c r="A44" s="7"/>
    </row>
    <row r="45" spans="1:10" x14ac:dyDescent="0.25">
      <c r="A45" s="16" t="s">
        <v>17</v>
      </c>
      <c r="B45" s="16"/>
      <c r="C45" s="16"/>
      <c r="D45" s="16"/>
    </row>
    <row r="46" spans="1:10" x14ac:dyDescent="0.25">
      <c r="A46" s="15" t="s">
        <v>18</v>
      </c>
      <c r="B46" s="15"/>
      <c r="C46" s="15"/>
      <c r="D46" s="15"/>
    </row>
    <row r="47" spans="1:10" x14ac:dyDescent="0.25">
      <c r="A47" s="7"/>
    </row>
    <row r="48" spans="1:10" x14ac:dyDescent="0.25">
      <c r="A48" s="7"/>
    </row>
  </sheetData>
  <sheetProtection algorithmName="SHA-512" hashValue="mo4lP8wFbFwQnzAhJGMXv1VIIW4edH3w88L6jlF5vakH9ecNtSjrkywH9SNEZqZaGA5ORAdgNCXoqGoMyrX03w==" saltValue="Tc9q2ICRcDJvgRWNBQ4PXQ==" spinCount="100000" sheet="1" objects="1" scenarios="1"/>
  <autoFilter ref="A10:J35" xr:uid="{AA00EF9A-735D-4BD2-B1C3-6C7F5E5CFEA5}"/>
  <mergeCells count="10">
    <mergeCell ref="A4:J4"/>
    <mergeCell ref="A9:E9"/>
    <mergeCell ref="A3:J3"/>
    <mergeCell ref="A2:J2"/>
    <mergeCell ref="A40:D40"/>
    <mergeCell ref="A41:D41"/>
    <mergeCell ref="A45:D45"/>
    <mergeCell ref="A46:D46"/>
    <mergeCell ref="B6:J6"/>
    <mergeCell ref="F9:J9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dcterms:created xsi:type="dcterms:W3CDTF">2021-02-01T19:20:00Z</dcterms:created>
  <dcterms:modified xsi:type="dcterms:W3CDTF">2021-08-11T16:44:56Z</dcterms:modified>
</cp:coreProperties>
</file>