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nexo No. 6 Fase IV/"/>
    </mc:Choice>
  </mc:AlternateContent>
  <xr:revisionPtr revIDLastSave="48" documentId="8_{F950B60E-499B-40CB-B43D-E1B84D97AF25}" xr6:coauthVersionLast="47" xr6:coauthVersionMax="47" xr10:uidLastSave="{9830B66C-E159-44AD-B264-0934957AF562}"/>
  <bookViews>
    <workbookView xWindow="-120" yWindow="-120" windowWidth="29040" windowHeight="15840" xr2:uid="{E0F3F9A0-2A11-42A0-B709-0E6E7E7E8C68}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Hoja1!$A$10:$J$193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G5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1" i="1"/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1" i="1"/>
  <c r="H22" i="1" l="1"/>
  <c r="H12" i="1"/>
  <c r="I12" i="1"/>
  <c r="J12" i="1"/>
  <c r="H13" i="1"/>
  <c r="I13" i="1"/>
  <c r="J13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H21" i="1"/>
  <c r="I21" i="1"/>
  <c r="J21" i="1"/>
  <c r="I22" i="1"/>
  <c r="J22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H32" i="1"/>
  <c r="I32" i="1"/>
  <c r="J32" i="1"/>
  <c r="H33" i="1"/>
  <c r="I33" i="1"/>
  <c r="J33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H41" i="1"/>
  <c r="I41" i="1"/>
  <c r="J41" i="1"/>
  <c r="H42" i="1"/>
  <c r="I42" i="1"/>
  <c r="J4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H51" i="1"/>
  <c r="I51" i="1"/>
  <c r="J51" i="1"/>
  <c r="H52" i="1"/>
  <c r="I52" i="1"/>
  <c r="J52" i="1"/>
  <c r="H53" i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H63" i="1"/>
  <c r="I63" i="1"/>
  <c r="J63" i="1"/>
  <c r="H64" i="1"/>
  <c r="I64" i="1"/>
  <c r="J64" i="1"/>
  <c r="H65" i="1"/>
  <c r="I65" i="1"/>
  <c r="J65" i="1"/>
  <c r="H66" i="1"/>
  <c r="I66" i="1"/>
  <c r="J66" i="1"/>
  <c r="H67" i="1"/>
  <c r="I67" i="1"/>
  <c r="J67" i="1"/>
  <c r="H68" i="1"/>
  <c r="I68" i="1"/>
  <c r="J68" i="1"/>
  <c r="H69" i="1"/>
  <c r="I69" i="1"/>
  <c r="J69" i="1"/>
  <c r="H70" i="1"/>
  <c r="I70" i="1"/>
  <c r="J70" i="1"/>
  <c r="H71" i="1"/>
  <c r="I71" i="1"/>
  <c r="J71" i="1"/>
  <c r="H72" i="1"/>
  <c r="I72" i="1"/>
  <c r="J72" i="1"/>
  <c r="H73" i="1"/>
  <c r="I73" i="1"/>
  <c r="J73" i="1"/>
  <c r="H74" i="1"/>
  <c r="I74" i="1"/>
  <c r="J74" i="1"/>
  <c r="H75" i="1"/>
  <c r="I75" i="1"/>
  <c r="J75" i="1"/>
  <c r="H76" i="1"/>
  <c r="I76" i="1"/>
  <c r="J76" i="1"/>
  <c r="H77" i="1"/>
  <c r="I77" i="1"/>
  <c r="J77" i="1"/>
  <c r="H78" i="1"/>
  <c r="I78" i="1"/>
  <c r="J78" i="1"/>
  <c r="H79" i="1"/>
  <c r="I79" i="1"/>
  <c r="J79" i="1"/>
  <c r="H80" i="1"/>
  <c r="I80" i="1"/>
  <c r="J80" i="1"/>
  <c r="H81" i="1"/>
  <c r="I81" i="1"/>
  <c r="J81" i="1"/>
  <c r="H82" i="1"/>
  <c r="I82" i="1"/>
  <c r="J82" i="1"/>
  <c r="H83" i="1"/>
  <c r="I83" i="1"/>
  <c r="J83" i="1"/>
  <c r="H84" i="1"/>
  <c r="I84" i="1"/>
  <c r="J84" i="1"/>
  <c r="H85" i="1"/>
  <c r="I85" i="1"/>
  <c r="J85" i="1"/>
  <c r="H86" i="1"/>
  <c r="I86" i="1"/>
  <c r="J86" i="1"/>
  <c r="H87" i="1"/>
  <c r="I87" i="1"/>
  <c r="J87" i="1"/>
  <c r="H88" i="1"/>
  <c r="I88" i="1"/>
  <c r="J88" i="1"/>
  <c r="H89" i="1"/>
  <c r="I89" i="1"/>
  <c r="J89" i="1"/>
  <c r="H90" i="1"/>
  <c r="I90" i="1"/>
  <c r="J90" i="1"/>
  <c r="H91" i="1"/>
  <c r="I91" i="1"/>
  <c r="J91" i="1"/>
  <c r="H92" i="1"/>
  <c r="I92" i="1"/>
  <c r="J92" i="1"/>
  <c r="H93" i="1"/>
  <c r="I93" i="1"/>
  <c r="J93" i="1"/>
  <c r="H94" i="1"/>
  <c r="I94" i="1"/>
  <c r="J94" i="1"/>
  <c r="H95" i="1"/>
  <c r="I95" i="1"/>
  <c r="J95" i="1"/>
  <c r="H96" i="1"/>
  <c r="I96" i="1"/>
  <c r="J96" i="1"/>
  <c r="H97" i="1"/>
  <c r="I97" i="1"/>
  <c r="J97" i="1"/>
  <c r="H98" i="1"/>
  <c r="I98" i="1"/>
  <c r="J98" i="1"/>
  <c r="H99" i="1"/>
  <c r="I99" i="1"/>
  <c r="J99" i="1"/>
  <c r="H100" i="1"/>
  <c r="I100" i="1"/>
  <c r="J100" i="1"/>
  <c r="H101" i="1"/>
  <c r="I101" i="1"/>
  <c r="J101" i="1"/>
  <c r="H102" i="1"/>
  <c r="I102" i="1"/>
  <c r="J102" i="1"/>
  <c r="H103" i="1"/>
  <c r="I103" i="1"/>
  <c r="J103" i="1"/>
  <c r="H104" i="1"/>
  <c r="I104" i="1"/>
  <c r="J104" i="1"/>
  <c r="H105" i="1"/>
  <c r="I105" i="1"/>
  <c r="J105" i="1"/>
  <c r="H106" i="1"/>
  <c r="I106" i="1"/>
  <c r="J106" i="1"/>
  <c r="H107" i="1"/>
  <c r="I107" i="1"/>
  <c r="J107" i="1"/>
  <c r="H108" i="1"/>
  <c r="I108" i="1"/>
  <c r="J108" i="1"/>
  <c r="H109" i="1"/>
  <c r="I109" i="1"/>
  <c r="J109" i="1"/>
  <c r="H110" i="1"/>
  <c r="I110" i="1"/>
  <c r="J110" i="1"/>
  <c r="H111" i="1"/>
  <c r="I111" i="1"/>
  <c r="J111" i="1"/>
  <c r="H112" i="1"/>
  <c r="I112" i="1"/>
  <c r="J112" i="1"/>
  <c r="H113" i="1"/>
  <c r="I113" i="1"/>
  <c r="J113" i="1"/>
  <c r="H114" i="1"/>
  <c r="I114" i="1"/>
  <c r="J114" i="1"/>
  <c r="H115" i="1"/>
  <c r="I115" i="1"/>
  <c r="J115" i="1"/>
  <c r="H116" i="1"/>
  <c r="I116" i="1"/>
  <c r="J116" i="1"/>
  <c r="H117" i="1"/>
  <c r="I117" i="1"/>
  <c r="J117" i="1"/>
  <c r="H118" i="1"/>
  <c r="I118" i="1"/>
  <c r="J118" i="1"/>
  <c r="H119" i="1"/>
  <c r="I119" i="1"/>
  <c r="J119" i="1"/>
  <c r="H120" i="1"/>
  <c r="I120" i="1"/>
  <c r="J120" i="1"/>
  <c r="H121" i="1"/>
  <c r="I121" i="1"/>
  <c r="J121" i="1"/>
  <c r="H122" i="1"/>
  <c r="I122" i="1"/>
  <c r="J122" i="1"/>
  <c r="H123" i="1"/>
  <c r="I123" i="1"/>
  <c r="J123" i="1"/>
  <c r="H124" i="1"/>
  <c r="I124" i="1"/>
  <c r="J124" i="1"/>
  <c r="H125" i="1"/>
  <c r="I125" i="1"/>
  <c r="J125" i="1"/>
  <c r="H126" i="1"/>
  <c r="I126" i="1"/>
  <c r="J126" i="1"/>
  <c r="H127" i="1"/>
  <c r="I127" i="1"/>
  <c r="J127" i="1"/>
  <c r="H128" i="1"/>
  <c r="I128" i="1"/>
  <c r="J128" i="1"/>
  <c r="H129" i="1"/>
  <c r="I129" i="1"/>
  <c r="J129" i="1"/>
  <c r="H130" i="1"/>
  <c r="I130" i="1"/>
  <c r="J130" i="1"/>
  <c r="H131" i="1"/>
  <c r="I131" i="1"/>
  <c r="J131" i="1"/>
  <c r="H132" i="1"/>
  <c r="I132" i="1"/>
  <c r="J132" i="1"/>
  <c r="H133" i="1"/>
  <c r="I133" i="1"/>
  <c r="J133" i="1"/>
  <c r="H134" i="1"/>
  <c r="I134" i="1"/>
  <c r="J134" i="1"/>
  <c r="H135" i="1"/>
  <c r="I135" i="1"/>
  <c r="J135" i="1"/>
  <c r="H136" i="1"/>
  <c r="I136" i="1"/>
  <c r="J136" i="1"/>
  <c r="H137" i="1"/>
  <c r="I137" i="1"/>
  <c r="J137" i="1"/>
  <c r="H138" i="1"/>
  <c r="I138" i="1"/>
  <c r="J138" i="1"/>
  <c r="H139" i="1"/>
  <c r="I139" i="1"/>
  <c r="J139" i="1"/>
  <c r="H140" i="1"/>
  <c r="I140" i="1"/>
  <c r="J140" i="1"/>
  <c r="H141" i="1"/>
  <c r="I141" i="1"/>
  <c r="J141" i="1"/>
  <c r="H142" i="1"/>
  <c r="I142" i="1"/>
  <c r="J142" i="1"/>
  <c r="H143" i="1"/>
  <c r="I143" i="1"/>
  <c r="J143" i="1"/>
  <c r="H144" i="1"/>
  <c r="I144" i="1"/>
  <c r="J144" i="1"/>
  <c r="H145" i="1"/>
  <c r="I145" i="1"/>
  <c r="J145" i="1"/>
  <c r="H146" i="1"/>
  <c r="I146" i="1"/>
  <c r="J146" i="1"/>
  <c r="H147" i="1"/>
  <c r="I147" i="1"/>
  <c r="J147" i="1"/>
  <c r="H148" i="1"/>
  <c r="I148" i="1"/>
  <c r="J148" i="1"/>
  <c r="H149" i="1"/>
  <c r="I149" i="1"/>
  <c r="J149" i="1"/>
  <c r="H150" i="1"/>
  <c r="I150" i="1"/>
  <c r="J150" i="1"/>
  <c r="H151" i="1"/>
  <c r="I151" i="1"/>
  <c r="J151" i="1"/>
  <c r="H152" i="1"/>
  <c r="I152" i="1"/>
  <c r="J152" i="1"/>
  <c r="H153" i="1"/>
  <c r="I153" i="1"/>
  <c r="J153" i="1"/>
  <c r="H154" i="1"/>
  <c r="I154" i="1"/>
  <c r="J154" i="1"/>
  <c r="H155" i="1"/>
  <c r="I155" i="1"/>
  <c r="J155" i="1"/>
  <c r="H156" i="1"/>
  <c r="I156" i="1"/>
  <c r="J156" i="1"/>
  <c r="H157" i="1"/>
  <c r="I157" i="1"/>
  <c r="J157" i="1"/>
  <c r="H158" i="1"/>
  <c r="I158" i="1"/>
  <c r="J158" i="1"/>
  <c r="H159" i="1"/>
  <c r="I159" i="1"/>
  <c r="J159" i="1"/>
  <c r="H160" i="1"/>
  <c r="I160" i="1"/>
  <c r="J160" i="1"/>
  <c r="H161" i="1"/>
  <c r="I161" i="1"/>
  <c r="J161" i="1"/>
  <c r="H162" i="1"/>
  <c r="I162" i="1"/>
  <c r="J162" i="1"/>
  <c r="H163" i="1"/>
  <c r="I163" i="1"/>
  <c r="J163" i="1"/>
  <c r="H164" i="1"/>
  <c r="I164" i="1"/>
  <c r="J164" i="1"/>
  <c r="H165" i="1"/>
  <c r="I165" i="1"/>
  <c r="J165" i="1"/>
  <c r="H166" i="1"/>
  <c r="I166" i="1"/>
  <c r="J166" i="1"/>
  <c r="H167" i="1"/>
  <c r="I167" i="1"/>
  <c r="J167" i="1"/>
  <c r="H168" i="1"/>
  <c r="I168" i="1"/>
  <c r="J168" i="1"/>
  <c r="H169" i="1"/>
  <c r="I169" i="1"/>
  <c r="J169" i="1"/>
  <c r="H170" i="1"/>
  <c r="I170" i="1"/>
  <c r="J170" i="1"/>
  <c r="H171" i="1"/>
  <c r="I171" i="1"/>
  <c r="J171" i="1"/>
  <c r="H172" i="1"/>
  <c r="I172" i="1"/>
  <c r="J172" i="1"/>
  <c r="H173" i="1"/>
  <c r="I173" i="1"/>
  <c r="J173" i="1"/>
  <c r="H174" i="1"/>
  <c r="I174" i="1"/>
  <c r="J174" i="1"/>
  <c r="H175" i="1"/>
  <c r="I175" i="1"/>
  <c r="J175" i="1"/>
  <c r="H176" i="1"/>
  <c r="I176" i="1"/>
  <c r="J176" i="1"/>
  <c r="H177" i="1"/>
  <c r="I177" i="1"/>
  <c r="J177" i="1"/>
  <c r="H178" i="1"/>
  <c r="I178" i="1"/>
  <c r="J178" i="1"/>
  <c r="H179" i="1"/>
  <c r="I179" i="1"/>
  <c r="J179" i="1"/>
  <c r="H180" i="1"/>
  <c r="I180" i="1"/>
  <c r="J180" i="1"/>
  <c r="H181" i="1"/>
  <c r="I181" i="1"/>
  <c r="J181" i="1"/>
  <c r="H182" i="1"/>
  <c r="I182" i="1"/>
  <c r="J182" i="1"/>
  <c r="H183" i="1"/>
  <c r="I183" i="1"/>
  <c r="J183" i="1"/>
  <c r="H184" i="1"/>
  <c r="I184" i="1"/>
  <c r="J184" i="1"/>
  <c r="H185" i="1"/>
  <c r="I185" i="1"/>
  <c r="J185" i="1"/>
  <c r="H186" i="1"/>
  <c r="I186" i="1"/>
  <c r="J186" i="1"/>
  <c r="H187" i="1"/>
  <c r="I187" i="1"/>
  <c r="J187" i="1"/>
  <c r="H188" i="1"/>
  <c r="I188" i="1"/>
  <c r="J188" i="1"/>
  <c r="H189" i="1"/>
  <c r="I189" i="1"/>
  <c r="J189" i="1"/>
  <c r="H190" i="1"/>
  <c r="I190" i="1"/>
  <c r="J190" i="1"/>
  <c r="H191" i="1"/>
  <c r="I191" i="1"/>
  <c r="J191" i="1"/>
  <c r="H192" i="1"/>
  <c r="I192" i="1"/>
  <c r="J192" i="1"/>
  <c r="H193" i="1"/>
  <c r="I193" i="1"/>
  <c r="J193" i="1"/>
  <c r="J11" i="1"/>
  <c r="I11" i="1"/>
  <c r="H11" i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1" i="1"/>
  <c r="E193" i="1" l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65" i="1" l="1"/>
  <c r="E179" i="1" l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4" i="1"/>
  <c r="E63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<sst xmlns="http://schemas.openxmlformats.org/spreadsheetml/2006/main" count="22" uniqueCount="20">
  <si>
    <t xml:space="preserve">PROCEDIMIENTO DE ENCARGOS DE SERVIDORES DE CARRERA ADMINISTRATIVA </t>
  </si>
  <si>
    <t>V. 3 OCTUBRE DE 2020</t>
  </si>
  <si>
    <t>Anexo 6. Listado definitivo de servidores con derecho a encargo</t>
  </si>
  <si>
    <t>La Jefe de la Oficina de Personal, de conformidad con lo establecido en el artículo 24 de la Ley 909 de 2004 y el Procedimiento de Encargos de Servidores de Carrera Administrativa,  y una vez realizada la audiencia de escogencia de vacantes en encargo de dependencias plurales , a continuación relaciona  a los funcionarios que en cada uno de los cargos, en sus respectivas ubicaciones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</si>
  <si>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</si>
  <si>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</si>
  <si>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</si>
  <si>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</si>
  <si>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CÓDIGO</t>
  </si>
  <si>
    <t>GRADO</t>
  </si>
  <si>
    <t>DEPENDENCIA</t>
  </si>
  <si>
    <t>POSICIÓN</t>
  </si>
  <si>
    <t>UBICACIÓN</t>
  </si>
  <si>
    <t>Revisó</t>
  </si>
  <si>
    <t>María Teresa Méndez Granados</t>
  </si>
  <si>
    <t>Jefe de Oficina de Personal</t>
  </si>
  <si>
    <t>Proyectó:</t>
  </si>
  <si>
    <t>José Álvaro Rodríguez Ortega</t>
  </si>
  <si>
    <t>Profesional - Contratista</t>
  </si>
  <si>
    <t>CÉDULA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</si>
</sst>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right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2">
    <cellStyle name="Normal" xfId="0" builtinId="0"/>
    <cellStyle name="Normal_Hoja1" xfId="1" xr:uid="{A6BC9199-8177-4F15-B87C-31138F5A5214}"/>
  </cellStyles>
  <dxfs count="1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88107</xdr:rowOff>
    </xdr:from>
    <xdr:ext cx="823911" cy="9596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76845FC-1AC7-4675-A1F1-52528141A7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7"/>
          <a:ext cx="823911" cy="9596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13-Oct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A1" t="str">
            <v>Ocurr. 2020</v>
          </cell>
          <cell r="B1" t="str">
            <v>Nivel Jerárquico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  <cell r="R1" t="str">
            <v>Dependencia</v>
          </cell>
        </row>
        <row r="2">
          <cell r="A2">
            <v>1</v>
          </cell>
          <cell r="B2" t="str">
            <v>Directivo</v>
          </cell>
          <cell r="D2" t="str">
            <v>020</v>
          </cell>
          <cell r="E2" t="str">
            <v>09</v>
          </cell>
          <cell r="K2">
            <v>51977256</v>
          </cell>
          <cell r="R2" t="str">
            <v>DESPACHO</v>
          </cell>
        </row>
        <row r="3">
          <cell r="A3">
            <v>527</v>
          </cell>
          <cell r="B3" t="str">
            <v>Directivo</v>
          </cell>
          <cell r="D3" t="str">
            <v>045</v>
          </cell>
          <cell r="E3" t="str">
            <v>08</v>
          </cell>
          <cell r="K3">
            <v>79791002</v>
          </cell>
          <cell r="R3" t="str">
            <v>SUBSECRETARÍA DE ACCESO Y PERMANENCIA</v>
          </cell>
        </row>
        <row r="4">
          <cell r="A4">
            <v>449</v>
          </cell>
          <cell r="B4" t="str">
            <v>Directivo</v>
          </cell>
          <cell r="D4" t="str">
            <v>045</v>
          </cell>
          <cell r="E4" t="str">
            <v>08</v>
          </cell>
          <cell r="K4">
            <v>79461220</v>
          </cell>
          <cell r="R4" t="str">
            <v>SUBSECRETARÍA DE CALIDAD Y PERTINENCIA</v>
          </cell>
        </row>
        <row r="5">
          <cell r="A5">
            <v>124</v>
          </cell>
          <cell r="B5" t="str">
            <v>Directivo</v>
          </cell>
          <cell r="D5" t="str">
            <v>045</v>
          </cell>
          <cell r="E5" t="str">
            <v>08</v>
          </cell>
          <cell r="K5">
            <v>52555277</v>
          </cell>
          <cell r="R5" t="str">
            <v>SUBSECRETARÍA DE GESTIÓN INSTITUCIONAL</v>
          </cell>
        </row>
        <row r="6">
          <cell r="A6">
            <v>600</v>
          </cell>
          <cell r="B6" t="str">
            <v>Directivo</v>
          </cell>
          <cell r="D6" t="str">
            <v>045</v>
          </cell>
          <cell r="E6" t="str">
            <v>08</v>
          </cell>
          <cell r="K6">
            <v>52125259</v>
          </cell>
          <cell r="R6" t="str">
            <v>SUBSECRETARÍA DE INTEGRACIÓN INTERINSTITUCIONAL</v>
          </cell>
        </row>
        <row r="7">
          <cell r="A7">
            <v>531</v>
          </cell>
          <cell r="B7" t="str">
            <v>Directivo</v>
          </cell>
          <cell r="D7" t="str">
            <v>009</v>
          </cell>
          <cell r="E7" t="str">
            <v>06</v>
          </cell>
          <cell r="K7">
            <v>52234041</v>
          </cell>
          <cell r="R7" t="str">
            <v>DIRECCIÓN DE COBERTURA</v>
          </cell>
        </row>
        <row r="8">
          <cell r="A8">
            <v>602</v>
          </cell>
          <cell r="B8" t="str">
            <v>Directivo</v>
          </cell>
          <cell r="D8" t="str">
            <v>009</v>
          </cell>
          <cell r="E8" t="str">
            <v>06</v>
          </cell>
          <cell r="K8">
            <v>80748352</v>
          </cell>
          <cell r="R8" t="str">
            <v>DIRECCIÓN DE PARTICIPACIÓN Y RELACIONES INTERINSTITUCIONALES</v>
          </cell>
        </row>
        <row r="9">
          <cell r="A9">
            <v>539</v>
          </cell>
          <cell r="B9" t="str">
            <v>Directivo</v>
          </cell>
          <cell r="D9" t="str">
            <v>009</v>
          </cell>
          <cell r="E9" t="str">
            <v>06</v>
          </cell>
          <cell r="K9">
            <v>80528054</v>
          </cell>
          <cell r="R9" t="str">
            <v>DIRECCIÓN DE BIENESTAR ESTUDIANTIL</v>
          </cell>
        </row>
        <row r="10">
          <cell r="A10">
            <v>295</v>
          </cell>
          <cell r="B10" t="str">
            <v>Directivo</v>
          </cell>
          <cell r="D10" t="str">
            <v>009</v>
          </cell>
          <cell r="E10" t="str">
            <v>06</v>
          </cell>
          <cell r="K10">
            <v>52227319</v>
          </cell>
          <cell r="R10" t="str">
            <v>DIRECCIÓN DE SERVICIOS ADMINISTRATIVOS</v>
          </cell>
        </row>
        <row r="11">
          <cell r="A11">
            <v>550</v>
          </cell>
          <cell r="B11" t="str">
            <v>Directivo</v>
          </cell>
          <cell r="D11" t="str">
            <v>009</v>
          </cell>
          <cell r="E11" t="str">
            <v>06</v>
          </cell>
          <cell r="K11">
            <v>11339805</v>
          </cell>
          <cell r="R11" t="str">
            <v>DIRECCIÓN DE CONSTRUCCIÓN Y CONSERVACIÓN DE ESTABLECIMIENTOS EDUCATIVOS</v>
          </cell>
        </row>
        <row r="12">
          <cell r="A12">
            <v>453</v>
          </cell>
          <cell r="B12" t="str">
            <v>Directivo</v>
          </cell>
          <cell r="D12" t="str">
            <v>009</v>
          </cell>
          <cell r="E12" t="str">
            <v>06</v>
          </cell>
          <cell r="K12">
            <v>52964954</v>
          </cell>
          <cell r="R12" t="str">
            <v>DIRECCIÓN DE EDUCACIÓN PREESCOLAR Y BÁSICA</v>
          </cell>
        </row>
        <row r="13">
          <cell r="A13">
            <v>613</v>
          </cell>
          <cell r="B13" t="str">
            <v>Directivo</v>
          </cell>
          <cell r="D13" t="str">
            <v>009</v>
          </cell>
          <cell r="E13" t="str">
            <v>06</v>
          </cell>
          <cell r="K13">
            <v>19230571</v>
          </cell>
          <cell r="R13" t="str">
            <v>DIRECCIÓN DE INSPECCIÓN Y VIGILANCIA</v>
          </cell>
        </row>
        <row r="14">
          <cell r="A14">
            <v>500</v>
          </cell>
          <cell r="B14" t="str">
            <v>Directivo</v>
          </cell>
          <cell r="D14" t="str">
            <v>009</v>
          </cell>
          <cell r="E14" t="str">
            <v>06</v>
          </cell>
          <cell r="K14">
            <v>39663446</v>
          </cell>
          <cell r="R14" t="str">
            <v>DIRECCIÓN DE INCLUSIÓN E INTEGRACIÓN DE POBLACIONES</v>
          </cell>
        </row>
        <row r="15">
          <cell r="A15">
            <v>473</v>
          </cell>
          <cell r="B15" t="str">
            <v>Directivo</v>
          </cell>
          <cell r="D15" t="str">
            <v>009</v>
          </cell>
          <cell r="E15" t="str">
            <v>06</v>
          </cell>
          <cell r="K15">
            <v>1010166418</v>
          </cell>
          <cell r="R15" t="str">
            <v>DIRECCIÓN DE EDUCACIÓN MEDIA</v>
          </cell>
        </row>
        <row r="16">
          <cell r="A16">
            <v>512</v>
          </cell>
          <cell r="B16" t="str">
            <v>Directivo</v>
          </cell>
          <cell r="D16" t="str">
            <v>009</v>
          </cell>
          <cell r="E16" t="str">
            <v>06</v>
          </cell>
          <cell r="K16">
            <v>51660803</v>
          </cell>
          <cell r="R16" t="str">
            <v>DIRECCIÓN DE FORMACIÓN DE DOCENTES E INNOVACIONES PEDAGÓGICAS</v>
          </cell>
        </row>
        <row r="17">
          <cell r="A17">
            <v>520</v>
          </cell>
          <cell r="B17" t="str">
            <v>Directivo</v>
          </cell>
          <cell r="D17" t="str">
            <v>009</v>
          </cell>
          <cell r="E17" t="str">
            <v>06</v>
          </cell>
          <cell r="K17">
            <v>51838386</v>
          </cell>
          <cell r="R17" t="str">
            <v>DIRECCIÓN DE EVALUACION DE LA EDUCACIÓN</v>
          </cell>
        </row>
        <row r="18">
          <cell r="A18">
            <v>583</v>
          </cell>
          <cell r="B18" t="str">
            <v>Directivo</v>
          </cell>
          <cell r="D18" t="str">
            <v>009</v>
          </cell>
          <cell r="E18" t="str">
            <v>06</v>
          </cell>
          <cell r="K18">
            <v>52423077</v>
          </cell>
          <cell r="R18" t="str">
            <v>DIRECCIÓN DE DOTACIONES ESCOLARES</v>
          </cell>
        </row>
        <row r="19">
          <cell r="A19">
            <v>484</v>
          </cell>
          <cell r="B19" t="str">
            <v>Directivo</v>
          </cell>
          <cell r="D19" t="str">
            <v>009</v>
          </cell>
          <cell r="E19" t="str">
            <v>06</v>
          </cell>
          <cell r="K19">
            <v>52159398</v>
          </cell>
          <cell r="R19" t="str">
            <v>DIRECCIÓN DE CIENCIAS, TECNOLOGÍA Y MEDIOS EDUCATIVOS</v>
          </cell>
        </row>
        <row r="20">
          <cell r="A20">
            <v>128</v>
          </cell>
          <cell r="B20" t="str">
            <v>Directivo</v>
          </cell>
          <cell r="D20" t="str">
            <v>009</v>
          </cell>
          <cell r="E20" t="str">
            <v>06</v>
          </cell>
          <cell r="K20">
            <v>1022348838</v>
          </cell>
          <cell r="R20" t="str">
            <v>DIRECCIÓN DE TALENTO HUMANO</v>
          </cell>
        </row>
        <row r="21">
          <cell r="A21">
            <v>624</v>
          </cell>
          <cell r="B21" t="str">
            <v>Directivo</v>
          </cell>
          <cell r="D21" t="str">
            <v>009</v>
          </cell>
          <cell r="E21" t="str">
            <v>06</v>
          </cell>
          <cell r="K21">
            <v>51696233</v>
          </cell>
          <cell r="R21" t="str">
            <v>DIRECCIÓN GENERAL DE EDUCACIÓN Y COLEGIOS DISTRITALES</v>
          </cell>
        </row>
        <row r="22">
          <cell r="A22">
            <v>262</v>
          </cell>
          <cell r="B22" t="str">
            <v>Directivo</v>
          </cell>
          <cell r="D22" t="str">
            <v>009</v>
          </cell>
          <cell r="E22" t="str">
            <v>06</v>
          </cell>
          <cell r="K22">
            <v>51890373</v>
          </cell>
          <cell r="R22" t="str">
            <v>DIRECCIÓN DE CONTRATACIÓN</v>
          </cell>
        </row>
        <row r="23">
          <cell r="A23">
            <v>388</v>
          </cell>
          <cell r="B23" t="str">
            <v>Directivo</v>
          </cell>
          <cell r="D23" t="str">
            <v>009</v>
          </cell>
          <cell r="E23" t="str">
            <v>06</v>
          </cell>
          <cell r="K23">
            <v>80049340</v>
          </cell>
          <cell r="R23" t="str">
            <v>DIRECCIÓN FINANCIERA</v>
          </cell>
        </row>
        <row r="24">
          <cell r="A24">
            <v>607</v>
          </cell>
          <cell r="B24" t="str">
            <v>Directivo</v>
          </cell>
          <cell r="D24" t="str">
            <v>009</v>
          </cell>
          <cell r="E24" t="str">
            <v>06</v>
          </cell>
          <cell r="K24">
            <v>45502077</v>
          </cell>
          <cell r="R24" t="str">
            <v>DIRECCIÓN DE RELACIONES CON EL SECTOR EDUCATIVO PRIVADO</v>
          </cell>
        </row>
        <row r="25">
          <cell r="A25">
            <v>3121</v>
          </cell>
          <cell r="B25" t="str">
            <v>Directivo</v>
          </cell>
          <cell r="D25" t="str">
            <v>009</v>
          </cell>
          <cell r="E25" t="str">
            <v>06</v>
          </cell>
          <cell r="K25">
            <v>79723119</v>
          </cell>
          <cell r="R25" t="str">
            <v>DIRECCIÓN DE RELACIONES CON LOS SECTORES DE EDUCACIÓN SUPERIOR Y EDUCACION PARA EL TRABAJO</v>
          </cell>
        </row>
        <row r="26">
          <cell r="A26">
            <v>80</v>
          </cell>
          <cell r="B26" t="str">
            <v>Directivo</v>
          </cell>
          <cell r="D26" t="str">
            <v>006</v>
          </cell>
          <cell r="E26" t="str">
            <v>06</v>
          </cell>
          <cell r="K26">
            <v>19424912</v>
          </cell>
          <cell r="R26" t="str">
            <v>OFICINA CONTROL DISCIPLINARIO</v>
          </cell>
        </row>
        <row r="27">
          <cell r="A27">
            <v>36</v>
          </cell>
          <cell r="B27" t="str">
            <v>Directivo</v>
          </cell>
          <cell r="D27" t="str">
            <v>006</v>
          </cell>
          <cell r="E27" t="str">
            <v>06</v>
          </cell>
          <cell r="K27">
            <v>79969752</v>
          </cell>
          <cell r="R27" t="str">
            <v>OFICINA CONTROL INTERNO</v>
          </cell>
        </row>
        <row r="28">
          <cell r="A28">
            <v>2768</v>
          </cell>
          <cell r="B28" t="str">
            <v>Directivo</v>
          </cell>
          <cell r="D28" t="str">
            <v>009</v>
          </cell>
          <cell r="E28" t="str">
            <v>05</v>
          </cell>
          <cell r="K28">
            <v>52166750</v>
          </cell>
          <cell r="R28" t="str">
            <v>DIRECCIÓN LOCAL DE EDUCACIÓN 19 - CIUDAD BOLIVAR</v>
          </cell>
        </row>
        <row r="29">
          <cell r="A29">
            <v>955</v>
          </cell>
          <cell r="B29" t="str">
            <v>Directivo</v>
          </cell>
          <cell r="D29" t="str">
            <v>009</v>
          </cell>
          <cell r="E29" t="str">
            <v>05</v>
          </cell>
          <cell r="K29">
            <v>3123336</v>
          </cell>
          <cell r="R29" t="str">
            <v>DIRECCIÓN LOCAL DE EDUCACIÓN 05 - USME</v>
          </cell>
        </row>
        <row r="30">
          <cell r="A30">
            <v>2314</v>
          </cell>
          <cell r="B30" t="str">
            <v>Directivo</v>
          </cell>
          <cell r="D30" t="str">
            <v>009</v>
          </cell>
          <cell r="E30" t="str">
            <v>05</v>
          </cell>
          <cell r="K30">
            <v>52130022</v>
          </cell>
          <cell r="R30" t="str">
            <v>DIRECCIÓN LOCAL DE EDUCACIÓN 12 - BARRIOS UNIDOS</v>
          </cell>
        </row>
        <row r="31">
          <cell r="A31">
            <v>2382</v>
          </cell>
          <cell r="B31" t="str">
            <v>Directivo</v>
          </cell>
          <cell r="D31" t="str">
            <v>009</v>
          </cell>
          <cell r="E31" t="str">
            <v>05</v>
          </cell>
          <cell r="K31">
            <v>51613252</v>
          </cell>
          <cell r="R31" t="str">
            <v>DIRECCIÓN LOCAL DE EDUCACIÓN 13 -TEUSAQUILLO</v>
          </cell>
        </row>
        <row r="32">
          <cell r="A32">
            <v>744</v>
          </cell>
          <cell r="B32" t="str">
            <v>Directivo</v>
          </cell>
          <cell r="D32" t="str">
            <v>009</v>
          </cell>
          <cell r="E32" t="str">
            <v>05</v>
          </cell>
          <cell r="K32">
            <v>80088972</v>
          </cell>
          <cell r="R32" t="str">
            <v>DIRECCIÓN LOCAL DE EDUCACIÓN 16 - PUENTE ARANDA</v>
          </cell>
        </row>
        <row r="33">
          <cell r="A33">
            <v>1147</v>
          </cell>
          <cell r="B33" t="str">
            <v>Directivo</v>
          </cell>
          <cell r="D33" t="str">
            <v>009</v>
          </cell>
          <cell r="E33" t="str">
            <v>05</v>
          </cell>
          <cell r="K33">
            <v>51907958</v>
          </cell>
          <cell r="R33" t="str">
            <v>DIRECCIÓN LOCAL DE EDUCACIÓN 06 - TUNJUELITO</v>
          </cell>
        </row>
        <row r="34">
          <cell r="A34">
            <v>2402</v>
          </cell>
          <cell r="B34" t="str">
            <v>Directivo</v>
          </cell>
          <cell r="D34" t="str">
            <v>009</v>
          </cell>
          <cell r="E34" t="str">
            <v>05</v>
          </cell>
          <cell r="K34">
            <v>39766757</v>
          </cell>
          <cell r="R34" t="str">
            <v>DIRECCIÓN LOCAL DE EDUCACIÓN 14 - LOS MARTIRES</v>
          </cell>
        </row>
        <row r="35">
          <cell r="A35">
            <v>1812</v>
          </cell>
          <cell r="B35" t="str">
            <v>Directivo</v>
          </cell>
          <cell r="D35" t="str">
            <v>009</v>
          </cell>
          <cell r="E35" t="str">
            <v>05</v>
          </cell>
          <cell r="K35">
            <v>11791848</v>
          </cell>
          <cell r="R35" t="str">
            <v>DIRECCIÓN LOCAL DE EDUCACIÓN 09 - FONTIBON</v>
          </cell>
        </row>
        <row r="36">
          <cell r="A36">
            <v>791</v>
          </cell>
          <cell r="B36" t="str">
            <v>Directivo</v>
          </cell>
          <cell r="D36" t="str">
            <v>009</v>
          </cell>
          <cell r="E36" t="str">
            <v>05</v>
          </cell>
          <cell r="K36">
            <v>39544294</v>
          </cell>
          <cell r="R36" t="str">
            <v>DIRECCIÓN LOCAL DE EDUCACIÓN 04 - SAN CRISTOBAL</v>
          </cell>
        </row>
        <row r="37">
          <cell r="A37">
            <v>2450</v>
          </cell>
          <cell r="B37" t="str">
            <v>Directivo</v>
          </cell>
          <cell r="D37" t="str">
            <v>009</v>
          </cell>
          <cell r="E37" t="str">
            <v>05</v>
          </cell>
          <cell r="K37">
            <v>51962086</v>
          </cell>
          <cell r="R37" t="str">
            <v>DIRECCIÓN LOCAL DE EDUCACIÓN 15 - ANTONIO NARIÑO</v>
          </cell>
        </row>
        <row r="38">
          <cell r="A38">
            <v>1249</v>
          </cell>
          <cell r="B38" t="str">
            <v>Directivo</v>
          </cell>
          <cell r="D38" t="str">
            <v>009</v>
          </cell>
          <cell r="E38" t="str">
            <v>05</v>
          </cell>
          <cell r="K38">
            <v>7218678</v>
          </cell>
          <cell r="R38" t="str">
            <v>DIRECCIÓN LOCAL DE EDUCACIÓN 07 - BOSA</v>
          </cell>
        </row>
        <row r="39">
          <cell r="A39">
            <v>715</v>
          </cell>
          <cell r="B39" t="str">
            <v>Directivo</v>
          </cell>
          <cell r="D39" t="str">
            <v>009</v>
          </cell>
          <cell r="E39" t="str">
            <v>05</v>
          </cell>
          <cell r="K39">
            <v>51796940</v>
          </cell>
          <cell r="R39" t="str">
            <v>DIRECCIÓN LOCAL DE EDUCACIÓN 02- CHAPINERO</v>
          </cell>
        </row>
        <row r="40">
          <cell r="A40">
            <v>2592</v>
          </cell>
          <cell r="B40" t="str">
            <v>Directivo</v>
          </cell>
          <cell r="D40" t="str">
            <v>009</v>
          </cell>
          <cell r="E40" t="str">
            <v>05</v>
          </cell>
          <cell r="K40">
            <v>27450719</v>
          </cell>
          <cell r="R40" t="str">
            <v>DIRECCIÓN LOCAL DE EDUCACIÓN 18 - RAFAEL URIBE URIBE</v>
          </cell>
        </row>
        <row r="41">
          <cell r="A41">
            <v>631</v>
          </cell>
          <cell r="B41" t="str">
            <v>Directivo</v>
          </cell>
          <cell r="D41" t="str">
            <v>009</v>
          </cell>
          <cell r="E41" t="str">
            <v>05</v>
          </cell>
          <cell r="K41">
            <v>11432950</v>
          </cell>
          <cell r="R41" t="str">
            <v>DIRECCIÓN LOCAL DE EDUCACIÓN 01 - USAQUEN</v>
          </cell>
        </row>
        <row r="42">
          <cell r="A42">
            <v>1501</v>
          </cell>
          <cell r="B42" t="str">
            <v>Directivo</v>
          </cell>
          <cell r="D42" t="str">
            <v>009</v>
          </cell>
          <cell r="E42" t="str">
            <v>05</v>
          </cell>
          <cell r="K42">
            <v>85468328</v>
          </cell>
          <cell r="R42" t="str">
            <v>DIRECCIÓN LOCAL DE EDUCACIÓN 08 - KENNEDY</v>
          </cell>
        </row>
        <row r="43">
          <cell r="A43">
            <v>2495</v>
          </cell>
          <cell r="B43" t="str">
            <v>Directivo</v>
          </cell>
          <cell r="D43" t="str">
            <v>009</v>
          </cell>
          <cell r="E43" t="str">
            <v>05</v>
          </cell>
          <cell r="K43">
            <v>51737721</v>
          </cell>
          <cell r="R43" t="str">
            <v>DIRECCIÓN LOCAL DE EDUCACIÓN 03 - 17 - SANTA FE Y LA CANDELARIA</v>
          </cell>
        </row>
        <row r="44">
          <cell r="A44">
            <v>2109</v>
          </cell>
          <cell r="B44" t="str">
            <v>Directivo</v>
          </cell>
          <cell r="D44" t="str">
            <v>009</v>
          </cell>
          <cell r="E44" t="str">
            <v>05</v>
          </cell>
          <cell r="K44">
            <v>51970020</v>
          </cell>
          <cell r="R44" t="str">
            <v>DIRECCIÓN LOCAL DE EDUCACIÓN 11 - SUBA</v>
          </cell>
        </row>
        <row r="45">
          <cell r="A45">
            <v>1895</v>
          </cell>
          <cell r="B45" t="str">
            <v>Directivo</v>
          </cell>
          <cell r="D45" t="str">
            <v>009</v>
          </cell>
          <cell r="E45" t="str">
            <v>05</v>
          </cell>
          <cell r="K45">
            <v>79045739</v>
          </cell>
          <cell r="R45" t="str">
            <v>DIRECCIÓN LOCAL DE EDUCACIÓN 10 - ENGATIVA</v>
          </cell>
        </row>
        <row r="46">
          <cell r="A46">
            <v>3004</v>
          </cell>
          <cell r="B46" t="str">
            <v>Directivo</v>
          </cell>
          <cell r="D46" t="str">
            <v>009</v>
          </cell>
          <cell r="E46" t="str">
            <v>05</v>
          </cell>
          <cell r="K46">
            <v>351769</v>
          </cell>
          <cell r="R46" t="str">
            <v>DIRECCIÓN LOCAL DE EDUCACIÓN 20 - SUMAPAZ</v>
          </cell>
        </row>
        <row r="47">
          <cell r="A47">
            <v>170</v>
          </cell>
          <cell r="B47" t="str">
            <v>Directivo</v>
          </cell>
          <cell r="D47" t="str">
            <v>006</v>
          </cell>
          <cell r="E47" t="str">
            <v>05</v>
          </cell>
          <cell r="K47">
            <v>51610044</v>
          </cell>
          <cell r="R47" t="str">
            <v>OFICINA DE PERSONAL</v>
          </cell>
        </row>
        <row r="48">
          <cell r="A48">
            <v>371</v>
          </cell>
          <cell r="B48" t="str">
            <v>Directivo</v>
          </cell>
          <cell r="D48" t="str">
            <v>006</v>
          </cell>
          <cell r="E48" t="str">
            <v>05</v>
          </cell>
          <cell r="K48">
            <v>80472871</v>
          </cell>
          <cell r="R48" t="str">
            <v>OFICINA ADMINISTRATIVA DE REDP</v>
          </cell>
        </row>
        <row r="49">
          <cell r="A49">
            <v>265</v>
          </cell>
          <cell r="B49" t="str">
            <v>Directivo</v>
          </cell>
          <cell r="D49" t="str">
            <v>006</v>
          </cell>
          <cell r="E49" t="str">
            <v>05</v>
          </cell>
          <cell r="K49">
            <v>52218264</v>
          </cell>
          <cell r="R49" t="str">
            <v>OFICINA DE APOYO PRECONTRACTUAL</v>
          </cell>
        </row>
        <row r="50">
          <cell r="A50">
            <v>221</v>
          </cell>
          <cell r="B50" t="str">
            <v>Directivo</v>
          </cell>
          <cell r="D50" t="str">
            <v>006</v>
          </cell>
          <cell r="E50" t="str">
            <v>05</v>
          </cell>
          <cell r="K50">
            <v>51942316</v>
          </cell>
          <cell r="R50" t="str">
            <v>OFICINA DE ESCALAFÓN DOCENTE</v>
          </cell>
        </row>
        <row r="51">
          <cell r="A51">
            <v>338</v>
          </cell>
          <cell r="B51" t="str">
            <v>Directivo</v>
          </cell>
          <cell r="D51" t="str">
            <v>006</v>
          </cell>
          <cell r="E51" t="str">
            <v>05</v>
          </cell>
          <cell r="K51">
            <v>79860991</v>
          </cell>
          <cell r="R51" t="str">
            <v>OFICINA DE SERVICIO AL CIUDADANO</v>
          </cell>
        </row>
        <row r="52">
          <cell r="A52">
            <v>273</v>
          </cell>
          <cell r="B52" t="str">
            <v>Directivo</v>
          </cell>
          <cell r="D52" t="str">
            <v>006</v>
          </cell>
          <cell r="E52" t="str">
            <v>05</v>
          </cell>
          <cell r="K52">
            <v>51836168</v>
          </cell>
          <cell r="R52" t="str">
            <v>OFICINA DE CONTRATOS</v>
          </cell>
        </row>
        <row r="53">
          <cell r="A53">
            <v>241</v>
          </cell>
          <cell r="B53" t="str">
            <v>Directivo</v>
          </cell>
          <cell r="D53" t="str">
            <v>006</v>
          </cell>
          <cell r="E53" t="str">
            <v>05</v>
          </cell>
          <cell r="K53">
            <v>51854861</v>
          </cell>
          <cell r="R53" t="str">
            <v>OFICINA DE NÓMINA</v>
          </cell>
        </row>
        <row r="54">
          <cell r="A54">
            <v>392</v>
          </cell>
          <cell r="B54" t="str">
            <v>Directivo</v>
          </cell>
          <cell r="D54" t="str">
            <v>006</v>
          </cell>
          <cell r="E54" t="str">
            <v>05</v>
          </cell>
          <cell r="K54">
            <v>13543632</v>
          </cell>
          <cell r="R54" t="str">
            <v>OFICINA DE PRESUPUESTO</v>
          </cell>
        </row>
        <row r="55">
          <cell r="A55">
            <v>404</v>
          </cell>
          <cell r="B55" t="str">
            <v>Directivo</v>
          </cell>
          <cell r="D55" t="str">
            <v>006</v>
          </cell>
          <cell r="E55" t="str">
            <v>05</v>
          </cell>
          <cell r="K55">
            <v>79672821</v>
          </cell>
          <cell r="R55" t="str">
            <v>OFICINA DE TESORERÍA Y CONTABILIDAD</v>
          </cell>
        </row>
        <row r="56">
          <cell r="A56">
            <v>8</v>
          </cell>
          <cell r="B56" t="str">
            <v>Asesor</v>
          </cell>
          <cell r="D56" t="str">
            <v>105</v>
          </cell>
          <cell r="E56" t="str">
            <v>06</v>
          </cell>
          <cell r="K56">
            <v>79530377</v>
          </cell>
          <cell r="R56" t="str">
            <v>DESPACHO</v>
          </cell>
        </row>
        <row r="57">
          <cell r="A57">
            <v>6</v>
          </cell>
          <cell r="B57" t="str">
            <v>Asesor</v>
          </cell>
          <cell r="D57" t="str">
            <v>105</v>
          </cell>
          <cell r="E57" t="str">
            <v>06</v>
          </cell>
          <cell r="K57">
            <v>51904630</v>
          </cell>
          <cell r="R57" t="str">
            <v>DESPACHO</v>
          </cell>
        </row>
        <row r="58">
          <cell r="A58">
            <v>7</v>
          </cell>
          <cell r="B58" t="str">
            <v>Asesor</v>
          </cell>
          <cell r="D58" t="str">
            <v>105</v>
          </cell>
          <cell r="E58" t="str">
            <v>06</v>
          </cell>
          <cell r="K58">
            <v>52502330</v>
          </cell>
          <cell r="R58" t="str">
            <v>DESPACHO</v>
          </cell>
        </row>
        <row r="59">
          <cell r="A59">
            <v>116</v>
          </cell>
          <cell r="B59" t="str">
            <v>Asesor</v>
          </cell>
          <cell r="D59" t="str">
            <v>115</v>
          </cell>
          <cell r="E59" t="str">
            <v>06</v>
          </cell>
          <cell r="K59">
            <v>52775500</v>
          </cell>
          <cell r="R59" t="str">
            <v>OFICINA ASESORA DE COMUNICACION Y PRENSA</v>
          </cell>
        </row>
        <row r="60">
          <cell r="A60">
            <v>13</v>
          </cell>
          <cell r="B60" t="str">
            <v>Asesor</v>
          </cell>
          <cell r="D60" t="str">
            <v>115</v>
          </cell>
          <cell r="E60" t="str">
            <v>06</v>
          </cell>
          <cell r="K60">
            <v>1019048748</v>
          </cell>
          <cell r="R60" t="str">
            <v>OFICINA ASESORA DE PLANEACIÓN</v>
          </cell>
        </row>
        <row r="61">
          <cell r="A61">
            <v>63</v>
          </cell>
          <cell r="B61" t="str">
            <v>Asesor</v>
          </cell>
          <cell r="D61" t="str">
            <v>115</v>
          </cell>
          <cell r="E61" t="str">
            <v>06</v>
          </cell>
          <cell r="K61">
            <v>79330053</v>
          </cell>
          <cell r="R61" t="str">
            <v>OFICINA ASESORA JURIDICA</v>
          </cell>
        </row>
        <row r="62">
          <cell r="A62">
            <v>5</v>
          </cell>
          <cell r="B62" t="str">
            <v>Asesor</v>
          </cell>
          <cell r="D62" t="str">
            <v>105</v>
          </cell>
          <cell r="E62" t="str">
            <v>05</v>
          </cell>
          <cell r="K62">
            <v>52540172</v>
          </cell>
          <cell r="R62" t="str">
            <v>DESPACHO</v>
          </cell>
        </row>
        <row r="63">
          <cell r="A63">
            <v>4</v>
          </cell>
          <cell r="B63" t="str">
            <v>Asesor</v>
          </cell>
          <cell r="D63" t="str">
            <v>105</v>
          </cell>
          <cell r="E63" t="str">
            <v>05</v>
          </cell>
          <cell r="K63">
            <v>1015428919</v>
          </cell>
          <cell r="R63" t="str">
            <v>DESPACHO</v>
          </cell>
        </row>
        <row r="64">
          <cell r="A64">
            <v>3</v>
          </cell>
          <cell r="B64" t="str">
            <v>Asesor</v>
          </cell>
          <cell r="D64" t="str">
            <v>105</v>
          </cell>
          <cell r="E64" t="str">
            <v>05</v>
          </cell>
          <cell r="K64">
            <v>13700830</v>
          </cell>
          <cell r="R64" t="str">
            <v>DESPACHO</v>
          </cell>
        </row>
        <row r="65">
          <cell r="A65">
            <v>2</v>
          </cell>
          <cell r="B65" t="str">
            <v>Asesor</v>
          </cell>
          <cell r="D65" t="str">
            <v>105</v>
          </cell>
          <cell r="E65" t="str">
            <v>05</v>
          </cell>
          <cell r="K65">
            <v>79335458</v>
          </cell>
          <cell r="R65" t="str">
            <v>DESPACHO</v>
          </cell>
        </row>
        <row r="66">
          <cell r="A66">
            <v>125</v>
          </cell>
          <cell r="B66" t="str">
            <v>Profesional</v>
          </cell>
          <cell r="D66" t="str">
            <v>222</v>
          </cell>
          <cell r="E66" t="str">
            <v>30</v>
          </cell>
          <cell r="K66">
            <v>37520044</v>
          </cell>
          <cell r="R66" t="str">
            <v>SUBSECRETARÍA DE GESTIÓN INSTITUCIONAL</v>
          </cell>
        </row>
        <row r="67">
          <cell r="A67">
            <v>150</v>
          </cell>
          <cell r="B67" t="str">
            <v>Profesional</v>
          </cell>
          <cell r="D67" t="str">
            <v>222</v>
          </cell>
          <cell r="E67" t="str">
            <v>30</v>
          </cell>
          <cell r="K67">
            <v>46451926</v>
          </cell>
          <cell r="R67" t="str">
            <v>DIRECCIÓN DE TALENTO HUMANO</v>
          </cell>
        </row>
        <row r="68">
          <cell r="A68">
            <v>57</v>
          </cell>
          <cell r="B68" t="str">
            <v>Profesional</v>
          </cell>
          <cell r="D68" t="str">
            <v>222</v>
          </cell>
          <cell r="E68" t="str">
            <v>30</v>
          </cell>
          <cell r="R68" t="str">
            <v>OFICINA CONTROL INTERNO</v>
          </cell>
        </row>
        <row r="69">
          <cell r="A69">
            <v>383</v>
          </cell>
          <cell r="B69" t="str">
            <v>Profesional</v>
          </cell>
          <cell r="D69" t="str">
            <v>222</v>
          </cell>
          <cell r="E69" t="str">
            <v>30</v>
          </cell>
          <cell r="K69">
            <v>79752199</v>
          </cell>
          <cell r="R69" t="str">
            <v>OFICINA ADMINISTRATIVA DE REDP</v>
          </cell>
        </row>
        <row r="70">
          <cell r="A70">
            <v>147</v>
          </cell>
          <cell r="B70" t="str">
            <v>Profesional</v>
          </cell>
          <cell r="D70" t="str">
            <v>222</v>
          </cell>
          <cell r="E70" t="str">
            <v>27</v>
          </cell>
          <cell r="K70">
            <v>52187938</v>
          </cell>
          <cell r="R70" t="str">
            <v>DIRECCIÓN DE TALENTO HUMANO</v>
          </cell>
        </row>
        <row r="71">
          <cell r="A71">
            <v>425</v>
          </cell>
          <cell r="B71" t="str">
            <v>Profesional</v>
          </cell>
          <cell r="D71" t="str">
            <v>222</v>
          </cell>
          <cell r="E71" t="str">
            <v>27</v>
          </cell>
          <cell r="R71" t="str">
            <v>OFICINA DE TESORERÍA Y CONTABILIDAD</v>
          </cell>
        </row>
        <row r="72">
          <cell r="A72">
            <v>32</v>
          </cell>
          <cell r="B72" t="str">
            <v>Profesional</v>
          </cell>
          <cell r="D72" t="str">
            <v>222</v>
          </cell>
          <cell r="E72" t="str">
            <v>27</v>
          </cell>
          <cell r="K72">
            <v>79507540</v>
          </cell>
          <cell r="R72" t="str">
            <v>OFICINA ASESORA DE PLANEACIÓN</v>
          </cell>
        </row>
        <row r="73">
          <cell r="A73">
            <v>33</v>
          </cell>
          <cell r="B73" t="str">
            <v>Profesional</v>
          </cell>
          <cell r="D73" t="str">
            <v>222</v>
          </cell>
          <cell r="E73" t="str">
            <v>27</v>
          </cell>
          <cell r="K73">
            <v>19380098</v>
          </cell>
          <cell r="R73" t="str">
            <v>OFICINA ASESORA DE PLANEACIÓN</v>
          </cell>
        </row>
        <row r="74">
          <cell r="A74">
            <v>302</v>
          </cell>
          <cell r="B74" t="str">
            <v>Profesional</v>
          </cell>
          <cell r="D74" t="str">
            <v>222</v>
          </cell>
          <cell r="E74" t="str">
            <v>27</v>
          </cell>
          <cell r="K74">
            <v>43059184</v>
          </cell>
          <cell r="R74" t="str">
            <v>DIRECCIÓN DE SERVICIOS ADMINISTRATIVOS</v>
          </cell>
        </row>
        <row r="75">
          <cell r="A75">
            <v>101</v>
          </cell>
          <cell r="B75" t="str">
            <v>Profesional</v>
          </cell>
          <cell r="D75" t="str">
            <v>222</v>
          </cell>
          <cell r="E75" t="str">
            <v>27</v>
          </cell>
          <cell r="K75">
            <v>20490993</v>
          </cell>
          <cell r="R75" t="str">
            <v>OFICINA CONTROL DISCIPLINARIO</v>
          </cell>
        </row>
        <row r="76">
          <cell r="A76">
            <v>303</v>
          </cell>
          <cell r="B76" t="str">
            <v>Profesional</v>
          </cell>
          <cell r="D76" t="str">
            <v>222</v>
          </cell>
          <cell r="E76" t="str">
            <v>27</v>
          </cell>
          <cell r="K76">
            <v>52146393</v>
          </cell>
          <cell r="R76" t="str">
            <v>DIRECCIÓN DE SERVICIOS ADMINISTRATIVOS</v>
          </cell>
        </row>
        <row r="77">
          <cell r="A77">
            <v>149</v>
          </cell>
          <cell r="B77" t="str">
            <v>Profesional</v>
          </cell>
          <cell r="D77" t="str">
            <v>222</v>
          </cell>
          <cell r="E77" t="str">
            <v>27</v>
          </cell>
          <cell r="K77">
            <v>79856724</v>
          </cell>
          <cell r="R77" t="str">
            <v>DIRECCIÓN DE TALENTO HUMANO</v>
          </cell>
        </row>
        <row r="78">
          <cell r="A78">
            <v>74</v>
          </cell>
          <cell r="B78" t="str">
            <v>Profesional</v>
          </cell>
          <cell r="D78" t="str">
            <v>222</v>
          </cell>
          <cell r="E78" t="str">
            <v>27</v>
          </cell>
          <cell r="K78">
            <v>28684789</v>
          </cell>
          <cell r="R78" t="str">
            <v>OFICINA ASESORA JURIDICA</v>
          </cell>
        </row>
        <row r="79">
          <cell r="A79">
            <v>145</v>
          </cell>
          <cell r="B79" t="str">
            <v>Profesional</v>
          </cell>
          <cell r="D79" t="str">
            <v>222</v>
          </cell>
          <cell r="E79" t="str">
            <v>27</v>
          </cell>
          <cell r="K79">
            <v>19435687</v>
          </cell>
          <cell r="R79" t="str">
            <v>DIRECCIÓN DE TALENTO HUMANO</v>
          </cell>
        </row>
        <row r="80">
          <cell r="A80">
            <v>468</v>
          </cell>
          <cell r="B80" t="str">
            <v>Profesional</v>
          </cell>
          <cell r="D80" t="str">
            <v>222</v>
          </cell>
          <cell r="E80" t="str">
            <v>27</v>
          </cell>
          <cell r="K80">
            <v>51951498</v>
          </cell>
          <cell r="R80" t="str">
            <v>DIRECCIÓN DE EDUCACIÓN PREESCOLAR Y BÁSICA</v>
          </cell>
        </row>
        <row r="81">
          <cell r="A81">
            <v>1902</v>
          </cell>
          <cell r="B81" t="str">
            <v>Profesional</v>
          </cell>
          <cell r="D81" t="str">
            <v>222</v>
          </cell>
          <cell r="E81" t="str">
            <v>27</v>
          </cell>
          <cell r="K81">
            <v>39685599</v>
          </cell>
          <cell r="R81" t="str">
            <v>DIRECCIÓN LOCAL DE EDUCACIÓN 10 - ENGATIVA</v>
          </cell>
        </row>
        <row r="82">
          <cell r="A82">
            <v>227</v>
          </cell>
          <cell r="B82" t="str">
            <v>Profesional</v>
          </cell>
          <cell r="D82" t="str">
            <v>222</v>
          </cell>
          <cell r="E82" t="str">
            <v>27</v>
          </cell>
          <cell r="K82">
            <v>51650774</v>
          </cell>
          <cell r="R82" t="str">
            <v>OFICINA DE ESCALAFÓN DOCENTE</v>
          </cell>
        </row>
        <row r="83">
          <cell r="A83">
            <v>146</v>
          </cell>
          <cell r="B83" t="str">
            <v>Profesional</v>
          </cell>
          <cell r="D83" t="str">
            <v>222</v>
          </cell>
          <cell r="E83" t="str">
            <v>27</v>
          </cell>
          <cell r="K83">
            <v>41689963</v>
          </cell>
          <cell r="R83" t="str">
            <v>DIRECCIÓN DE TALENTO HUMANO</v>
          </cell>
        </row>
        <row r="84">
          <cell r="A84">
            <v>144</v>
          </cell>
          <cell r="B84" t="str">
            <v>Profesional</v>
          </cell>
          <cell r="D84" t="str">
            <v>222</v>
          </cell>
          <cell r="E84" t="str">
            <v>27</v>
          </cell>
          <cell r="K84">
            <v>19364546</v>
          </cell>
          <cell r="R84" t="str">
            <v>DIRECCIÓN DE TALENTO HUMANO</v>
          </cell>
        </row>
        <row r="85">
          <cell r="A85">
            <v>467</v>
          </cell>
          <cell r="B85" t="str">
            <v>Profesional</v>
          </cell>
          <cell r="D85" t="str">
            <v>222</v>
          </cell>
          <cell r="E85" t="str">
            <v>27</v>
          </cell>
          <cell r="K85">
            <v>19410465</v>
          </cell>
          <cell r="R85" t="str">
            <v>DIRECCIÓN DE EDUCACIÓN PREESCOLAR Y BÁSICA</v>
          </cell>
        </row>
        <row r="86">
          <cell r="A86">
            <v>525</v>
          </cell>
          <cell r="B86" t="str">
            <v>Profesional</v>
          </cell>
          <cell r="D86" t="str">
            <v>222</v>
          </cell>
          <cell r="E86" t="str">
            <v>27</v>
          </cell>
          <cell r="K86">
            <v>79189750</v>
          </cell>
          <cell r="R86" t="str">
            <v>DIRECCIÓN DE EVALUACION DE LA EDUCACIÓN</v>
          </cell>
        </row>
        <row r="87">
          <cell r="A87">
            <v>31</v>
          </cell>
          <cell r="B87" t="str">
            <v>Profesional</v>
          </cell>
          <cell r="D87" t="str">
            <v>222</v>
          </cell>
          <cell r="E87" t="str">
            <v>27</v>
          </cell>
          <cell r="R87" t="str">
            <v>OFICINA ASESORA DE PLANEACIÓN</v>
          </cell>
        </row>
        <row r="88">
          <cell r="A88">
            <v>148</v>
          </cell>
          <cell r="B88" t="str">
            <v>Profesional</v>
          </cell>
          <cell r="D88" t="str">
            <v>222</v>
          </cell>
          <cell r="E88" t="str">
            <v>27</v>
          </cell>
          <cell r="K88">
            <v>79368264</v>
          </cell>
          <cell r="R88" t="str">
            <v>DIRECCIÓN DE TALENTO HUMANO</v>
          </cell>
        </row>
        <row r="89">
          <cell r="A89">
            <v>102</v>
          </cell>
          <cell r="B89" t="str">
            <v>Profesional</v>
          </cell>
          <cell r="D89" t="str">
            <v>222</v>
          </cell>
          <cell r="E89" t="str">
            <v>27</v>
          </cell>
          <cell r="R89" t="str">
            <v>OFICINA CONTROL DISCIPLINARIO</v>
          </cell>
        </row>
        <row r="90">
          <cell r="A90">
            <v>382</v>
          </cell>
          <cell r="B90" t="str">
            <v>Profesional</v>
          </cell>
          <cell r="D90" t="str">
            <v>222</v>
          </cell>
          <cell r="E90" t="str">
            <v>27</v>
          </cell>
          <cell r="K90">
            <v>7229067</v>
          </cell>
          <cell r="R90" t="str">
            <v>OFICINA ADMINISTRATIVA DE REDP</v>
          </cell>
        </row>
        <row r="91">
          <cell r="A91">
            <v>122</v>
          </cell>
          <cell r="B91" t="str">
            <v>Profesional</v>
          </cell>
          <cell r="D91" t="str">
            <v>222</v>
          </cell>
          <cell r="E91" t="str">
            <v>27</v>
          </cell>
          <cell r="K91">
            <v>79871112</v>
          </cell>
          <cell r="R91" t="str">
            <v>OFICINA ASESORA DE COMUNICACION Y PRENSA</v>
          </cell>
        </row>
        <row r="92">
          <cell r="A92">
            <v>524</v>
          </cell>
          <cell r="B92" t="str">
            <v>Profesional</v>
          </cell>
          <cell r="D92" t="str">
            <v>222</v>
          </cell>
          <cell r="E92" t="str">
            <v>27</v>
          </cell>
          <cell r="R92" t="str">
            <v>DIRECCIÓN DE EVALUACION DE LA EDUCACIÓN</v>
          </cell>
        </row>
        <row r="93">
          <cell r="A93">
            <v>604</v>
          </cell>
          <cell r="B93" t="str">
            <v>Profesional</v>
          </cell>
          <cell r="D93" t="str">
            <v>222</v>
          </cell>
          <cell r="E93" t="str">
            <v>27</v>
          </cell>
          <cell r="K93">
            <v>34000436</v>
          </cell>
          <cell r="R93" t="str">
            <v>DIRECCIÓN DE PARTICIPACIÓN Y RELACIONES INTERINSTITUCIONALES</v>
          </cell>
        </row>
        <row r="94">
          <cell r="A94">
            <v>427</v>
          </cell>
          <cell r="B94" t="str">
            <v>Profesional</v>
          </cell>
          <cell r="D94" t="str">
            <v>222</v>
          </cell>
          <cell r="E94" t="str">
            <v>27</v>
          </cell>
          <cell r="K94">
            <v>8722736</v>
          </cell>
          <cell r="R94" t="str">
            <v>OFICINA DE TESORERÍA Y CONTABILIDAD</v>
          </cell>
        </row>
        <row r="95">
          <cell r="A95">
            <v>30</v>
          </cell>
          <cell r="B95" t="str">
            <v>Profesional</v>
          </cell>
          <cell r="D95" t="str">
            <v>222</v>
          </cell>
          <cell r="E95" t="str">
            <v>27</v>
          </cell>
          <cell r="K95">
            <v>51959662</v>
          </cell>
          <cell r="R95" t="str">
            <v>OFICINA ASESORA DE PLANEACIÓN</v>
          </cell>
        </row>
        <row r="96">
          <cell r="A96">
            <v>226</v>
          </cell>
          <cell r="B96" t="str">
            <v>Profesional</v>
          </cell>
          <cell r="D96" t="str">
            <v>222</v>
          </cell>
          <cell r="E96" t="str">
            <v>27</v>
          </cell>
          <cell r="K96">
            <v>13070106</v>
          </cell>
          <cell r="R96" t="str">
            <v>OFICINA DE ESCALAFÓN DOCENTE</v>
          </cell>
        </row>
        <row r="97">
          <cell r="A97">
            <v>605</v>
          </cell>
          <cell r="B97" t="str">
            <v>Profesional</v>
          </cell>
          <cell r="D97" t="str">
            <v>222</v>
          </cell>
          <cell r="E97" t="str">
            <v>27</v>
          </cell>
          <cell r="K97">
            <v>79739826</v>
          </cell>
          <cell r="R97" t="str">
            <v>DIRECCIÓN DE PARTICIPACIÓN Y RELACIONES INTERINSTITUCIONALES</v>
          </cell>
        </row>
        <row r="98">
          <cell r="A98">
            <v>389</v>
          </cell>
          <cell r="B98" t="str">
            <v>Profesional</v>
          </cell>
          <cell r="D98" t="str">
            <v>222</v>
          </cell>
          <cell r="E98" t="str">
            <v>27</v>
          </cell>
          <cell r="K98">
            <v>14397137</v>
          </cell>
          <cell r="R98" t="str">
            <v>DIRECCIÓN FINANCIERA</v>
          </cell>
        </row>
        <row r="99">
          <cell r="A99">
            <v>142</v>
          </cell>
          <cell r="B99" t="str">
            <v>Profesional</v>
          </cell>
          <cell r="D99" t="str">
            <v>222</v>
          </cell>
          <cell r="E99" t="str">
            <v>24</v>
          </cell>
          <cell r="K99">
            <v>51818604</v>
          </cell>
          <cell r="R99" t="str">
            <v>DIRECCIÓN DE TALENTO HUMANO</v>
          </cell>
        </row>
        <row r="100">
          <cell r="A100">
            <v>586</v>
          </cell>
          <cell r="B100" t="str">
            <v>Profesional</v>
          </cell>
          <cell r="D100" t="str">
            <v>222</v>
          </cell>
          <cell r="E100" t="str">
            <v>24</v>
          </cell>
          <cell r="K100">
            <v>93406468</v>
          </cell>
          <cell r="R100" t="str">
            <v>DIRECCIÓN DE DOTACIONES ESCOLARES</v>
          </cell>
        </row>
        <row r="101">
          <cell r="A101">
            <v>611</v>
          </cell>
          <cell r="B101" t="str">
            <v>Profesional</v>
          </cell>
          <cell r="D101" t="str">
            <v>222</v>
          </cell>
          <cell r="E101" t="str">
            <v>24</v>
          </cell>
          <cell r="K101">
            <v>79661438</v>
          </cell>
          <cell r="R101" t="str">
            <v>DIRECCIÓN DE RELACIONES CON LOS SECTORES DE EDUCACIÓN SUPERIOR Y EDUCACION PARA EL TRABAJO</v>
          </cell>
        </row>
        <row r="102">
          <cell r="A102">
            <v>627</v>
          </cell>
          <cell r="B102" t="str">
            <v>Profesional</v>
          </cell>
          <cell r="D102" t="str">
            <v>222</v>
          </cell>
          <cell r="E102" t="str">
            <v>24</v>
          </cell>
          <cell r="K102">
            <v>79319054</v>
          </cell>
          <cell r="R102" t="str">
            <v>DIRECCIÓN GENERAL DE EDUCACIÓN Y COLEGIOS DISTRITALES</v>
          </cell>
        </row>
        <row r="103">
          <cell r="A103">
            <v>464</v>
          </cell>
          <cell r="B103" t="str">
            <v>Profesional</v>
          </cell>
          <cell r="D103" t="str">
            <v>222</v>
          </cell>
          <cell r="E103" t="str">
            <v>24</v>
          </cell>
          <cell r="K103">
            <v>79763203</v>
          </cell>
          <cell r="R103" t="str">
            <v>DIRECCIÓN DE EDUCACIÓN PREESCOLAR Y BÁSICA</v>
          </cell>
        </row>
        <row r="104">
          <cell r="A104">
            <v>570</v>
          </cell>
          <cell r="B104" t="str">
            <v>Profesional</v>
          </cell>
          <cell r="D104" t="str">
            <v>222</v>
          </cell>
          <cell r="E104" t="str">
            <v>24</v>
          </cell>
          <cell r="K104">
            <v>39682216</v>
          </cell>
          <cell r="R104" t="str">
            <v>DIRECCIÓN DE CONSTRUCCIÓN Y CONSERVACIÓN DE ESTABLECIMIENTOS EDUCATIVOS</v>
          </cell>
        </row>
        <row r="105">
          <cell r="A105">
            <v>480</v>
          </cell>
          <cell r="B105" t="str">
            <v>Profesional</v>
          </cell>
          <cell r="D105" t="str">
            <v>222</v>
          </cell>
          <cell r="E105" t="str">
            <v>24</v>
          </cell>
          <cell r="K105">
            <v>79124562</v>
          </cell>
          <cell r="R105" t="str">
            <v>DIRECCIÓN DE EDUCACIÓN MEDIA</v>
          </cell>
        </row>
        <row r="106">
          <cell r="A106">
            <v>396</v>
          </cell>
          <cell r="B106" t="str">
            <v>Profesional</v>
          </cell>
          <cell r="D106" t="str">
            <v>222</v>
          </cell>
          <cell r="E106" t="str">
            <v>24</v>
          </cell>
          <cell r="K106">
            <v>79520124</v>
          </cell>
          <cell r="R106" t="str">
            <v>OFICINA DE PRESUPUESTO</v>
          </cell>
        </row>
        <row r="107">
          <cell r="A107">
            <v>287</v>
          </cell>
          <cell r="B107" t="str">
            <v>Profesional</v>
          </cell>
          <cell r="D107" t="str">
            <v>222</v>
          </cell>
          <cell r="E107" t="str">
            <v>24</v>
          </cell>
          <cell r="K107">
            <v>38250040</v>
          </cell>
          <cell r="R107" t="str">
            <v>OFICINA DE CONTRATOS</v>
          </cell>
        </row>
        <row r="108">
          <cell r="A108">
            <v>572</v>
          </cell>
          <cell r="B108" t="str">
            <v>Profesional</v>
          </cell>
          <cell r="D108" t="str">
            <v>222</v>
          </cell>
          <cell r="E108" t="str">
            <v>24</v>
          </cell>
          <cell r="K108">
            <v>79558238</v>
          </cell>
          <cell r="R108" t="str">
            <v>DIRECCIÓN DE CONSTRUCCIÓN Y CONSERVACIÓN DE ESTABLECIMIENTOS EDUCATIVOS</v>
          </cell>
        </row>
        <row r="109">
          <cell r="A109">
            <v>492</v>
          </cell>
          <cell r="B109" t="str">
            <v>Profesional</v>
          </cell>
          <cell r="D109" t="str">
            <v>222</v>
          </cell>
          <cell r="E109" t="str">
            <v>24</v>
          </cell>
          <cell r="K109">
            <v>92185430</v>
          </cell>
          <cell r="R109" t="str">
            <v>DIRECCIÓN DE CIENCIAS, TECNOLOGÍA Y MEDIOS EDUCATIVOS</v>
          </cell>
        </row>
        <row r="110">
          <cell r="A110">
            <v>53</v>
          </cell>
          <cell r="B110" t="str">
            <v>Profesional</v>
          </cell>
          <cell r="D110" t="str">
            <v>222</v>
          </cell>
          <cell r="E110" t="str">
            <v>24</v>
          </cell>
          <cell r="K110">
            <v>79129751</v>
          </cell>
          <cell r="R110" t="str">
            <v>OFICINA CONTROL INTERNO</v>
          </cell>
        </row>
        <row r="111">
          <cell r="A111">
            <v>571</v>
          </cell>
          <cell r="B111" t="str">
            <v>Profesional</v>
          </cell>
          <cell r="D111" t="str">
            <v>222</v>
          </cell>
          <cell r="E111" t="str">
            <v>24</v>
          </cell>
          <cell r="K111">
            <v>79464447</v>
          </cell>
          <cell r="R111" t="str">
            <v>DIRECCIÓN DE CONSTRUCCIÓN Y CONSERVACIÓN DE ESTABLECIMIENTOS EDUCATIVOS</v>
          </cell>
        </row>
        <row r="112">
          <cell r="A112">
            <v>72</v>
          </cell>
          <cell r="B112" t="str">
            <v>Profesional</v>
          </cell>
          <cell r="D112" t="str">
            <v>222</v>
          </cell>
          <cell r="E112" t="str">
            <v>24</v>
          </cell>
          <cell r="K112">
            <v>51864663</v>
          </cell>
          <cell r="R112" t="str">
            <v>OFICINA ASESORA JURIDICA</v>
          </cell>
        </row>
        <row r="113">
          <cell r="A113">
            <v>465</v>
          </cell>
          <cell r="B113" t="str">
            <v>Profesional</v>
          </cell>
          <cell r="D113" t="str">
            <v>222</v>
          </cell>
          <cell r="E113" t="str">
            <v>24</v>
          </cell>
          <cell r="K113">
            <v>1018407970</v>
          </cell>
          <cell r="R113" t="str">
            <v>DIRECCIÓN DE EDUCACIÓN PREESCOLAR Y BÁSICA</v>
          </cell>
        </row>
        <row r="114">
          <cell r="A114">
            <v>29</v>
          </cell>
          <cell r="B114" t="str">
            <v>Profesional</v>
          </cell>
          <cell r="D114" t="str">
            <v>222</v>
          </cell>
          <cell r="E114" t="str">
            <v>24</v>
          </cell>
          <cell r="K114">
            <v>80430691</v>
          </cell>
          <cell r="R114" t="str">
            <v>OFICINA ASESORA DE PLANEACIÓN</v>
          </cell>
        </row>
        <row r="115">
          <cell r="A115">
            <v>516</v>
          </cell>
          <cell r="B115" t="str">
            <v>Profesional</v>
          </cell>
          <cell r="D115" t="str">
            <v>222</v>
          </cell>
          <cell r="E115" t="str">
            <v>24</v>
          </cell>
          <cell r="K115">
            <v>51969054</v>
          </cell>
          <cell r="R115" t="str">
            <v>DIRECCIÓN DE FORMACIÓN DE DOCENTES E INNOVACIONES PEDAGÓGICAS</v>
          </cell>
        </row>
        <row r="116">
          <cell r="A116">
            <v>523</v>
          </cell>
          <cell r="B116" t="str">
            <v>Profesional</v>
          </cell>
          <cell r="D116" t="str">
            <v>222</v>
          </cell>
          <cell r="E116" t="str">
            <v>24</v>
          </cell>
          <cell r="K116">
            <v>79435328</v>
          </cell>
          <cell r="R116" t="str">
            <v>DIRECCIÓN DE EVALUACION DE LA EDUCACIÓN</v>
          </cell>
        </row>
        <row r="117">
          <cell r="A117">
            <v>194</v>
          </cell>
          <cell r="B117" t="str">
            <v>Profesional</v>
          </cell>
          <cell r="D117" t="str">
            <v>222</v>
          </cell>
          <cell r="E117" t="str">
            <v>24</v>
          </cell>
          <cell r="K117">
            <v>41720193</v>
          </cell>
          <cell r="R117" t="str">
            <v>DIRECCIÓN DE DOTACIONES ESCOLARES</v>
          </cell>
        </row>
        <row r="118">
          <cell r="A118">
            <v>380</v>
          </cell>
          <cell r="B118" t="str">
            <v>Profesional</v>
          </cell>
          <cell r="D118" t="str">
            <v>222</v>
          </cell>
          <cell r="E118" t="str">
            <v>24</v>
          </cell>
          <cell r="K118">
            <v>41903990</v>
          </cell>
          <cell r="R118" t="str">
            <v>OFICINA ADMINISTRATIVA DE REDP</v>
          </cell>
        </row>
        <row r="119">
          <cell r="A119">
            <v>609</v>
          </cell>
          <cell r="B119" t="str">
            <v>Profesional</v>
          </cell>
          <cell r="D119" t="str">
            <v>222</v>
          </cell>
          <cell r="E119" t="str">
            <v>24</v>
          </cell>
          <cell r="R119" t="str">
            <v>DIRECCIÓN DE RELACIONES CON EL SECTOR EDUCATIVO PRIVADO</v>
          </cell>
        </row>
        <row r="120">
          <cell r="A120">
            <v>51</v>
          </cell>
          <cell r="B120" t="str">
            <v>Profesional</v>
          </cell>
          <cell r="D120" t="str">
            <v>222</v>
          </cell>
          <cell r="E120" t="str">
            <v>24</v>
          </cell>
          <cell r="K120">
            <v>19371525</v>
          </cell>
          <cell r="R120" t="str">
            <v>OFICINA CONTROL INTERNO</v>
          </cell>
        </row>
        <row r="121">
          <cell r="A121">
            <v>26</v>
          </cell>
          <cell r="B121" t="str">
            <v>Profesional</v>
          </cell>
          <cell r="D121" t="str">
            <v>222</v>
          </cell>
          <cell r="E121" t="str">
            <v>24</v>
          </cell>
          <cell r="K121">
            <v>72097811</v>
          </cell>
          <cell r="R121" t="str">
            <v>OFICINA ASESORA DE PLANEACIÓN</v>
          </cell>
        </row>
        <row r="122">
          <cell r="A122">
            <v>381</v>
          </cell>
          <cell r="B122" t="str">
            <v>Profesional</v>
          </cell>
          <cell r="D122" t="str">
            <v>222</v>
          </cell>
          <cell r="E122" t="str">
            <v>24</v>
          </cell>
          <cell r="K122">
            <v>80800032</v>
          </cell>
          <cell r="R122" t="str">
            <v>OFICINA ADMINISTRATIVA DE REDP</v>
          </cell>
        </row>
        <row r="123">
          <cell r="A123">
            <v>54</v>
          </cell>
          <cell r="B123" t="str">
            <v>Profesional</v>
          </cell>
          <cell r="D123" t="str">
            <v>222</v>
          </cell>
          <cell r="E123" t="str">
            <v>24</v>
          </cell>
          <cell r="K123">
            <v>79293512</v>
          </cell>
          <cell r="R123" t="str">
            <v>OFICINA CONTROL INTERNO</v>
          </cell>
        </row>
        <row r="124">
          <cell r="A124">
            <v>50</v>
          </cell>
          <cell r="B124" t="str">
            <v>Profesional</v>
          </cell>
          <cell r="D124" t="str">
            <v>222</v>
          </cell>
          <cell r="E124" t="str">
            <v>24</v>
          </cell>
          <cell r="K124">
            <v>79621548</v>
          </cell>
          <cell r="R124" t="str">
            <v>OFICINA CONTROL INTERNO</v>
          </cell>
        </row>
        <row r="125">
          <cell r="A125">
            <v>379</v>
          </cell>
          <cell r="B125" t="str">
            <v>Profesional</v>
          </cell>
          <cell r="D125" t="str">
            <v>222</v>
          </cell>
          <cell r="E125" t="str">
            <v>24</v>
          </cell>
          <cell r="K125">
            <v>80243913</v>
          </cell>
          <cell r="R125" t="str">
            <v>OFICINA ADMINISTRATIVA DE REDP</v>
          </cell>
        </row>
        <row r="126">
          <cell r="A126">
            <v>56</v>
          </cell>
          <cell r="B126" t="str">
            <v>Profesional</v>
          </cell>
          <cell r="D126" t="str">
            <v>222</v>
          </cell>
          <cell r="E126" t="str">
            <v>24</v>
          </cell>
          <cell r="K126">
            <v>91245703</v>
          </cell>
          <cell r="R126" t="str">
            <v>OFICINA DE TESORERÍA Y CONTABILIDAD</v>
          </cell>
        </row>
        <row r="127">
          <cell r="A127">
            <v>195</v>
          </cell>
          <cell r="B127" t="str">
            <v>Profesional</v>
          </cell>
          <cell r="D127" t="str">
            <v>222</v>
          </cell>
          <cell r="E127" t="str">
            <v>24</v>
          </cell>
          <cell r="K127">
            <v>52212414</v>
          </cell>
          <cell r="R127" t="str">
            <v>DIRECCIÓN DE TALENTO HUMANO</v>
          </cell>
        </row>
        <row r="128">
          <cell r="A128">
            <v>1970</v>
          </cell>
          <cell r="B128" t="str">
            <v>Profesional</v>
          </cell>
          <cell r="D128" t="str">
            <v>222</v>
          </cell>
          <cell r="E128" t="str">
            <v>24</v>
          </cell>
          <cell r="K128">
            <v>19336638</v>
          </cell>
          <cell r="R128" t="str">
            <v>COLEGIO INSTITUTO TECNICO INDUSTRIAL FRANCISCO JOSE DE CALDAS (IED)</v>
          </cell>
        </row>
        <row r="129">
          <cell r="A129">
            <v>254</v>
          </cell>
          <cell r="B129" t="str">
            <v>Profesional</v>
          </cell>
          <cell r="D129" t="str">
            <v>222</v>
          </cell>
          <cell r="E129" t="str">
            <v>24</v>
          </cell>
          <cell r="K129">
            <v>80499325</v>
          </cell>
          <cell r="R129" t="str">
            <v>OFICINA DE NÓMINA</v>
          </cell>
        </row>
        <row r="130">
          <cell r="A130">
            <v>69</v>
          </cell>
          <cell r="B130" t="str">
            <v>Profesional</v>
          </cell>
          <cell r="D130" t="str">
            <v>222</v>
          </cell>
          <cell r="E130" t="str">
            <v>24</v>
          </cell>
          <cell r="K130">
            <v>19424912</v>
          </cell>
          <cell r="R130" t="str">
            <v>OFICINA ASESORA JURIDICA</v>
          </cell>
        </row>
        <row r="131">
          <cell r="A131">
            <v>143</v>
          </cell>
          <cell r="B131" t="str">
            <v>Profesional</v>
          </cell>
          <cell r="D131" t="str">
            <v>222</v>
          </cell>
          <cell r="E131" t="str">
            <v>24</v>
          </cell>
          <cell r="K131">
            <v>75073746</v>
          </cell>
          <cell r="R131" t="str">
            <v>DIRECCIÓN DE TALENTO HUMANO</v>
          </cell>
        </row>
        <row r="132">
          <cell r="A132">
            <v>535</v>
          </cell>
          <cell r="B132" t="str">
            <v>Profesional</v>
          </cell>
          <cell r="D132" t="str">
            <v>222</v>
          </cell>
          <cell r="E132" t="str">
            <v>24</v>
          </cell>
          <cell r="R132" t="str">
            <v>DIRECCIÓN DE COBERTURA</v>
          </cell>
        </row>
        <row r="133">
          <cell r="A133">
            <v>491</v>
          </cell>
          <cell r="B133" t="str">
            <v>Profesional</v>
          </cell>
          <cell r="D133" t="str">
            <v>222</v>
          </cell>
          <cell r="E133" t="str">
            <v>24</v>
          </cell>
          <cell r="K133">
            <v>6770410</v>
          </cell>
          <cell r="R133" t="str">
            <v>DIRECCIÓN DE CIENCIAS, TECNOLOGÍA Y MEDIOS EDUCATIVOS</v>
          </cell>
        </row>
        <row r="134">
          <cell r="A134">
            <v>23</v>
          </cell>
          <cell r="B134" t="str">
            <v>Profesional</v>
          </cell>
          <cell r="D134" t="str">
            <v>222</v>
          </cell>
          <cell r="E134" t="str">
            <v>24</v>
          </cell>
          <cell r="K134">
            <v>79318176</v>
          </cell>
          <cell r="R134" t="str">
            <v>OFICINA ASESORA DE PLANEACIÓN</v>
          </cell>
        </row>
        <row r="135">
          <cell r="A135">
            <v>253</v>
          </cell>
          <cell r="B135" t="str">
            <v>Profesional</v>
          </cell>
          <cell r="D135" t="str">
            <v>222</v>
          </cell>
          <cell r="E135" t="str">
            <v>24</v>
          </cell>
          <cell r="K135">
            <v>80373544</v>
          </cell>
          <cell r="R135" t="str">
            <v>OFICINA DE NÓMINA</v>
          </cell>
        </row>
        <row r="136">
          <cell r="A136">
            <v>52</v>
          </cell>
          <cell r="B136" t="str">
            <v>Profesional</v>
          </cell>
          <cell r="D136" t="str">
            <v>222</v>
          </cell>
          <cell r="E136" t="str">
            <v>24</v>
          </cell>
          <cell r="K136">
            <v>51692510</v>
          </cell>
          <cell r="R136" t="str">
            <v>OFICINA CONTROL INTERNO</v>
          </cell>
        </row>
        <row r="137">
          <cell r="A137">
            <v>426</v>
          </cell>
          <cell r="B137" t="str">
            <v>Profesional</v>
          </cell>
          <cell r="D137" t="str">
            <v>222</v>
          </cell>
          <cell r="E137" t="str">
            <v>24</v>
          </cell>
          <cell r="K137">
            <v>13543632</v>
          </cell>
          <cell r="R137" t="str">
            <v>OFICINA DE TESORERÍA Y CONTABILIDAD</v>
          </cell>
        </row>
        <row r="138">
          <cell r="A138">
            <v>585</v>
          </cell>
          <cell r="B138" t="str">
            <v>Profesional</v>
          </cell>
          <cell r="D138" t="str">
            <v>222</v>
          </cell>
          <cell r="E138" t="str">
            <v>24</v>
          </cell>
          <cell r="K138">
            <v>9535547</v>
          </cell>
          <cell r="R138" t="str">
            <v>OFICINA ASESORA JURIDICA</v>
          </cell>
        </row>
        <row r="139">
          <cell r="A139">
            <v>481</v>
          </cell>
          <cell r="B139" t="str">
            <v>Profesional</v>
          </cell>
          <cell r="D139" t="str">
            <v>222</v>
          </cell>
          <cell r="E139" t="str">
            <v>24</v>
          </cell>
          <cell r="K139">
            <v>79562854</v>
          </cell>
          <cell r="R139" t="str">
            <v>DIRECCIÓN DE EDUCACIÓN MEDIA</v>
          </cell>
        </row>
        <row r="140">
          <cell r="A140">
            <v>25</v>
          </cell>
          <cell r="B140" t="str">
            <v>Profesional</v>
          </cell>
          <cell r="D140" t="str">
            <v>222</v>
          </cell>
          <cell r="E140" t="str">
            <v>24</v>
          </cell>
          <cell r="K140">
            <v>52805951</v>
          </cell>
          <cell r="R140" t="str">
            <v>OFICINA ASESORA DE PLANEACIÓN</v>
          </cell>
        </row>
        <row r="141">
          <cell r="A141">
            <v>569</v>
          </cell>
          <cell r="B141" t="str">
            <v>Profesional</v>
          </cell>
          <cell r="D141" t="str">
            <v>222</v>
          </cell>
          <cell r="E141" t="str">
            <v>24</v>
          </cell>
          <cell r="K141">
            <v>19270000</v>
          </cell>
          <cell r="R141" t="str">
            <v>DIRECCIÓN DE CONSTRUCCIÓN Y CONSERVACIÓN DE ESTABLECIMIENTOS EDUCATIVOS</v>
          </cell>
        </row>
        <row r="142">
          <cell r="A142">
            <v>28</v>
          </cell>
          <cell r="B142" t="str">
            <v>Profesional</v>
          </cell>
          <cell r="D142" t="str">
            <v>222</v>
          </cell>
          <cell r="E142" t="str">
            <v>24</v>
          </cell>
          <cell r="K142">
            <v>52149427</v>
          </cell>
          <cell r="R142" t="str">
            <v>OFICINA ASESORA DE PLANEACIÓN</v>
          </cell>
        </row>
        <row r="143">
          <cell r="A143">
            <v>70</v>
          </cell>
          <cell r="B143" t="str">
            <v>Profesional</v>
          </cell>
          <cell r="D143" t="str">
            <v>222</v>
          </cell>
          <cell r="E143" t="str">
            <v>24</v>
          </cell>
          <cell r="K143">
            <v>21102470</v>
          </cell>
          <cell r="R143" t="str">
            <v>OFICINA ASESORA JURIDICA</v>
          </cell>
        </row>
        <row r="144">
          <cell r="A144">
            <v>466</v>
          </cell>
          <cell r="B144" t="str">
            <v>Profesional</v>
          </cell>
          <cell r="D144" t="str">
            <v>222</v>
          </cell>
          <cell r="E144" t="str">
            <v>24</v>
          </cell>
          <cell r="K144">
            <v>79780088</v>
          </cell>
          <cell r="R144" t="str">
            <v>DIRECCIÓN DE EDUCACIÓN PREESCOLAR Y BÁSICA</v>
          </cell>
        </row>
        <row r="145">
          <cell r="A145">
            <v>610</v>
          </cell>
          <cell r="B145" t="str">
            <v>Profesional</v>
          </cell>
          <cell r="D145" t="str">
            <v>222</v>
          </cell>
          <cell r="E145" t="str">
            <v>24</v>
          </cell>
          <cell r="K145">
            <v>51631443</v>
          </cell>
          <cell r="R145" t="str">
            <v>OFICINA ASESORA DE PLANEACIÓN</v>
          </cell>
        </row>
        <row r="146">
          <cell r="A146">
            <v>463</v>
          </cell>
          <cell r="B146" t="str">
            <v>Profesional</v>
          </cell>
          <cell r="D146" t="str">
            <v>222</v>
          </cell>
          <cell r="E146" t="str">
            <v>24</v>
          </cell>
          <cell r="K146">
            <v>19442263</v>
          </cell>
          <cell r="R146" t="str">
            <v>DIRECCIÓN DE EDUCACIÓN PREESCOLAR Y BÁSICA</v>
          </cell>
        </row>
        <row r="147">
          <cell r="A147">
            <v>636</v>
          </cell>
          <cell r="B147" t="str">
            <v>Profesional</v>
          </cell>
          <cell r="D147" t="str">
            <v>222</v>
          </cell>
          <cell r="E147" t="str">
            <v>24</v>
          </cell>
          <cell r="K147">
            <v>80219826</v>
          </cell>
          <cell r="R147" t="str">
            <v>OFICINA DE PERSONAL</v>
          </cell>
        </row>
        <row r="148">
          <cell r="A148">
            <v>479</v>
          </cell>
          <cell r="B148" t="str">
            <v>Profesional</v>
          </cell>
          <cell r="D148" t="str">
            <v>222</v>
          </cell>
          <cell r="E148" t="str">
            <v>24</v>
          </cell>
          <cell r="R148" t="str">
            <v>DIRECCIÓN DE EDUCACIÓN MEDIA</v>
          </cell>
        </row>
        <row r="149">
          <cell r="A149">
            <v>24</v>
          </cell>
          <cell r="B149" t="str">
            <v>Profesional</v>
          </cell>
          <cell r="D149" t="str">
            <v>222</v>
          </cell>
          <cell r="E149" t="str">
            <v>24</v>
          </cell>
          <cell r="K149">
            <v>11410121</v>
          </cell>
          <cell r="R149" t="str">
            <v>OFICINA ASESORA DE PLANEACIÓN</v>
          </cell>
        </row>
        <row r="150">
          <cell r="A150">
            <v>397</v>
          </cell>
          <cell r="B150" t="str">
            <v>Profesional</v>
          </cell>
          <cell r="D150" t="str">
            <v>222</v>
          </cell>
          <cell r="E150" t="str">
            <v>24</v>
          </cell>
          <cell r="K150">
            <v>28612409</v>
          </cell>
          <cell r="R150" t="str">
            <v>OFICINA DE PRESUPUESTO</v>
          </cell>
        </row>
        <row r="151">
          <cell r="A151">
            <v>71</v>
          </cell>
          <cell r="B151" t="str">
            <v>Profesional</v>
          </cell>
          <cell r="D151" t="str">
            <v>222</v>
          </cell>
          <cell r="E151" t="str">
            <v>24</v>
          </cell>
          <cell r="K151">
            <v>51576257</v>
          </cell>
          <cell r="R151" t="str">
            <v>OFICINA ASESORA JURIDICA</v>
          </cell>
        </row>
        <row r="152">
          <cell r="A152">
            <v>27</v>
          </cell>
          <cell r="B152" t="str">
            <v>Profesional</v>
          </cell>
          <cell r="D152" t="str">
            <v>222</v>
          </cell>
          <cell r="E152" t="str">
            <v>24</v>
          </cell>
          <cell r="K152">
            <v>75064265</v>
          </cell>
          <cell r="R152" t="str">
            <v>OFICINA ASESORA DE PLANEACIÓN</v>
          </cell>
        </row>
        <row r="153">
          <cell r="A153">
            <v>73</v>
          </cell>
          <cell r="B153" t="str">
            <v>Profesional</v>
          </cell>
          <cell r="D153" t="str">
            <v>222</v>
          </cell>
          <cell r="E153" t="str">
            <v>24</v>
          </cell>
          <cell r="K153">
            <v>52079849</v>
          </cell>
          <cell r="R153" t="str">
            <v>OFICINA ASESORA JURIDICA</v>
          </cell>
        </row>
        <row r="154">
          <cell r="A154">
            <v>568</v>
          </cell>
          <cell r="B154" t="str">
            <v>Profesional</v>
          </cell>
          <cell r="D154" t="str">
            <v>222</v>
          </cell>
          <cell r="E154" t="str">
            <v>24</v>
          </cell>
          <cell r="K154">
            <v>19260448</v>
          </cell>
          <cell r="R154" t="str">
            <v>DIRECCIÓN DE CONSTRUCCIÓN Y CONSERVACIÓN DE ESTABLECIMIENTOS EDUCATIVOS</v>
          </cell>
        </row>
        <row r="155">
          <cell r="A155">
            <v>55</v>
          </cell>
          <cell r="B155" t="str">
            <v>Profesional</v>
          </cell>
          <cell r="D155" t="str">
            <v>222</v>
          </cell>
          <cell r="E155" t="str">
            <v>24</v>
          </cell>
          <cell r="K155">
            <v>79624601</v>
          </cell>
          <cell r="R155" t="str">
            <v>OFICINA CONTROL INTERNO</v>
          </cell>
        </row>
        <row r="156">
          <cell r="A156">
            <v>620</v>
          </cell>
          <cell r="B156" t="str">
            <v>Profesional</v>
          </cell>
          <cell r="D156" t="str">
            <v>222</v>
          </cell>
          <cell r="E156" t="str">
            <v>24</v>
          </cell>
          <cell r="K156">
            <v>36376180</v>
          </cell>
          <cell r="R156" t="str">
            <v>DIRECCIÓN DE INSPECCIÓN Y VIGILANCIA</v>
          </cell>
        </row>
        <row r="157">
          <cell r="A157">
            <v>424</v>
          </cell>
          <cell r="B157" t="str">
            <v>Profesional</v>
          </cell>
          <cell r="D157" t="str">
            <v>222</v>
          </cell>
          <cell r="E157" t="str">
            <v>21</v>
          </cell>
          <cell r="R157" t="str">
            <v>OFICINA DE TESORERÍA Y CONTABILIDAD</v>
          </cell>
        </row>
        <row r="158">
          <cell r="A158">
            <v>395</v>
          </cell>
          <cell r="B158" t="str">
            <v>Profesional</v>
          </cell>
          <cell r="D158" t="str">
            <v>222</v>
          </cell>
          <cell r="E158" t="str">
            <v>21</v>
          </cell>
          <cell r="K158">
            <v>11314878</v>
          </cell>
          <cell r="R158" t="str">
            <v>OFICINA DE PRESUPUESTO</v>
          </cell>
        </row>
        <row r="159">
          <cell r="A159">
            <v>270</v>
          </cell>
          <cell r="B159" t="str">
            <v>Profesional</v>
          </cell>
          <cell r="D159" t="str">
            <v>222</v>
          </cell>
          <cell r="E159" t="str">
            <v>21</v>
          </cell>
          <cell r="K159">
            <v>19436506</v>
          </cell>
          <cell r="R159" t="str">
            <v>OFICINA DE APOYO PRECONTRACTUAL</v>
          </cell>
        </row>
        <row r="160">
          <cell r="A160">
            <v>301</v>
          </cell>
          <cell r="B160" t="str">
            <v>Profesional</v>
          </cell>
          <cell r="D160" t="str">
            <v>222</v>
          </cell>
          <cell r="E160" t="str">
            <v>21</v>
          </cell>
          <cell r="K160">
            <v>19442252</v>
          </cell>
          <cell r="R160" t="str">
            <v>DIRECCIÓN DE SERVICIOS ADMINISTRATIVOS</v>
          </cell>
        </row>
        <row r="161">
          <cell r="A161">
            <v>478</v>
          </cell>
          <cell r="B161" t="str">
            <v>Profesional</v>
          </cell>
          <cell r="D161" t="str">
            <v>222</v>
          </cell>
          <cell r="E161" t="str">
            <v>21</v>
          </cell>
          <cell r="K161">
            <v>19439973</v>
          </cell>
          <cell r="R161" t="str">
            <v>DIRECCIÓN DE EDUCACIÓN MEDIA</v>
          </cell>
        </row>
        <row r="162">
          <cell r="A162">
            <v>97</v>
          </cell>
          <cell r="B162" t="str">
            <v>Profesional</v>
          </cell>
          <cell r="D162" t="str">
            <v>222</v>
          </cell>
          <cell r="E162" t="str">
            <v>21</v>
          </cell>
          <cell r="K162">
            <v>65775055</v>
          </cell>
          <cell r="R162" t="str">
            <v>OFICINA CONTROL DISCIPLINARIO</v>
          </cell>
        </row>
        <row r="163">
          <cell r="A163">
            <v>615</v>
          </cell>
          <cell r="B163" t="str">
            <v>Profesional</v>
          </cell>
          <cell r="D163" t="str">
            <v>222</v>
          </cell>
          <cell r="E163" t="str">
            <v>21</v>
          </cell>
          <cell r="K163">
            <v>35503507</v>
          </cell>
          <cell r="R163" t="str">
            <v>DIRECCIÓN DE INSPECCIÓN Y VIGILANCIA</v>
          </cell>
        </row>
        <row r="164">
          <cell r="A164">
            <v>619</v>
          </cell>
          <cell r="B164" t="str">
            <v>Profesional</v>
          </cell>
          <cell r="D164" t="str">
            <v>222</v>
          </cell>
          <cell r="E164" t="str">
            <v>21</v>
          </cell>
          <cell r="K164">
            <v>79900947</v>
          </cell>
          <cell r="R164" t="str">
            <v>DIRECCIÓN DE INSPECCIÓN Y VIGILANCIA</v>
          </cell>
        </row>
        <row r="165">
          <cell r="A165">
            <v>603</v>
          </cell>
          <cell r="B165" t="str">
            <v>Profesional</v>
          </cell>
          <cell r="D165" t="str">
            <v>222</v>
          </cell>
          <cell r="E165" t="str">
            <v>21</v>
          </cell>
          <cell r="R165" t="str">
            <v>DIRECCIÓN DE PARTICIPACIÓN Y RELACIONES INTERINSTITUCIONALES</v>
          </cell>
        </row>
        <row r="166">
          <cell r="A166">
            <v>99</v>
          </cell>
          <cell r="B166" t="str">
            <v>Profesional</v>
          </cell>
          <cell r="D166" t="str">
            <v>222</v>
          </cell>
          <cell r="E166" t="str">
            <v>21</v>
          </cell>
          <cell r="R166" t="str">
            <v>OFICINA CONTROL DISCIPLINARIO</v>
          </cell>
        </row>
        <row r="167">
          <cell r="A167">
            <v>85</v>
          </cell>
          <cell r="B167" t="str">
            <v>Profesional</v>
          </cell>
          <cell r="D167" t="str">
            <v>222</v>
          </cell>
          <cell r="E167" t="str">
            <v>21</v>
          </cell>
          <cell r="K167">
            <v>42207114</v>
          </cell>
          <cell r="R167" t="str">
            <v>DIRECCIÓN DE DOTACIONES ESCOLARES</v>
          </cell>
        </row>
        <row r="168">
          <cell r="A168">
            <v>121</v>
          </cell>
          <cell r="B168" t="str">
            <v>Profesional</v>
          </cell>
          <cell r="D168" t="str">
            <v>222</v>
          </cell>
          <cell r="E168" t="str">
            <v>21</v>
          </cell>
          <cell r="K168">
            <v>1010172116</v>
          </cell>
          <cell r="R168" t="str">
            <v>OFICINA ASESORA DE COMUNICACION Y PRENSA</v>
          </cell>
        </row>
        <row r="169">
          <cell r="A169">
            <v>88</v>
          </cell>
          <cell r="B169" t="str">
            <v>Profesional</v>
          </cell>
          <cell r="D169" t="str">
            <v>222</v>
          </cell>
          <cell r="E169" t="str">
            <v>21</v>
          </cell>
          <cell r="K169">
            <v>19470531</v>
          </cell>
          <cell r="R169" t="str">
            <v>OFICINA CONTROL DISCIPLINARIO</v>
          </cell>
        </row>
        <row r="170">
          <cell r="A170">
            <v>21</v>
          </cell>
          <cell r="B170" t="str">
            <v>Profesional</v>
          </cell>
          <cell r="D170" t="str">
            <v>222</v>
          </cell>
          <cell r="E170" t="str">
            <v>21</v>
          </cell>
          <cell r="K170">
            <v>50960258</v>
          </cell>
          <cell r="R170" t="str">
            <v>OFICINA ASESORA DE PLANEACIÓN</v>
          </cell>
        </row>
        <row r="171">
          <cell r="A171">
            <v>2386</v>
          </cell>
          <cell r="B171" t="str">
            <v>Profesional</v>
          </cell>
          <cell r="D171" t="str">
            <v>222</v>
          </cell>
          <cell r="E171" t="str">
            <v>21</v>
          </cell>
          <cell r="K171">
            <v>51859034</v>
          </cell>
          <cell r="R171" t="str">
            <v>DIRECCIÓN LOCAL DE EDUCACIÓN 13 -TEUSAQUILLO</v>
          </cell>
        </row>
        <row r="172">
          <cell r="A172">
            <v>47</v>
          </cell>
          <cell r="B172" t="str">
            <v>Profesional</v>
          </cell>
          <cell r="D172" t="str">
            <v>222</v>
          </cell>
          <cell r="E172" t="str">
            <v>21</v>
          </cell>
          <cell r="K172">
            <v>51831941</v>
          </cell>
          <cell r="R172" t="str">
            <v>OFICINA CONTROL INTERNO</v>
          </cell>
        </row>
        <row r="173">
          <cell r="A173">
            <v>477</v>
          </cell>
          <cell r="B173" t="str">
            <v>Profesional</v>
          </cell>
          <cell r="D173" t="str">
            <v>222</v>
          </cell>
          <cell r="E173" t="str">
            <v>21</v>
          </cell>
          <cell r="R173" t="str">
            <v>DIRECCIÓN DE FORMACIÓN DE DOCENTES E INNOVACIONES PEDAGÓGICAS</v>
          </cell>
        </row>
        <row r="174">
          <cell r="A174">
            <v>22</v>
          </cell>
          <cell r="B174" t="str">
            <v>Profesional</v>
          </cell>
          <cell r="D174" t="str">
            <v>222</v>
          </cell>
          <cell r="E174" t="str">
            <v>21</v>
          </cell>
          <cell r="K174">
            <v>80026329</v>
          </cell>
          <cell r="R174" t="str">
            <v>OFICINA ASESORA DE PLANEACIÓN</v>
          </cell>
        </row>
        <row r="175">
          <cell r="A175">
            <v>462</v>
          </cell>
          <cell r="B175" t="str">
            <v>Profesional</v>
          </cell>
          <cell r="D175" t="str">
            <v>222</v>
          </cell>
          <cell r="E175" t="str">
            <v>21</v>
          </cell>
          <cell r="K175">
            <v>1010164674</v>
          </cell>
          <cell r="R175" t="str">
            <v>DIRECCIÓN DE EDUCACIÓN PREESCOLAR Y BÁSICA</v>
          </cell>
        </row>
        <row r="176">
          <cell r="A176">
            <v>626</v>
          </cell>
          <cell r="B176" t="str">
            <v>Profesional</v>
          </cell>
          <cell r="D176" t="str">
            <v>222</v>
          </cell>
          <cell r="E176" t="str">
            <v>21</v>
          </cell>
          <cell r="K176">
            <v>79262417</v>
          </cell>
          <cell r="R176" t="str">
            <v>DIRECCIÓN GENERAL DE EDUCACIÓN Y COLEGIOS DISTRITALES</v>
          </cell>
        </row>
        <row r="177">
          <cell r="A177">
            <v>90</v>
          </cell>
          <cell r="B177" t="str">
            <v>Profesional</v>
          </cell>
          <cell r="D177" t="str">
            <v>222</v>
          </cell>
          <cell r="E177" t="str">
            <v>21</v>
          </cell>
          <cell r="K177">
            <v>79753329</v>
          </cell>
          <cell r="R177" t="str">
            <v>OFICINA CONTROL DISCIPLINARIO</v>
          </cell>
        </row>
        <row r="178">
          <cell r="A178">
            <v>84</v>
          </cell>
          <cell r="B178" t="str">
            <v>Profesional</v>
          </cell>
          <cell r="D178" t="str">
            <v>222</v>
          </cell>
          <cell r="E178" t="str">
            <v>21</v>
          </cell>
          <cell r="K178">
            <v>19340658</v>
          </cell>
          <cell r="R178" t="str">
            <v>OFICINA CONTROL INTERNO</v>
          </cell>
        </row>
        <row r="179">
          <cell r="A179">
            <v>616</v>
          </cell>
          <cell r="B179" t="str">
            <v>Profesional</v>
          </cell>
          <cell r="D179" t="str">
            <v>222</v>
          </cell>
          <cell r="E179" t="str">
            <v>21</v>
          </cell>
          <cell r="K179">
            <v>39529558</v>
          </cell>
          <cell r="R179" t="str">
            <v>OFICINA CONTROL DISCIPLINARIO</v>
          </cell>
        </row>
        <row r="180">
          <cell r="A180">
            <v>49</v>
          </cell>
          <cell r="B180" t="str">
            <v>Profesional</v>
          </cell>
          <cell r="D180" t="str">
            <v>222</v>
          </cell>
          <cell r="E180" t="str">
            <v>21</v>
          </cell>
          <cell r="K180">
            <v>79710869</v>
          </cell>
          <cell r="R180" t="str">
            <v>OFICINA CONTROL INTERNO</v>
          </cell>
        </row>
        <row r="181">
          <cell r="A181">
            <v>2321</v>
          </cell>
          <cell r="B181" t="str">
            <v>Profesional</v>
          </cell>
          <cell r="D181" t="str">
            <v>222</v>
          </cell>
          <cell r="E181" t="str">
            <v>21</v>
          </cell>
          <cell r="K181">
            <v>19354550</v>
          </cell>
          <cell r="R181" t="str">
            <v>DIRECCIÓN LOCAL DE EDUCACIÓN 12 - BARRIOS UNIDOS</v>
          </cell>
        </row>
        <row r="182">
          <cell r="A182">
            <v>251</v>
          </cell>
          <cell r="B182" t="str">
            <v>Profesional</v>
          </cell>
          <cell r="D182" t="str">
            <v>222</v>
          </cell>
          <cell r="E182" t="str">
            <v>21</v>
          </cell>
          <cell r="K182">
            <v>52268301</v>
          </cell>
          <cell r="R182" t="str">
            <v>OFICINA DE NÓMINA</v>
          </cell>
        </row>
        <row r="183">
          <cell r="A183">
            <v>193</v>
          </cell>
          <cell r="B183" t="str">
            <v>Profesional</v>
          </cell>
          <cell r="D183" t="str">
            <v>222</v>
          </cell>
          <cell r="E183" t="str">
            <v>21</v>
          </cell>
          <cell r="K183">
            <v>38141064</v>
          </cell>
          <cell r="R183" t="str">
            <v>OFICINA DE PERSONAL</v>
          </cell>
        </row>
        <row r="184">
          <cell r="A184">
            <v>192</v>
          </cell>
          <cell r="B184" t="str">
            <v>Profesional</v>
          </cell>
          <cell r="D184" t="str">
            <v>222</v>
          </cell>
          <cell r="E184" t="str">
            <v>21</v>
          </cell>
          <cell r="K184">
            <v>51699663</v>
          </cell>
          <cell r="R184" t="str">
            <v>DIRECCIÓN LOCAL DE EDUCACIÓN 01 - USAQUEN</v>
          </cell>
        </row>
        <row r="185">
          <cell r="A185">
            <v>249</v>
          </cell>
          <cell r="B185" t="str">
            <v>Profesional</v>
          </cell>
          <cell r="D185" t="str">
            <v>222</v>
          </cell>
          <cell r="E185" t="str">
            <v>21</v>
          </cell>
          <cell r="K185">
            <v>3242239</v>
          </cell>
          <cell r="R185" t="str">
            <v>OFICINA DE NÓMINA</v>
          </cell>
        </row>
        <row r="186">
          <cell r="A186">
            <v>100</v>
          </cell>
          <cell r="B186" t="str">
            <v>Profesional</v>
          </cell>
          <cell r="D186" t="str">
            <v>222</v>
          </cell>
          <cell r="E186" t="str">
            <v>21</v>
          </cell>
          <cell r="K186">
            <v>79688962</v>
          </cell>
          <cell r="R186" t="str">
            <v>OFICINA CONTROL DISCIPLINARIO</v>
          </cell>
        </row>
        <row r="187">
          <cell r="A187">
            <v>93</v>
          </cell>
          <cell r="B187" t="str">
            <v>Profesional</v>
          </cell>
          <cell r="D187" t="str">
            <v>222</v>
          </cell>
          <cell r="E187" t="str">
            <v>21</v>
          </cell>
          <cell r="K187">
            <v>79501528</v>
          </cell>
          <cell r="R187" t="str">
            <v>OFICINA CONTROL DISCIPLINARIO</v>
          </cell>
        </row>
        <row r="188">
          <cell r="A188">
            <v>92</v>
          </cell>
          <cell r="B188" t="str">
            <v>Profesional</v>
          </cell>
          <cell r="D188" t="str">
            <v>222</v>
          </cell>
          <cell r="E188" t="str">
            <v>21</v>
          </cell>
          <cell r="K188">
            <v>1010160321</v>
          </cell>
          <cell r="R188" t="str">
            <v>OFICINA CONTROL DISCIPLINARIO</v>
          </cell>
        </row>
        <row r="189">
          <cell r="A189">
            <v>566</v>
          </cell>
          <cell r="B189" t="str">
            <v>Profesional</v>
          </cell>
          <cell r="D189" t="str">
            <v>222</v>
          </cell>
          <cell r="E189" t="str">
            <v>21</v>
          </cell>
          <cell r="K189">
            <v>79568080</v>
          </cell>
          <cell r="R189" t="str">
            <v>DIRECCIÓN DE CONSTRUCCIÓN Y CONSERVACIÓN DE ESTABLECIMIENTOS EDUCATIVOS</v>
          </cell>
        </row>
        <row r="190">
          <cell r="A190">
            <v>285</v>
          </cell>
          <cell r="B190" t="str">
            <v>Profesional</v>
          </cell>
          <cell r="D190" t="str">
            <v>222</v>
          </cell>
          <cell r="E190" t="str">
            <v>21</v>
          </cell>
          <cell r="K190">
            <v>52172332</v>
          </cell>
          <cell r="R190" t="str">
            <v>OFICINA DE CONTRATOS</v>
          </cell>
        </row>
        <row r="191">
          <cell r="A191">
            <v>141</v>
          </cell>
          <cell r="B191" t="str">
            <v>Profesional</v>
          </cell>
          <cell r="D191" t="str">
            <v>222</v>
          </cell>
          <cell r="E191" t="str">
            <v>21</v>
          </cell>
          <cell r="K191">
            <v>79625863</v>
          </cell>
          <cell r="R191" t="str">
            <v>DIRECCIÓN DE TALENTO HUMANO</v>
          </cell>
        </row>
        <row r="192">
          <cell r="A192">
            <v>510</v>
          </cell>
          <cell r="B192" t="str">
            <v>Profesional</v>
          </cell>
          <cell r="D192" t="str">
            <v>222</v>
          </cell>
          <cell r="E192" t="str">
            <v>21</v>
          </cell>
          <cell r="K192">
            <v>52208358</v>
          </cell>
          <cell r="R192" t="str">
            <v>DIRECCIÓN DE INCLUSIÓN E INTEGRACIÓN DE POBLACIONES</v>
          </cell>
        </row>
        <row r="193">
          <cell r="A193">
            <v>87</v>
          </cell>
          <cell r="B193" t="str">
            <v>Profesional</v>
          </cell>
          <cell r="D193" t="str">
            <v>222</v>
          </cell>
          <cell r="E193" t="str">
            <v>21</v>
          </cell>
          <cell r="K193">
            <v>19408367</v>
          </cell>
          <cell r="R193" t="str">
            <v>OFICINA CONTROL DISCIPLINARIO</v>
          </cell>
        </row>
        <row r="194">
          <cell r="A194">
            <v>91</v>
          </cell>
          <cell r="B194" t="str">
            <v>Profesional</v>
          </cell>
          <cell r="D194" t="str">
            <v>222</v>
          </cell>
          <cell r="E194" t="str">
            <v>21</v>
          </cell>
          <cell r="K194">
            <v>52100811</v>
          </cell>
          <cell r="R194" t="str">
            <v>OFICINA CONTROL DISCIPLINARIO</v>
          </cell>
        </row>
        <row r="195">
          <cell r="A195">
            <v>343</v>
          </cell>
          <cell r="B195" t="str">
            <v>Profesional</v>
          </cell>
          <cell r="D195" t="str">
            <v>222</v>
          </cell>
          <cell r="E195" t="str">
            <v>21</v>
          </cell>
          <cell r="K195">
            <v>19215102</v>
          </cell>
          <cell r="R195" t="str">
            <v>DIRECCIÓN DE COBERTURA</v>
          </cell>
        </row>
        <row r="196">
          <cell r="A196">
            <v>565</v>
          </cell>
          <cell r="B196" t="str">
            <v>Profesional</v>
          </cell>
          <cell r="D196" t="str">
            <v>222</v>
          </cell>
          <cell r="E196" t="str">
            <v>21</v>
          </cell>
          <cell r="K196">
            <v>79689300</v>
          </cell>
          <cell r="R196" t="str">
            <v>DIRECCIÓN DE CONSTRUCCIÓN Y CONSERVACIÓN DE ESTABLECIMIENTOS EDUCATIVOS</v>
          </cell>
        </row>
        <row r="197">
          <cell r="A197">
            <v>252</v>
          </cell>
          <cell r="B197" t="str">
            <v>Profesional</v>
          </cell>
          <cell r="D197" t="str">
            <v>222</v>
          </cell>
          <cell r="E197" t="str">
            <v>21</v>
          </cell>
          <cell r="K197">
            <v>79565879</v>
          </cell>
          <cell r="R197" t="str">
            <v>OFICINA DE PERSONAL</v>
          </cell>
        </row>
        <row r="198">
          <cell r="A198">
            <v>96</v>
          </cell>
          <cell r="B198" t="str">
            <v>Profesional</v>
          </cell>
          <cell r="D198" t="str">
            <v>222</v>
          </cell>
          <cell r="E198" t="str">
            <v>21</v>
          </cell>
          <cell r="K198">
            <v>63492300</v>
          </cell>
          <cell r="R198" t="str">
            <v>OFICINA CONTROL DISCIPLINARIO</v>
          </cell>
        </row>
        <row r="199">
          <cell r="A199">
            <v>140</v>
          </cell>
          <cell r="B199" t="str">
            <v>Profesional</v>
          </cell>
          <cell r="D199" t="str">
            <v>222</v>
          </cell>
          <cell r="E199" t="str">
            <v>21</v>
          </cell>
          <cell r="K199">
            <v>19302721</v>
          </cell>
          <cell r="R199" t="str">
            <v>DIRECCIÓN DE TALENTO HUMANO</v>
          </cell>
        </row>
        <row r="200">
          <cell r="A200">
            <v>95</v>
          </cell>
          <cell r="B200" t="str">
            <v>Profesional</v>
          </cell>
          <cell r="D200" t="str">
            <v>222</v>
          </cell>
          <cell r="E200" t="str">
            <v>21</v>
          </cell>
          <cell r="K200">
            <v>52959675</v>
          </cell>
          <cell r="R200" t="str">
            <v>OFICINA CONTROL DISCIPLINARIO</v>
          </cell>
        </row>
        <row r="201">
          <cell r="A201">
            <v>191</v>
          </cell>
          <cell r="B201" t="str">
            <v>Profesional</v>
          </cell>
          <cell r="D201" t="str">
            <v>222</v>
          </cell>
          <cell r="E201" t="str">
            <v>21</v>
          </cell>
          <cell r="R201" t="str">
            <v>OFICINA DE PERSONAL</v>
          </cell>
        </row>
        <row r="202">
          <cell r="A202">
            <v>567</v>
          </cell>
          <cell r="B202" t="str">
            <v>Profesional</v>
          </cell>
          <cell r="D202" t="str">
            <v>222</v>
          </cell>
          <cell r="E202" t="str">
            <v>21</v>
          </cell>
          <cell r="K202">
            <v>52583707</v>
          </cell>
          <cell r="R202" t="str">
            <v>DIRECCIÓN DE CONSTRUCCIÓN Y CONSERVACIÓN DE ESTABLECIMIENTOS EDUCATIVOS</v>
          </cell>
        </row>
        <row r="203">
          <cell r="A203">
            <v>286</v>
          </cell>
          <cell r="B203" t="str">
            <v>Profesional</v>
          </cell>
          <cell r="D203" t="str">
            <v>222</v>
          </cell>
          <cell r="E203" t="str">
            <v>21</v>
          </cell>
          <cell r="R203" t="str">
            <v>OFICINA DE CONTRATOS</v>
          </cell>
        </row>
        <row r="204">
          <cell r="A204">
            <v>617</v>
          </cell>
          <cell r="B204" t="str">
            <v>Profesional</v>
          </cell>
          <cell r="D204" t="str">
            <v>222</v>
          </cell>
          <cell r="E204" t="str">
            <v>21</v>
          </cell>
          <cell r="K204">
            <v>79764808</v>
          </cell>
          <cell r="R204" t="str">
            <v>OFICINA DE PRESUPUESTO</v>
          </cell>
        </row>
        <row r="205">
          <cell r="A205">
            <v>89</v>
          </cell>
          <cell r="B205" t="str">
            <v>Profesional</v>
          </cell>
          <cell r="D205" t="str">
            <v>222</v>
          </cell>
          <cell r="E205" t="str">
            <v>21</v>
          </cell>
          <cell r="K205">
            <v>20700005</v>
          </cell>
          <cell r="R205" t="str">
            <v>OFICINA CONTROL DISCIPLINARIO</v>
          </cell>
        </row>
        <row r="206">
          <cell r="A206">
            <v>250</v>
          </cell>
          <cell r="B206" t="str">
            <v>Profesional</v>
          </cell>
          <cell r="D206" t="str">
            <v>222</v>
          </cell>
          <cell r="E206" t="str">
            <v>21</v>
          </cell>
          <cell r="K206">
            <v>51657382</v>
          </cell>
          <cell r="R206" t="str">
            <v>OFICINA DE NÓMINA</v>
          </cell>
        </row>
        <row r="207">
          <cell r="A207">
            <v>98</v>
          </cell>
          <cell r="B207" t="str">
            <v>Profesional</v>
          </cell>
          <cell r="D207" t="str">
            <v>222</v>
          </cell>
          <cell r="E207" t="str">
            <v>21</v>
          </cell>
          <cell r="K207">
            <v>79372032</v>
          </cell>
          <cell r="R207" t="str">
            <v>OFICINA CONTROL DISCIPLINARIO</v>
          </cell>
        </row>
        <row r="208">
          <cell r="A208">
            <v>423</v>
          </cell>
          <cell r="B208" t="str">
            <v>Profesional</v>
          </cell>
          <cell r="D208" t="str">
            <v>222</v>
          </cell>
          <cell r="E208" t="str">
            <v>21</v>
          </cell>
          <cell r="K208">
            <v>79950129</v>
          </cell>
          <cell r="R208" t="str">
            <v>OFICINA DE TESORERÍA Y CONTABILIDAD</v>
          </cell>
        </row>
        <row r="209">
          <cell r="A209">
            <v>1817</v>
          </cell>
          <cell r="B209" t="str">
            <v>Profesional</v>
          </cell>
          <cell r="D209" t="str">
            <v>222</v>
          </cell>
          <cell r="E209" t="str">
            <v>21</v>
          </cell>
          <cell r="K209">
            <v>55189893</v>
          </cell>
          <cell r="R209" t="str">
            <v>OFICINA CONTROL DISCIPLINARIO</v>
          </cell>
        </row>
        <row r="210">
          <cell r="A210">
            <v>417</v>
          </cell>
          <cell r="B210" t="str">
            <v>Profesional</v>
          </cell>
          <cell r="D210" t="str">
            <v>222</v>
          </cell>
          <cell r="E210" t="str">
            <v>21</v>
          </cell>
          <cell r="K210">
            <v>39756988</v>
          </cell>
          <cell r="R210" t="str">
            <v>OFICINA DE PERSONAL</v>
          </cell>
        </row>
        <row r="211">
          <cell r="A211">
            <v>48</v>
          </cell>
          <cell r="B211" t="str">
            <v>Profesional</v>
          </cell>
          <cell r="D211" t="str">
            <v>222</v>
          </cell>
          <cell r="E211" t="str">
            <v>21</v>
          </cell>
          <cell r="K211">
            <v>52156042</v>
          </cell>
          <cell r="R211" t="str">
            <v>OFICINA CONTROL INTERNO</v>
          </cell>
        </row>
        <row r="212">
          <cell r="A212">
            <v>618</v>
          </cell>
          <cell r="B212" t="str">
            <v>Profesional</v>
          </cell>
          <cell r="D212" t="str">
            <v>222</v>
          </cell>
          <cell r="E212" t="str">
            <v>21</v>
          </cell>
          <cell r="R212" t="str">
            <v>DIRECCIÓN DE INSPECCIÓN Y VIGILANCIA</v>
          </cell>
        </row>
        <row r="213">
          <cell r="A213">
            <v>20</v>
          </cell>
          <cell r="B213" t="str">
            <v>Profesional</v>
          </cell>
          <cell r="D213" t="str">
            <v>222</v>
          </cell>
          <cell r="E213" t="str">
            <v>21</v>
          </cell>
          <cell r="K213">
            <v>19296015</v>
          </cell>
          <cell r="R213" t="str">
            <v>OFICINA ASESORA DE PLANEACIÓN</v>
          </cell>
        </row>
        <row r="214">
          <cell r="A214">
            <v>94</v>
          </cell>
          <cell r="B214" t="str">
            <v>Profesional</v>
          </cell>
          <cell r="D214" t="str">
            <v>222</v>
          </cell>
          <cell r="E214" t="str">
            <v>21</v>
          </cell>
          <cell r="K214">
            <v>53052116</v>
          </cell>
          <cell r="R214" t="str">
            <v>OFICINA CONTROL DISCIPLINARIO</v>
          </cell>
        </row>
        <row r="215">
          <cell r="A215">
            <v>19</v>
          </cell>
          <cell r="B215" t="str">
            <v>Profesional</v>
          </cell>
          <cell r="D215" t="str">
            <v>219</v>
          </cell>
          <cell r="E215" t="str">
            <v>18</v>
          </cell>
          <cell r="K215">
            <v>52959790</v>
          </cell>
          <cell r="R215" t="str">
            <v>OFICINA ASESORA DE PLANEACIÓN</v>
          </cell>
        </row>
        <row r="216">
          <cell r="A216">
            <v>461</v>
          </cell>
          <cell r="B216" t="str">
            <v>Profesional</v>
          </cell>
          <cell r="D216" t="str">
            <v>219</v>
          </cell>
          <cell r="E216" t="str">
            <v>18</v>
          </cell>
          <cell r="K216">
            <v>79601122</v>
          </cell>
          <cell r="R216" t="str">
            <v>DIRECCIÓN DE EDUCACIÓN PREESCOLAR Y BÁSICA</v>
          </cell>
        </row>
        <row r="217">
          <cell r="A217">
            <v>2407</v>
          </cell>
          <cell r="B217" t="str">
            <v>Profesional</v>
          </cell>
          <cell r="D217" t="str">
            <v>219</v>
          </cell>
          <cell r="E217" t="str">
            <v>18</v>
          </cell>
          <cell r="K217">
            <v>79614690</v>
          </cell>
          <cell r="R217" t="str">
            <v>DIRECCIÓN LOCAL DE EDUCACIÓN 08 - KENNEDY</v>
          </cell>
        </row>
        <row r="218">
          <cell r="A218">
            <v>1969</v>
          </cell>
          <cell r="B218" t="str">
            <v>Profesional</v>
          </cell>
          <cell r="D218" t="str">
            <v>219</v>
          </cell>
          <cell r="E218" t="str">
            <v>18</v>
          </cell>
          <cell r="K218">
            <v>19469939</v>
          </cell>
          <cell r="R218" t="str">
            <v>COLEGIO INSTITUTO TECNICO INDUSTRIAL FRANCISCO JOSE DE CALDAS (IED)</v>
          </cell>
        </row>
        <row r="219">
          <cell r="A219">
            <v>563</v>
          </cell>
          <cell r="B219" t="str">
            <v>Profesional</v>
          </cell>
          <cell r="D219" t="str">
            <v>219</v>
          </cell>
          <cell r="E219" t="str">
            <v>18</v>
          </cell>
          <cell r="K219">
            <v>79884395</v>
          </cell>
          <cell r="R219" t="str">
            <v>DIRECCIÓN DE CONSTRUCCIÓN Y CONSERVACIÓN DE ESTABLECIMIENTOS EDUCATIVOS</v>
          </cell>
        </row>
        <row r="220">
          <cell r="A220">
            <v>419</v>
          </cell>
          <cell r="B220" t="str">
            <v>Profesional</v>
          </cell>
          <cell r="D220" t="str">
            <v>219</v>
          </cell>
          <cell r="E220" t="str">
            <v>18</v>
          </cell>
          <cell r="K220">
            <v>79627488</v>
          </cell>
          <cell r="R220" t="str">
            <v>OFICINA DE TESORERÍA Y CONTABILIDAD</v>
          </cell>
        </row>
        <row r="221">
          <cell r="A221">
            <v>378</v>
          </cell>
          <cell r="B221" t="str">
            <v>Profesional</v>
          </cell>
          <cell r="D221" t="str">
            <v>219</v>
          </cell>
          <cell r="E221" t="str">
            <v>18</v>
          </cell>
          <cell r="K221">
            <v>52523342</v>
          </cell>
          <cell r="R221" t="str">
            <v>OFICINA ADMINISTRATIVA DE REDP</v>
          </cell>
        </row>
        <row r="222">
          <cell r="A222">
            <v>1815</v>
          </cell>
          <cell r="B222" t="str">
            <v>Profesional</v>
          </cell>
          <cell r="D222" t="str">
            <v>219</v>
          </cell>
          <cell r="E222" t="str">
            <v>18</v>
          </cell>
          <cell r="K222">
            <v>79708766</v>
          </cell>
          <cell r="R222" t="str">
            <v>DIRECCIÓN LOCAL DE EDUCACIÓN 09 - FONTIBON</v>
          </cell>
        </row>
        <row r="223">
          <cell r="A223">
            <v>189</v>
          </cell>
          <cell r="B223" t="str">
            <v>Profesional</v>
          </cell>
          <cell r="D223" t="str">
            <v>219</v>
          </cell>
          <cell r="E223" t="str">
            <v>18</v>
          </cell>
          <cell r="K223">
            <v>30274656</v>
          </cell>
          <cell r="R223" t="str">
            <v>OFICINA DE PERSONAL</v>
          </cell>
        </row>
        <row r="224">
          <cell r="A224">
            <v>183</v>
          </cell>
          <cell r="B224" t="str">
            <v>Profesional</v>
          </cell>
          <cell r="D224" t="str">
            <v>219</v>
          </cell>
          <cell r="E224" t="str">
            <v>18</v>
          </cell>
          <cell r="K224">
            <v>39636665</v>
          </cell>
          <cell r="R224" t="str">
            <v>DIRECCIÓN DE TALENTO HUMANO</v>
          </cell>
        </row>
        <row r="225">
          <cell r="A225">
            <v>2388</v>
          </cell>
          <cell r="B225" t="str">
            <v>Profesional</v>
          </cell>
          <cell r="D225" t="str">
            <v>219</v>
          </cell>
          <cell r="E225" t="str">
            <v>18</v>
          </cell>
          <cell r="K225">
            <v>39788472</v>
          </cell>
          <cell r="R225" t="str">
            <v>DIRECCIÓN LOCAL DE EDUCACIÓN 06 - TUNJUELITO</v>
          </cell>
        </row>
        <row r="226">
          <cell r="A226">
            <v>1176</v>
          </cell>
          <cell r="B226" t="str">
            <v>Profesional</v>
          </cell>
          <cell r="D226" t="str">
            <v>219</v>
          </cell>
          <cell r="E226" t="str">
            <v>18</v>
          </cell>
          <cell r="R226" t="str">
            <v>DIRECCIÓN LOCAL DE EDUCACIÓN 04 - SAN CRISTOBAL</v>
          </cell>
        </row>
        <row r="227">
          <cell r="A227">
            <v>2374</v>
          </cell>
          <cell r="B227" t="str">
            <v>Profesional</v>
          </cell>
          <cell r="D227" t="str">
            <v>219</v>
          </cell>
          <cell r="E227" t="str">
            <v>18</v>
          </cell>
          <cell r="K227">
            <v>23555321</v>
          </cell>
          <cell r="R227" t="str">
            <v>COLEGIO TOMAS CARRASQUILLA (IED)</v>
          </cell>
        </row>
        <row r="228">
          <cell r="A228">
            <v>2118</v>
          </cell>
          <cell r="B228" t="str">
            <v>Profesional</v>
          </cell>
          <cell r="D228" t="str">
            <v>219</v>
          </cell>
          <cell r="E228" t="str">
            <v>18</v>
          </cell>
          <cell r="K228">
            <v>79371502</v>
          </cell>
          <cell r="R228" t="str">
            <v>DIRECCIÓN LOCAL DE EDUCACIÓN 11 - SUBA</v>
          </cell>
        </row>
        <row r="229">
          <cell r="A229">
            <v>960</v>
          </cell>
          <cell r="B229" t="str">
            <v>Profesional</v>
          </cell>
          <cell r="D229" t="str">
            <v>219</v>
          </cell>
          <cell r="E229" t="str">
            <v>18</v>
          </cell>
          <cell r="K229">
            <v>52147162</v>
          </cell>
          <cell r="R229" t="str">
            <v>DIRECCIÓN LOCAL DE EDUCACIÓN 05 - USME</v>
          </cell>
        </row>
        <row r="230">
          <cell r="A230">
            <v>2771</v>
          </cell>
          <cell r="B230" t="str">
            <v>Profesional</v>
          </cell>
          <cell r="D230" t="str">
            <v>219</v>
          </cell>
          <cell r="E230" t="str">
            <v>18</v>
          </cell>
          <cell r="K230">
            <v>85463550</v>
          </cell>
          <cell r="R230" t="str">
            <v>DIRECCIÓN LOCAL DE EDUCACIÓN 10 - ENGATIVA</v>
          </cell>
        </row>
        <row r="231">
          <cell r="A231">
            <v>748</v>
          </cell>
          <cell r="B231" t="str">
            <v>Profesional</v>
          </cell>
          <cell r="D231" t="str">
            <v>219</v>
          </cell>
          <cell r="E231" t="str">
            <v>18</v>
          </cell>
          <cell r="K231">
            <v>98357659</v>
          </cell>
          <cell r="R231" t="str">
            <v>DIRECCIÓN LOCAL DE EDUCACIÓN 03 - 17 - SANTA FE Y LA CANDELARIA</v>
          </cell>
        </row>
        <row r="232">
          <cell r="A232">
            <v>1151</v>
          </cell>
          <cell r="B232" t="str">
            <v>Profesional</v>
          </cell>
          <cell r="D232" t="str">
            <v>219</v>
          </cell>
          <cell r="E232" t="str">
            <v>18</v>
          </cell>
          <cell r="R232" t="str">
            <v>DIRECCIÓN LOCAL DE EDUCACIÓN 06 - TUNJUELITO</v>
          </cell>
        </row>
        <row r="233">
          <cell r="A233">
            <v>298</v>
          </cell>
          <cell r="B233" t="str">
            <v>Profesional</v>
          </cell>
          <cell r="D233" t="str">
            <v>219</v>
          </cell>
          <cell r="E233" t="str">
            <v>18</v>
          </cell>
          <cell r="K233">
            <v>79431817</v>
          </cell>
          <cell r="R233" t="str">
            <v>DIRECCIÓN DE SERVICIOS ADMINISTRATIVOS</v>
          </cell>
        </row>
        <row r="234">
          <cell r="A234">
            <v>278</v>
          </cell>
          <cell r="B234" t="str">
            <v>Profesional</v>
          </cell>
          <cell r="D234" t="str">
            <v>219</v>
          </cell>
          <cell r="E234" t="str">
            <v>18</v>
          </cell>
          <cell r="K234">
            <v>28308118</v>
          </cell>
          <cell r="R234" t="str">
            <v>OFICINA DE CONTRATOS</v>
          </cell>
        </row>
        <row r="235">
          <cell r="A235">
            <v>1897</v>
          </cell>
          <cell r="B235" t="str">
            <v>Profesional</v>
          </cell>
          <cell r="D235" t="str">
            <v>219</v>
          </cell>
          <cell r="E235" t="str">
            <v>18</v>
          </cell>
          <cell r="K235">
            <v>80083450</v>
          </cell>
          <cell r="R235" t="str">
            <v>OFICINA DE PRESUPUESTO</v>
          </cell>
        </row>
        <row r="236">
          <cell r="A236">
            <v>2452</v>
          </cell>
          <cell r="B236" t="str">
            <v>Profesional</v>
          </cell>
          <cell r="D236" t="str">
            <v>219</v>
          </cell>
          <cell r="E236" t="str">
            <v>18</v>
          </cell>
          <cell r="K236">
            <v>79522306</v>
          </cell>
          <cell r="R236" t="str">
            <v>DIRECCIÓN LOCAL DE EDUCACIÓN 15 - ANTONIO NARIÑO</v>
          </cell>
        </row>
        <row r="237">
          <cell r="A237">
            <v>2772</v>
          </cell>
          <cell r="B237" t="str">
            <v>Profesional</v>
          </cell>
          <cell r="D237" t="str">
            <v>219</v>
          </cell>
          <cell r="E237" t="str">
            <v>18</v>
          </cell>
          <cell r="R237" t="str">
            <v>DIRECCIÓN LOCAL DE EDUCACIÓN 18 - RAFAEL URIBE URIBE</v>
          </cell>
        </row>
        <row r="238">
          <cell r="A238">
            <v>268</v>
          </cell>
          <cell r="B238" t="str">
            <v>Profesional</v>
          </cell>
          <cell r="D238" t="str">
            <v>219</v>
          </cell>
          <cell r="E238" t="str">
            <v>18</v>
          </cell>
          <cell r="K238">
            <v>79538752</v>
          </cell>
          <cell r="R238" t="str">
            <v>OFICINA DE APOYO PRECONTRACTUAL</v>
          </cell>
        </row>
        <row r="239">
          <cell r="A239">
            <v>279</v>
          </cell>
          <cell r="B239" t="str">
            <v>Profesional</v>
          </cell>
          <cell r="D239" t="str">
            <v>219</v>
          </cell>
          <cell r="E239" t="str">
            <v>18</v>
          </cell>
          <cell r="K239">
            <v>79956013</v>
          </cell>
          <cell r="R239" t="str">
            <v>OFICINA DE CONTRATOS</v>
          </cell>
        </row>
        <row r="240">
          <cell r="A240">
            <v>556</v>
          </cell>
          <cell r="B240" t="str">
            <v>Profesional</v>
          </cell>
          <cell r="D240" t="str">
            <v>219</v>
          </cell>
          <cell r="E240" t="str">
            <v>18</v>
          </cell>
          <cell r="K240">
            <v>11201380</v>
          </cell>
          <cell r="R240" t="str">
            <v>DIRECCIÓN DE CONSTRUCCIÓN Y CONSERVACIÓN DE ESTABLECIMIENTOS EDUCATIVOS</v>
          </cell>
        </row>
        <row r="241">
          <cell r="A241">
            <v>136</v>
          </cell>
          <cell r="B241" t="str">
            <v>Profesional</v>
          </cell>
          <cell r="D241" t="str">
            <v>219</v>
          </cell>
          <cell r="E241" t="str">
            <v>18</v>
          </cell>
          <cell r="K241">
            <v>52180853</v>
          </cell>
          <cell r="R241" t="str">
            <v>DIRECCIÓN DE TALENTO HUMANO</v>
          </cell>
        </row>
        <row r="242">
          <cell r="A242">
            <v>1251</v>
          </cell>
          <cell r="B242" t="str">
            <v>Profesional</v>
          </cell>
          <cell r="D242" t="str">
            <v>219</v>
          </cell>
          <cell r="E242" t="str">
            <v>18</v>
          </cell>
          <cell r="K242">
            <v>65742185</v>
          </cell>
          <cell r="R242" t="str">
            <v>DIRECCIÓN LOCAL DE EDUCACIÓN 08 - KENNEDY</v>
          </cell>
        </row>
        <row r="243">
          <cell r="A243">
            <v>489</v>
          </cell>
          <cell r="B243" t="str">
            <v>Profesional</v>
          </cell>
          <cell r="D243" t="str">
            <v>219</v>
          </cell>
          <cell r="E243" t="str">
            <v>18</v>
          </cell>
          <cell r="K243">
            <v>4132286</v>
          </cell>
          <cell r="R243" t="str">
            <v>DIRECCIÓN DE CIENCIAS, TECNOLOGÍA Y MEDIOS EDUCATIVOS</v>
          </cell>
        </row>
        <row r="244">
          <cell r="A244">
            <v>747</v>
          </cell>
          <cell r="B244" t="str">
            <v>Profesional</v>
          </cell>
          <cell r="D244" t="str">
            <v>219</v>
          </cell>
          <cell r="E244" t="str">
            <v>18</v>
          </cell>
          <cell r="K244">
            <v>79368006</v>
          </cell>
          <cell r="R244" t="str">
            <v>DIRECCIÓN LOCAL DE EDUCACIÓN 03 - 17 - SANTA FE Y LA CANDELARIA</v>
          </cell>
        </row>
        <row r="245">
          <cell r="A245">
            <v>1149</v>
          </cell>
          <cell r="B245" t="str">
            <v>Profesional</v>
          </cell>
          <cell r="D245" t="str">
            <v>219</v>
          </cell>
          <cell r="E245" t="str">
            <v>18</v>
          </cell>
          <cell r="K245">
            <v>80167200</v>
          </cell>
          <cell r="R245" t="str">
            <v>DIRECCIÓN LOCAL DE EDUCACIÓN 06 - TUNJUELITO</v>
          </cell>
        </row>
        <row r="246">
          <cell r="A246">
            <v>182</v>
          </cell>
          <cell r="B246" t="str">
            <v>Profesional</v>
          </cell>
          <cell r="D246" t="str">
            <v>219</v>
          </cell>
          <cell r="E246" t="str">
            <v>18</v>
          </cell>
          <cell r="K246">
            <v>52006583</v>
          </cell>
          <cell r="R246" t="str">
            <v>OFICINA DE PERSONAL</v>
          </cell>
        </row>
        <row r="247">
          <cell r="A247">
            <v>506</v>
          </cell>
          <cell r="B247" t="str">
            <v>Profesional</v>
          </cell>
          <cell r="D247" t="str">
            <v>219</v>
          </cell>
          <cell r="E247" t="str">
            <v>18</v>
          </cell>
          <cell r="K247">
            <v>19314361</v>
          </cell>
          <cell r="R247" t="str">
            <v>DIRECCIÓN LOCAL DE EDUCACIÓN 02- CHAPINERO</v>
          </cell>
        </row>
        <row r="248">
          <cell r="A248">
            <v>416</v>
          </cell>
          <cell r="B248" t="str">
            <v>Profesional</v>
          </cell>
          <cell r="D248" t="str">
            <v>219</v>
          </cell>
          <cell r="E248" t="str">
            <v>18</v>
          </cell>
          <cell r="K248">
            <v>41744117</v>
          </cell>
          <cell r="R248" t="str">
            <v>OFICINA DE TESORERÍA Y CONTABILIDAD</v>
          </cell>
        </row>
        <row r="249">
          <cell r="A249">
            <v>2403</v>
          </cell>
          <cell r="B249" t="str">
            <v>Profesional</v>
          </cell>
          <cell r="D249" t="str">
            <v>219</v>
          </cell>
          <cell r="E249" t="str">
            <v>18</v>
          </cell>
          <cell r="R249" t="str">
            <v>DIRECCIÓN LOCAL DE EDUCACIÓN 14 - LOS MARTIRES</v>
          </cell>
        </row>
        <row r="250">
          <cell r="A250">
            <v>584</v>
          </cell>
          <cell r="B250" t="str">
            <v>Profesional</v>
          </cell>
          <cell r="D250" t="str">
            <v>219</v>
          </cell>
          <cell r="E250" t="str">
            <v>18</v>
          </cell>
          <cell r="K250">
            <v>10930902</v>
          </cell>
          <cell r="R250" t="str">
            <v>DIRECCIÓN DE DOTACIONES ESCOLARES</v>
          </cell>
        </row>
        <row r="251">
          <cell r="A251">
            <v>2112</v>
          </cell>
          <cell r="B251" t="str">
            <v>Profesional</v>
          </cell>
          <cell r="D251" t="str">
            <v>219</v>
          </cell>
          <cell r="E251" t="str">
            <v>18</v>
          </cell>
          <cell r="K251">
            <v>9533075</v>
          </cell>
          <cell r="R251" t="str">
            <v>DIRECCIÓN LOCAL DE EDUCACIÓN 11 - SUBA</v>
          </cell>
        </row>
        <row r="252">
          <cell r="A252">
            <v>718</v>
          </cell>
          <cell r="B252" t="str">
            <v>Profesional</v>
          </cell>
          <cell r="D252" t="str">
            <v>219</v>
          </cell>
          <cell r="E252" t="str">
            <v>18</v>
          </cell>
          <cell r="K252">
            <v>52476074</v>
          </cell>
          <cell r="R252" t="str">
            <v>OFICINA ASESORA JURIDICA</v>
          </cell>
        </row>
        <row r="253">
          <cell r="A253">
            <v>297</v>
          </cell>
          <cell r="B253" t="str">
            <v>Profesional</v>
          </cell>
          <cell r="D253" t="str">
            <v>219</v>
          </cell>
          <cell r="E253" t="str">
            <v>18</v>
          </cell>
          <cell r="K253">
            <v>40429262</v>
          </cell>
          <cell r="R253" t="str">
            <v>DIRECCIÓN DE SERVICIOS ADMINISTRATIVOS</v>
          </cell>
        </row>
        <row r="254">
          <cell r="A254">
            <v>555</v>
          </cell>
          <cell r="B254" t="str">
            <v>Profesional</v>
          </cell>
          <cell r="D254" t="str">
            <v>219</v>
          </cell>
          <cell r="E254" t="str">
            <v>18</v>
          </cell>
          <cell r="K254">
            <v>3229015</v>
          </cell>
          <cell r="R254" t="str">
            <v>DIRECCIÓN DE CONSTRUCCIÓN Y CONSERVACIÓN DE ESTABLECIMIENTOS EDUCATIVOS</v>
          </cell>
        </row>
        <row r="255">
          <cell r="A255">
            <v>2115</v>
          </cell>
          <cell r="B255" t="str">
            <v>Profesional</v>
          </cell>
          <cell r="D255" t="str">
            <v>219</v>
          </cell>
          <cell r="E255" t="str">
            <v>18</v>
          </cell>
          <cell r="K255">
            <v>35530709</v>
          </cell>
          <cell r="R255" t="str">
            <v>DIRECCIÓN LOCAL DE EDUCACIÓN 07 - BOSA</v>
          </cell>
        </row>
        <row r="256">
          <cell r="A256">
            <v>415</v>
          </cell>
          <cell r="B256" t="str">
            <v>Profesional</v>
          </cell>
          <cell r="D256" t="str">
            <v>219</v>
          </cell>
          <cell r="E256" t="str">
            <v>18</v>
          </cell>
          <cell r="K256">
            <v>52600238</v>
          </cell>
          <cell r="R256" t="str">
            <v>OFICINA DE TESORERÍA Y CONTABILIDAD</v>
          </cell>
        </row>
        <row r="257">
          <cell r="A257">
            <v>2468</v>
          </cell>
          <cell r="B257" t="str">
            <v>Profesional</v>
          </cell>
          <cell r="D257" t="str">
            <v>219</v>
          </cell>
          <cell r="E257" t="str">
            <v>18</v>
          </cell>
          <cell r="K257">
            <v>79362456</v>
          </cell>
          <cell r="R257" t="str">
            <v>DIRECCIÓN LOCAL DE EDUCACIÓN 19 - CIUDAD BOLIVAR</v>
          </cell>
        </row>
        <row r="258">
          <cell r="A258">
            <v>2711</v>
          </cell>
          <cell r="B258" t="str">
            <v>Profesional</v>
          </cell>
          <cell r="D258" t="str">
            <v>219</v>
          </cell>
          <cell r="E258" t="str">
            <v>18</v>
          </cell>
          <cell r="K258">
            <v>19468656</v>
          </cell>
          <cell r="R258" t="str">
            <v>COLEGIO ENRIQUE OLAYA HERRERA (IED)</v>
          </cell>
        </row>
        <row r="259">
          <cell r="A259">
            <v>706</v>
          </cell>
          <cell r="B259" t="str">
            <v>Profesional</v>
          </cell>
          <cell r="D259" t="str">
            <v>219</v>
          </cell>
          <cell r="E259" t="str">
            <v>18</v>
          </cell>
          <cell r="K259">
            <v>19468189</v>
          </cell>
          <cell r="R259" t="str">
            <v>COLEGIO CRISTOBAL COLON (IED)</v>
          </cell>
        </row>
        <row r="260">
          <cell r="A260">
            <v>557</v>
          </cell>
          <cell r="B260" t="str">
            <v>Profesional</v>
          </cell>
          <cell r="D260" t="str">
            <v>219</v>
          </cell>
          <cell r="E260" t="str">
            <v>18</v>
          </cell>
          <cell r="K260">
            <v>19458543</v>
          </cell>
          <cell r="R260" t="str">
            <v>DIRECCIÓN DE CONSTRUCCIÓN Y CONSERVACIÓN DE ESTABLECIMIENTOS EDUCATIVOS</v>
          </cell>
        </row>
        <row r="261">
          <cell r="A261">
            <v>794</v>
          </cell>
          <cell r="B261" t="str">
            <v>Profesional</v>
          </cell>
          <cell r="D261" t="str">
            <v>219</v>
          </cell>
          <cell r="E261" t="str">
            <v>18</v>
          </cell>
          <cell r="K261">
            <v>19327073</v>
          </cell>
          <cell r="R261" t="str">
            <v>DIRECCIÓN LOCAL DE EDUCACIÓN 04 - SAN CRISTOBAL</v>
          </cell>
        </row>
        <row r="262">
          <cell r="A262">
            <v>2320</v>
          </cell>
          <cell r="B262" t="str">
            <v>Profesional</v>
          </cell>
          <cell r="D262" t="str">
            <v>219</v>
          </cell>
          <cell r="E262" t="str">
            <v>18</v>
          </cell>
          <cell r="K262">
            <v>52056163</v>
          </cell>
          <cell r="R262" t="str">
            <v>DIRECCIÓN LOCAL DE EDUCACIÓN 12 - BARRIOS UNIDOS</v>
          </cell>
        </row>
        <row r="263">
          <cell r="A263">
            <v>135</v>
          </cell>
          <cell r="B263" t="str">
            <v>Profesional</v>
          </cell>
          <cell r="D263" t="str">
            <v>219</v>
          </cell>
          <cell r="E263" t="str">
            <v>18</v>
          </cell>
          <cell r="K263">
            <v>30335802</v>
          </cell>
          <cell r="R263" t="str">
            <v>DIRECCIÓN DE TALENTO HUMANO</v>
          </cell>
        </row>
        <row r="264">
          <cell r="A264">
            <v>342</v>
          </cell>
          <cell r="B264" t="str">
            <v>Profesional</v>
          </cell>
          <cell r="D264" t="str">
            <v>219</v>
          </cell>
          <cell r="E264" t="str">
            <v>18</v>
          </cell>
          <cell r="K264">
            <v>79860991</v>
          </cell>
          <cell r="R264" t="str">
            <v>OFICINA DE SERVICIO AL CIUDADANO</v>
          </cell>
        </row>
        <row r="265">
          <cell r="A265">
            <v>1252</v>
          </cell>
          <cell r="B265" t="str">
            <v>Profesional</v>
          </cell>
          <cell r="D265" t="str">
            <v>219</v>
          </cell>
          <cell r="E265" t="str">
            <v>18</v>
          </cell>
          <cell r="K265">
            <v>79660949</v>
          </cell>
          <cell r="R265" t="str">
            <v>DIRECCIÓN LOCAL DE EDUCACIÓN 16 - PUENTE ARANDA</v>
          </cell>
        </row>
        <row r="266">
          <cell r="A266">
            <v>299</v>
          </cell>
          <cell r="B266" t="str">
            <v>Profesional</v>
          </cell>
          <cell r="D266" t="str">
            <v>219</v>
          </cell>
          <cell r="E266" t="str">
            <v>18</v>
          </cell>
          <cell r="K266">
            <v>91488864</v>
          </cell>
          <cell r="R266" t="str">
            <v>DIRECCIÓN DE SERVICIOS ADMINISTRATIVOS</v>
          </cell>
        </row>
        <row r="267">
          <cell r="A267">
            <v>2444</v>
          </cell>
          <cell r="B267" t="str">
            <v>Profesional</v>
          </cell>
          <cell r="D267" t="str">
            <v>219</v>
          </cell>
          <cell r="E267" t="str">
            <v>18</v>
          </cell>
          <cell r="K267">
            <v>19242123</v>
          </cell>
          <cell r="R267" t="str">
            <v>COLEGIO SAN FRANCISCO DE ASIS (IED)</v>
          </cell>
        </row>
        <row r="268">
          <cell r="A268">
            <v>138</v>
          </cell>
          <cell r="B268" t="str">
            <v>Profesional</v>
          </cell>
          <cell r="D268" t="str">
            <v>219</v>
          </cell>
          <cell r="E268" t="str">
            <v>18</v>
          </cell>
          <cell r="K268">
            <v>52332954</v>
          </cell>
          <cell r="R268" t="str">
            <v>DIRECCIÓN DE TALENTO HUMANO</v>
          </cell>
        </row>
        <row r="269">
          <cell r="A269">
            <v>635</v>
          </cell>
          <cell r="B269" t="str">
            <v>Profesional</v>
          </cell>
          <cell r="D269" t="str">
            <v>219</v>
          </cell>
          <cell r="E269" t="str">
            <v>18</v>
          </cell>
          <cell r="K269">
            <v>86065823</v>
          </cell>
          <cell r="R269" t="str">
            <v>DIRECCIÓN LOCAL DE EDUCACIÓN 01 - USAQUEN</v>
          </cell>
        </row>
        <row r="270">
          <cell r="A270">
            <v>2595</v>
          </cell>
          <cell r="B270" t="str">
            <v>Profesional</v>
          </cell>
          <cell r="D270" t="str">
            <v>219</v>
          </cell>
          <cell r="E270" t="str">
            <v>18</v>
          </cell>
          <cell r="K270">
            <v>51673962</v>
          </cell>
          <cell r="R270" t="str">
            <v>DIRECCIÓN LOCAL DE EDUCACIÓN 18 - RAFAEL URIBE URIBE</v>
          </cell>
        </row>
        <row r="271">
          <cell r="A271">
            <v>139</v>
          </cell>
          <cell r="B271" t="str">
            <v>Profesional</v>
          </cell>
          <cell r="D271" t="str">
            <v>219</v>
          </cell>
          <cell r="E271" t="str">
            <v>18</v>
          </cell>
          <cell r="K271">
            <v>91230850</v>
          </cell>
          <cell r="R271" t="str">
            <v>DIRECCIÓN DE TALENTO HUMANO</v>
          </cell>
        </row>
        <row r="272">
          <cell r="A272">
            <v>2499</v>
          </cell>
          <cell r="B272" t="str">
            <v>Profesional</v>
          </cell>
          <cell r="D272" t="str">
            <v>219</v>
          </cell>
          <cell r="E272" t="str">
            <v>18</v>
          </cell>
          <cell r="K272">
            <v>91264808</v>
          </cell>
          <cell r="R272" t="str">
            <v>DIRECCIÓN LOCAL DE EDUCACIÓN 16 - PUENTE ARANDA</v>
          </cell>
        </row>
        <row r="273">
          <cell r="A273">
            <v>505</v>
          </cell>
          <cell r="B273" t="str">
            <v>Profesional</v>
          </cell>
          <cell r="D273" t="str">
            <v>219</v>
          </cell>
          <cell r="E273" t="str">
            <v>18</v>
          </cell>
          <cell r="K273">
            <v>19417819</v>
          </cell>
          <cell r="R273" t="str">
            <v>DIRECCIÓN DE INCLUSIÓN E INTEGRACIÓN DE POBLACIONES</v>
          </cell>
        </row>
        <row r="274">
          <cell r="A274">
            <v>634</v>
          </cell>
          <cell r="B274" t="str">
            <v>Profesional</v>
          </cell>
          <cell r="D274" t="str">
            <v>219</v>
          </cell>
          <cell r="E274" t="str">
            <v>18</v>
          </cell>
          <cell r="K274">
            <v>46357157</v>
          </cell>
          <cell r="R274" t="str">
            <v>DIRECCIÓN LOCAL DE EDUCACIÓN 01 - USAQUEN</v>
          </cell>
        </row>
        <row r="275">
          <cell r="A275">
            <v>450</v>
          </cell>
          <cell r="B275" t="str">
            <v>Profesional</v>
          </cell>
          <cell r="D275" t="str">
            <v>219</v>
          </cell>
          <cell r="E275" t="str">
            <v>18</v>
          </cell>
          <cell r="K275">
            <v>51704872</v>
          </cell>
          <cell r="R275" t="str">
            <v>SUBSECRETARÍA DE CALIDAD Y PERTINENCIA</v>
          </cell>
        </row>
        <row r="276">
          <cell r="A276">
            <v>1508</v>
          </cell>
          <cell r="B276" t="str">
            <v>Profesional</v>
          </cell>
          <cell r="D276" t="str">
            <v>219</v>
          </cell>
          <cell r="E276" t="str">
            <v>18</v>
          </cell>
          <cell r="K276">
            <v>52171306</v>
          </cell>
          <cell r="R276" t="str">
            <v>DIRECCIÓN LOCAL DE EDUCACIÓN 06 - TUNJUELITO</v>
          </cell>
        </row>
        <row r="277">
          <cell r="A277">
            <v>2384</v>
          </cell>
          <cell r="B277" t="str">
            <v>Profesional</v>
          </cell>
          <cell r="D277" t="str">
            <v>219</v>
          </cell>
          <cell r="E277" t="str">
            <v>18</v>
          </cell>
          <cell r="K277">
            <v>52113375</v>
          </cell>
          <cell r="R277" t="str">
            <v>OFICINA CONTROL DISCIPLINARIO</v>
          </cell>
        </row>
        <row r="278">
          <cell r="A278">
            <v>458</v>
          </cell>
          <cell r="B278" t="str">
            <v>Profesional</v>
          </cell>
          <cell r="D278" t="str">
            <v>219</v>
          </cell>
          <cell r="E278" t="str">
            <v>18</v>
          </cell>
          <cell r="K278">
            <v>52127940</v>
          </cell>
          <cell r="R278" t="str">
            <v>DIRECCIÓN DE EDUCACIÓN PREESCOLAR Y BÁSICA</v>
          </cell>
        </row>
        <row r="279">
          <cell r="A279">
            <v>459</v>
          </cell>
          <cell r="B279" t="str">
            <v>Profesional</v>
          </cell>
          <cell r="D279" t="str">
            <v>219</v>
          </cell>
          <cell r="E279" t="str">
            <v>18</v>
          </cell>
          <cell r="K279">
            <v>52154007</v>
          </cell>
          <cell r="R279" t="str">
            <v>DIRECCIÓN DE EDUCACIÓN PREESCOLAR Y BÁSICA</v>
          </cell>
        </row>
        <row r="280">
          <cell r="A280">
            <v>1505</v>
          </cell>
          <cell r="B280" t="str">
            <v>Profesional</v>
          </cell>
          <cell r="D280" t="str">
            <v>219</v>
          </cell>
          <cell r="E280" t="str">
            <v>18</v>
          </cell>
          <cell r="K280">
            <v>79657879</v>
          </cell>
          <cell r="R280" t="str">
            <v>DIRECCIÓN LOCAL DE EDUCACIÓN 08 - KENNEDY</v>
          </cell>
        </row>
        <row r="281">
          <cell r="A281">
            <v>2332</v>
          </cell>
          <cell r="B281" t="str">
            <v>Profesional</v>
          </cell>
          <cell r="D281" t="str">
            <v>219</v>
          </cell>
          <cell r="E281" t="str">
            <v>18</v>
          </cell>
          <cell r="K281">
            <v>79261582</v>
          </cell>
          <cell r="R281" t="str">
            <v>COLEGIO TECNICO DOMINGO FAUSTINO SARMIENTO (IED)</v>
          </cell>
        </row>
        <row r="282">
          <cell r="A282">
            <v>282</v>
          </cell>
          <cell r="B282" t="str">
            <v>Profesional</v>
          </cell>
          <cell r="D282" t="str">
            <v>219</v>
          </cell>
          <cell r="E282" t="str">
            <v>18</v>
          </cell>
          <cell r="K282">
            <v>28698556</v>
          </cell>
          <cell r="R282" t="str">
            <v>OFICINA DE CONTRATOS</v>
          </cell>
        </row>
        <row r="283">
          <cell r="A283">
            <v>2117</v>
          </cell>
          <cell r="B283" t="str">
            <v>Profesional</v>
          </cell>
          <cell r="D283" t="str">
            <v>219</v>
          </cell>
          <cell r="E283" t="str">
            <v>18</v>
          </cell>
          <cell r="K283">
            <v>52055680</v>
          </cell>
          <cell r="R283" t="str">
            <v>DIRECCIÓN LOCAL DE EDUCACIÓN 11 - SUBA</v>
          </cell>
        </row>
        <row r="284">
          <cell r="A284">
            <v>1255</v>
          </cell>
          <cell r="B284" t="str">
            <v>Profesional</v>
          </cell>
          <cell r="D284" t="str">
            <v>219</v>
          </cell>
          <cell r="E284" t="str">
            <v>18</v>
          </cell>
          <cell r="K284">
            <v>27451477</v>
          </cell>
          <cell r="R284" t="str">
            <v>DIRECCIÓN LOCAL DE EDUCACIÓN 07 - BOSA</v>
          </cell>
        </row>
        <row r="285">
          <cell r="A285">
            <v>1256</v>
          </cell>
          <cell r="B285" t="str">
            <v>Profesional</v>
          </cell>
          <cell r="D285" t="str">
            <v>219</v>
          </cell>
          <cell r="E285" t="str">
            <v>18</v>
          </cell>
          <cell r="K285">
            <v>80824742</v>
          </cell>
          <cell r="R285" t="str">
            <v>DIRECCIÓN LOCAL DE EDUCACIÓN 07 - BOSA</v>
          </cell>
        </row>
        <row r="286">
          <cell r="A286">
            <v>284</v>
          </cell>
          <cell r="B286" t="str">
            <v>Profesional</v>
          </cell>
          <cell r="D286" t="str">
            <v>219</v>
          </cell>
          <cell r="E286" t="str">
            <v>18</v>
          </cell>
          <cell r="K286">
            <v>79452863</v>
          </cell>
          <cell r="R286" t="str">
            <v>OFICINA DE CONTRATOS</v>
          </cell>
        </row>
        <row r="287">
          <cell r="A287">
            <v>1900</v>
          </cell>
          <cell r="B287" t="str">
            <v>Profesional</v>
          </cell>
          <cell r="D287" t="str">
            <v>219</v>
          </cell>
          <cell r="E287" t="str">
            <v>18</v>
          </cell>
          <cell r="R287" t="str">
            <v>DIRECCIÓN LOCAL DE EDUCACIÓN 10 - ENGATIVA</v>
          </cell>
        </row>
        <row r="288">
          <cell r="A288">
            <v>248</v>
          </cell>
          <cell r="B288" t="str">
            <v>Profesional</v>
          </cell>
          <cell r="D288" t="str">
            <v>219</v>
          </cell>
          <cell r="E288" t="str">
            <v>18</v>
          </cell>
          <cell r="K288">
            <v>52009452</v>
          </cell>
          <cell r="R288" t="str">
            <v>OFICINA DE NÓMINA</v>
          </cell>
        </row>
        <row r="289">
          <cell r="A289">
            <v>2317</v>
          </cell>
          <cell r="B289" t="str">
            <v>Profesional</v>
          </cell>
          <cell r="D289" t="str">
            <v>219</v>
          </cell>
          <cell r="E289" t="str">
            <v>18</v>
          </cell>
          <cell r="R289" t="str">
            <v>DIRECCIÓN DE CIENCIAS, TECNOLOGÍA Y MEDIOS EDUCATIVOS</v>
          </cell>
        </row>
        <row r="290">
          <cell r="A290">
            <v>2319</v>
          </cell>
          <cell r="B290" t="str">
            <v>Profesional</v>
          </cell>
          <cell r="D290" t="str">
            <v>219</v>
          </cell>
          <cell r="E290" t="str">
            <v>18</v>
          </cell>
          <cell r="K290">
            <v>79632182</v>
          </cell>
          <cell r="R290" t="str">
            <v>DIRECCIÓN LOCAL DE EDUCACIÓN 02- CHAPINERO</v>
          </cell>
        </row>
        <row r="291">
          <cell r="A291">
            <v>2497</v>
          </cell>
          <cell r="B291" t="str">
            <v>Profesional</v>
          </cell>
          <cell r="D291" t="str">
            <v>219</v>
          </cell>
          <cell r="E291" t="str">
            <v>18</v>
          </cell>
          <cell r="K291">
            <v>51613252</v>
          </cell>
          <cell r="R291" t="str">
            <v>DIRECCIÓN LOCAL DE EDUCACIÓN 12 - BARRIOS UNIDOS</v>
          </cell>
        </row>
        <row r="292">
          <cell r="A292">
            <v>515</v>
          </cell>
          <cell r="B292" t="str">
            <v>Profesional</v>
          </cell>
          <cell r="D292" t="str">
            <v>219</v>
          </cell>
          <cell r="E292" t="str">
            <v>18</v>
          </cell>
          <cell r="K292">
            <v>79598910</v>
          </cell>
          <cell r="R292" t="str">
            <v>DIRECCIÓN DE FORMACIÓN DE DOCENTES E INNOVACIONES PEDAGÓGICAS</v>
          </cell>
        </row>
        <row r="293">
          <cell r="A293">
            <v>1814</v>
          </cell>
          <cell r="B293" t="str">
            <v>Profesional</v>
          </cell>
          <cell r="D293" t="str">
            <v>219</v>
          </cell>
          <cell r="E293" t="str">
            <v>18</v>
          </cell>
          <cell r="K293">
            <v>51875901</v>
          </cell>
          <cell r="R293" t="str">
            <v>DIRECCIÓN LOCAL DE EDUCACIÓN 09 - FONTIBON</v>
          </cell>
        </row>
        <row r="294">
          <cell r="A294">
            <v>1253</v>
          </cell>
          <cell r="B294" t="str">
            <v>Profesional</v>
          </cell>
          <cell r="D294" t="str">
            <v>219</v>
          </cell>
          <cell r="E294" t="str">
            <v>18</v>
          </cell>
          <cell r="K294">
            <v>51920206</v>
          </cell>
          <cell r="R294" t="str">
            <v>DIRECCIÓN LOCAL DE EDUCACIÓN 13 -TEUSAQUILLO</v>
          </cell>
        </row>
        <row r="295">
          <cell r="A295">
            <v>1956</v>
          </cell>
          <cell r="B295" t="str">
            <v>Profesional</v>
          </cell>
          <cell r="D295" t="str">
            <v>219</v>
          </cell>
          <cell r="E295" t="str">
            <v>18</v>
          </cell>
          <cell r="K295">
            <v>51851525</v>
          </cell>
          <cell r="R295" t="str">
            <v>COLEGIO REPUBLICA DE COLOMBIA (IED)</v>
          </cell>
        </row>
        <row r="296">
          <cell r="A296">
            <v>2116</v>
          </cell>
          <cell r="B296" t="str">
            <v>Profesional</v>
          </cell>
          <cell r="D296" t="str">
            <v>219</v>
          </cell>
          <cell r="E296" t="str">
            <v>18</v>
          </cell>
          <cell r="K296">
            <v>52085660</v>
          </cell>
          <cell r="R296" t="str">
            <v>DIRECCIÓN LOCAL DE EDUCACIÓN 11 - SUBA</v>
          </cell>
        </row>
        <row r="297">
          <cell r="A297">
            <v>2598</v>
          </cell>
          <cell r="B297" t="str">
            <v>Profesional</v>
          </cell>
          <cell r="D297" t="str">
            <v>219</v>
          </cell>
          <cell r="E297" t="str">
            <v>18</v>
          </cell>
          <cell r="K297">
            <v>79102624</v>
          </cell>
          <cell r="R297" t="str">
            <v>DIRECCIÓN LOCAL DE EDUCACIÓN 12 - BARRIOS UNIDOS</v>
          </cell>
        </row>
        <row r="298">
          <cell r="A298">
            <v>455</v>
          </cell>
          <cell r="B298" t="str">
            <v>Profesional</v>
          </cell>
          <cell r="D298" t="str">
            <v>219</v>
          </cell>
          <cell r="E298" t="str">
            <v>18</v>
          </cell>
          <cell r="K298">
            <v>51962086</v>
          </cell>
          <cell r="R298" t="str">
            <v>DIRECCIÓN DE EDUCACIÓN PREESCOLAR Y BÁSICA</v>
          </cell>
        </row>
        <row r="299">
          <cell r="A299">
            <v>2385</v>
          </cell>
          <cell r="B299" t="str">
            <v>Profesional</v>
          </cell>
          <cell r="D299" t="str">
            <v>219</v>
          </cell>
          <cell r="E299" t="str">
            <v>18</v>
          </cell>
          <cell r="K299">
            <v>51711954</v>
          </cell>
          <cell r="R299" t="str">
            <v>DIRECCIÓN LOCAL DE EDUCACIÓN 13 -TEUSAQUILLO</v>
          </cell>
        </row>
        <row r="300">
          <cell r="A300">
            <v>281</v>
          </cell>
          <cell r="B300" t="str">
            <v>Profesional</v>
          </cell>
          <cell r="D300" t="str">
            <v>219</v>
          </cell>
          <cell r="E300" t="str">
            <v>18</v>
          </cell>
          <cell r="K300">
            <v>39768027</v>
          </cell>
          <cell r="R300" t="str">
            <v>OFICINA DE CONTRATOS</v>
          </cell>
        </row>
        <row r="301">
          <cell r="A301">
            <v>2596</v>
          </cell>
          <cell r="B301" t="str">
            <v>Profesional</v>
          </cell>
          <cell r="D301" t="str">
            <v>219</v>
          </cell>
          <cell r="E301" t="str">
            <v>18</v>
          </cell>
          <cell r="R301" t="str">
            <v>DIRECCIÓN LOCAL DE EDUCACIÓN 18 - RAFAEL URIBE URIBE</v>
          </cell>
        </row>
        <row r="302">
          <cell r="A302">
            <v>1510</v>
          </cell>
          <cell r="B302" t="str">
            <v>Profesional</v>
          </cell>
          <cell r="D302" t="str">
            <v>219</v>
          </cell>
          <cell r="E302" t="str">
            <v>18</v>
          </cell>
          <cell r="K302">
            <v>52438489</v>
          </cell>
          <cell r="R302" t="str">
            <v>DIRECCIÓN LOCAL DE EDUCACIÓN 16 - PUENTE ARANDA</v>
          </cell>
        </row>
        <row r="303">
          <cell r="A303">
            <v>749</v>
          </cell>
          <cell r="B303" t="str">
            <v>Profesional</v>
          </cell>
          <cell r="D303" t="str">
            <v>219</v>
          </cell>
          <cell r="E303" t="str">
            <v>18</v>
          </cell>
          <cell r="R303" t="str">
            <v>DIRECCIÓN LOCAL DE EDUCACIÓN 03 - 17 - SANTA FE Y LA CANDELARIA</v>
          </cell>
        </row>
        <row r="304">
          <cell r="A304">
            <v>545</v>
          </cell>
          <cell r="B304" t="str">
            <v>Profesional</v>
          </cell>
          <cell r="D304" t="str">
            <v>219</v>
          </cell>
          <cell r="E304" t="str">
            <v>18</v>
          </cell>
          <cell r="K304">
            <v>19374756</v>
          </cell>
          <cell r="R304" t="str">
            <v>DIRECCIÓN DE BIENESTAR ESTUDIANTIL</v>
          </cell>
        </row>
        <row r="305">
          <cell r="A305">
            <v>187</v>
          </cell>
          <cell r="B305" t="str">
            <v>Profesional</v>
          </cell>
          <cell r="D305" t="str">
            <v>219</v>
          </cell>
          <cell r="E305" t="str">
            <v>18</v>
          </cell>
          <cell r="K305">
            <v>51764562</v>
          </cell>
          <cell r="R305" t="str">
            <v>OFICINA DE PERSONAL</v>
          </cell>
        </row>
        <row r="306">
          <cell r="A306">
            <v>120</v>
          </cell>
          <cell r="B306" t="str">
            <v>Profesional</v>
          </cell>
          <cell r="D306" t="str">
            <v>219</v>
          </cell>
          <cell r="E306" t="str">
            <v>18</v>
          </cell>
          <cell r="K306">
            <v>52021227</v>
          </cell>
          <cell r="R306" t="str">
            <v>OFICINA ASESORA DE COMUNICACION Y PRENSA</v>
          </cell>
        </row>
        <row r="307">
          <cell r="A307">
            <v>186</v>
          </cell>
          <cell r="B307" t="str">
            <v>Profesional</v>
          </cell>
          <cell r="D307" t="str">
            <v>219</v>
          </cell>
          <cell r="E307" t="str">
            <v>18</v>
          </cell>
          <cell r="K307">
            <v>46386216</v>
          </cell>
          <cell r="R307" t="str">
            <v>OFICINA DE PERSONAL</v>
          </cell>
        </row>
        <row r="308">
          <cell r="A308">
            <v>720</v>
          </cell>
          <cell r="B308" t="str">
            <v>Profesional</v>
          </cell>
          <cell r="D308" t="str">
            <v>219</v>
          </cell>
          <cell r="E308" t="str">
            <v>18</v>
          </cell>
          <cell r="K308">
            <v>79788423</v>
          </cell>
          <cell r="R308" t="str">
            <v>DIRECCIÓN LOCAL DE EDUCACIÓN 02- CHAPINERO</v>
          </cell>
        </row>
        <row r="309">
          <cell r="A309">
            <v>2405</v>
          </cell>
          <cell r="B309" t="str">
            <v>Profesional</v>
          </cell>
          <cell r="D309" t="str">
            <v>219</v>
          </cell>
          <cell r="E309" t="str">
            <v>18</v>
          </cell>
          <cell r="K309">
            <v>79538812</v>
          </cell>
          <cell r="R309" t="str">
            <v>DIRECCIÓN DE INCLUSIÓN E INTEGRACIÓN DE POBLACIONES</v>
          </cell>
        </row>
        <row r="310">
          <cell r="A310">
            <v>2318</v>
          </cell>
          <cell r="B310" t="str">
            <v>Profesional</v>
          </cell>
          <cell r="D310" t="str">
            <v>219</v>
          </cell>
          <cell r="E310" t="str">
            <v>18</v>
          </cell>
          <cell r="K310">
            <v>51904475</v>
          </cell>
          <cell r="R310" t="str">
            <v>DIRECCIÓN LOCAL DE EDUCACIÓN 12 - BARRIOS UNIDOS</v>
          </cell>
        </row>
        <row r="311">
          <cell r="A311">
            <v>46</v>
          </cell>
          <cell r="B311" t="str">
            <v>Profesional</v>
          </cell>
          <cell r="D311" t="str">
            <v>219</v>
          </cell>
          <cell r="E311" t="str">
            <v>18</v>
          </cell>
          <cell r="K311">
            <v>52322325</v>
          </cell>
          <cell r="R311" t="str">
            <v>OFICINA CONTROL INTERNO</v>
          </cell>
        </row>
        <row r="312">
          <cell r="A312">
            <v>2383</v>
          </cell>
          <cell r="B312" t="str">
            <v>Profesional</v>
          </cell>
          <cell r="D312" t="str">
            <v>219</v>
          </cell>
          <cell r="E312" t="str">
            <v>18</v>
          </cell>
          <cell r="K312">
            <v>80377350</v>
          </cell>
          <cell r="R312" t="str">
            <v>DIRECCIÓN LOCAL DE EDUCACIÓN 13 -TEUSAQUILLO</v>
          </cell>
        </row>
        <row r="313">
          <cell r="A313">
            <v>44</v>
          </cell>
          <cell r="B313" t="str">
            <v>Profesional</v>
          </cell>
          <cell r="D313" t="str">
            <v>219</v>
          </cell>
          <cell r="E313" t="str">
            <v>18</v>
          </cell>
          <cell r="K313">
            <v>39535709</v>
          </cell>
          <cell r="R313" t="str">
            <v>OFICINA CONTROL INTERNO</v>
          </cell>
        </row>
        <row r="314">
          <cell r="A314">
            <v>667</v>
          </cell>
          <cell r="B314" t="str">
            <v>Profesional</v>
          </cell>
          <cell r="D314" t="str">
            <v>219</v>
          </cell>
          <cell r="E314" t="str">
            <v>18</v>
          </cell>
          <cell r="K314">
            <v>79343273</v>
          </cell>
          <cell r="R314" t="str">
            <v>DIRECCIÓN LOCAL DE EDUCACIÓN 09 - FONTIBON</v>
          </cell>
        </row>
        <row r="315">
          <cell r="A315">
            <v>959</v>
          </cell>
          <cell r="B315" t="str">
            <v>Profesional</v>
          </cell>
          <cell r="D315" t="str">
            <v>219</v>
          </cell>
          <cell r="E315" t="str">
            <v>18</v>
          </cell>
          <cell r="K315">
            <v>11318971</v>
          </cell>
          <cell r="R315" t="str">
            <v>DIRECCIÓN LOCAL DE EDUCACIÓN 05 - USME</v>
          </cell>
        </row>
        <row r="316">
          <cell r="A316">
            <v>1150</v>
          </cell>
          <cell r="B316" t="str">
            <v>Profesional</v>
          </cell>
          <cell r="D316" t="str">
            <v>219</v>
          </cell>
          <cell r="E316" t="str">
            <v>18</v>
          </cell>
          <cell r="K316">
            <v>79420447</v>
          </cell>
          <cell r="R316" t="str">
            <v>DIRECCIÓN LOCAL DE EDUCACIÓN 06 - TUNJUELITO</v>
          </cell>
        </row>
        <row r="317">
          <cell r="A317">
            <v>560</v>
          </cell>
          <cell r="B317" t="str">
            <v>Profesional</v>
          </cell>
          <cell r="D317" t="str">
            <v>219</v>
          </cell>
          <cell r="E317" t="str">
            <v>18</v>
          </cell>
          <cell r="K317">
            <v>79146477</v>
          </cell>
          <cell r="R317" t="str">
            <v>DIRECCIÓN DE CONSTRUCCIÓN Y CONSERVACIÓN DE ESTABLECIMIENTOS EDUCATIVOS</v>
          </cell>
        </row>
        <row r="318">
          <cell r="A318">
            <v>509</v>
          </cell>
          <cell r="B318" t="str">
            <v>Profesional</v>
          </cell>
          <cell r="D318" t="str">
            <v>219</v>
          </cell>
          <cell r="E318" t="str">
            <v>18</v>
          </cell>
          <cell r="K318">
            <v>52707262</v>
          </cell>
          <cell r="R318" t="str">
            <v>DIRECCIÓN DE INCLUSIÓN E INTEGRACIÓN DE POBLACIONES</v>
          </cell>
        </row>
        <row r="319">
          <cell r="A319">
            <v>2120</v>
          </cell>
          <cell r="B319" t="str">
            <v>Profesional</v>
          </cell>
          <cell r="D319" t="str">
            <v>219</v>
          </cell>
          <cell r="E319" t="str">
            <v>18</v>
          </cell>
          <cell r="K319">
            <v>18591760</v>
          </cell>
          <cell r="R319" t="str">
            <v>DIRECCIÓN LOCAL DE EDUCACIÓN 11 - SUBA</v>
          </cell>
        </row>
        <row r="320">
          <cell r="A320">
            <v>719</v>
          </cell>
          <cell r="B320" t="str">
            <v>Profesional</v>
          </cell>
          <cell r="D320" t="str">
            <v>219</v>
          </cell>
          <cell r="E320" t="str">
            <v>18</v>
          </cell>
          <cell r="K320">
            <v>53030380</v>
          </cell>
          <cell r="R320" t="str">
            <v>DIRECCIÓN LOCAL DE EDUCACIÓN 16 - PUENTE ARANDA</v>
          </cell>
        </row>
        <row r="321">
          <cell r="A321">
            <v>2397</v>
          </cell>
          <cell r="B321" t="str">
            <v>Profesional</v>
          </cell>
          <cell r="D321" t="str">
            <v>219</v>
          </cell>
          <cell r="E321" t="str">
            <v>18</v>
          </cell>
          <cell r="K321">
            <v>79237574</v>
          </cell>
          <cell r="R321" t="str">
            <v>COLEGIO TECNICO PALERMO (IED)</v>
          </cell>
        </row>
        <row r="322">
          <cell r="A322">
            <v>2498</v>
          </cell>
          <cell r="B322" t="str">
            <v>Profesional</v>
          </cell>
          <cell r="D322" t="str">
            <v>219</v>
          </cell>
          <cell r="E322" t="str">
            <v>18</v>
          </cell>
          <cell r="K322">
            <v>51991214</v>
          </cell>
          <cell r="R322" t="str">
            <v>DIRECCIÓN LOCAL DE EDUCACIÓN 16 - PUENTE ARANDA</v>
          </cell>
        </row>
        <row r="323">
          <cell r="A323">
            <v>269</v>
          </cell>
          <cell r="B323" t="str">
            <v>Profesional</v>
          </cell>
          <cell r="D323" t="str">
            <v>219</v>
          </cell>
          <cell r="E323" t="str">
            <v>18</v>
          </cell>
          <cell r="K323">
            <v>79287555</v>
          </cell>
          <cell r="R323" t="str">
            <v>OFICINA DE APOYO PRECONTRACTUAL</v>
          </cell>
        </row>
        <row r="324">
          <cell r="A324">
            <v>184</v>
          </cell>
          <cell r="B324" t="str">
            <v>Profesional</v>
          </cell>
          <cell r="D324" t="str">
            <v>219</v>
          </cell>
          <cell r="E324" t="str">
            <v>18</v>
          </cell>
          <cell r="K324">
            <v>35503659</v>
          </cell>
          <cell r="R324" t="str">
            <v>OFICINA DE PERSONAL</v>
          </cell>
        </row>
        <row r="325">
          <cell r="A325">
            <v>1257</v>
          </cell>
          <cell r="B325" t="str">
            <v>Profesional</v>
          </cell>
          <cell r="D325" t="str">
            <v>219</v>
          </cell>
          <cell r="E325" t="str">
            <v>18</v>
          </cell>
          <cell r="K325">
            <v>27682764</v>
          </cell>
          <cell r="R325" t="str">
            <v>DIRECCIÓN LOCAL DE EDUCACIÓN 07 - BOSA</v>
          </cell>
        </row>
        <row r="326">
          <cell r="A326">
            <v>558</v>
          </cell>
          <cell r="B326" t="str">
            <v>Profesional</v>
          </cell>
          <cell r="D326" t="str">
            <v>219</v>
          </cell>
          <cell r="E326" t="str">
            <v>18</v>
          </cell>
          <cell r="K326">
            <v>35469339</v>
          </cell>
          <cell r="R326" t="str">
            <v>DIRECCIÓN DE CONSTRUCCIÓN Y CONSERVACIÓN DE ESTABLECIMIENTOS EDUCATIVOS</v>
          </cell>
        </row>
        <row r="327">
          <cell r="A327">
            <v>717</v>
          </cell>
          <cell r="B327" t="str">
            <v>Profesional</v>
          </cell>
          <cell r="D327" t="str">
            <v>219</v>
          </cell>
          <cell r="E327" t="str">
            <v>18</v>
          </cell>
          <cell r="R327" t="str">
            <v>DIRECCIÓN LOCAL DE EDUCACIÓN 04 - SAN CRISTOBAL</v>
          </cell>
        </row>
        <row r="328">
          <cell r="A328">
            <v>561</v>
          </cell>
          <cell r="B328" t="str">
            <v>Profesional</v>
          </cell>
          <cell r="D328" t="str">
            <v>219</v>
          </cell>
          <cell r="E328" t="str">
            <v>18</v>
          </cell>
          <cell r="K328">
            <v>79156525</v>
          </cell>
          <cell r="R328" t="str">
            <v>DIRECCIÓN DE CONSTRUCCIÓN Y CONSERVACIÓN DE ESTABLECIMIENTOS EDUCATIVOS</v>
          </cell>
        </row>
        <row r="329">
          <cell r="A329">
            <v>280</v>
          </cell>
          <cell r="B329" t="str">
            <v>Profesional</v>
          </cell>
          <cell r="D329" t="str">
            <v>219</v>
          </cell>
          <cell r="E329" t="str">
            <v>18</v>
          </cell>
          <cell r="K329">
            <v>39812914</v>
          </cell>
          <cell r="R329" t="str">
            <v>OFICINA DE CONTRATOS</v>
          </cell>
        </row>
        <row r="330">
          <cell r="A330">
            <v>2404</v>
          </cell>
          <cell r="B330" t="str">
            <v>Profesional</v>
          </cell>
          <cell r="D330" t="str">
            <v>219</v>
          </cell>
          <cell r="E330" t="str">
            <v>18</v>
          </cell>
          <cell r="K330">
            <v>93285239</v>
          </cell>
          <cell r="R330" t="str">
            <v>DIRECCIÓN DE INSPECCIÓN Y VIGILANCIA</v>
          </cell>
        </row>
        <row r="331">
          <cell r="A331">
            <v>692</v>
          </cell>
          <cell r="B331" t="str">
            <v>Profesional</v>
          </cell>
          <cell r="D331" t="str">
            <v>219</v>
          </cell>
          <cell r="E331" t="str">
            <v>18</v>
          </cell>
          <cell r="K331">
            <v>41659458</v>
          </cell>
          <cell r="R331" t="str">
            <v>COLEGIO USAQUEN (IED)</v>
          </cell>
        </row>
        <row r="332">
          <cell r="A332">
            <v>456</v>
          </cell>
          <cell r="B332" t="str">
            <v>Profesional</v>
          </cell>
          <cell r="D332" t="str">
            <v>219</v>
          </cell>
          <cell r="E332" t="str">
            <v>18</v>
          </cell>
          <cell r="K332">
            <v>51956297</v>
          </cell>
          <cell r="R332" t="str">
            <v>DIRECCIÓN DE EDUCACIÓN PREESCOLAR Y BÁSICA</v>
          </cell>
        </row>
        <row r="333">
          <cell r="A333">
            <v>507</v>
          </cell>
          <cell r="B333" t="str">
            <v>Profesional</v>
          </cell>
          <cell r="D333" t="str">
            <v>219</v>
          </cell>
          <cell r="E333" t="str">
            <v>18</v>
          </cell>
          <cell r="K333">
            <v>40368389</v>
          </cell>
          <cell r="R333" t="str">
            <v>DIRECCIÓN DE INCLUSIÓN E INTEGRACIÓN DE POBLACIONES</v>
          </cell>
        </row>
        <row r="334">
          <cell r="A334">
            <v>1507</v>
          </cell>
          <cell r="B334" t="str">
            <v>Profesional</v>
          </cell>
          <cell r="D334" t="str">
            <v>219</v>
          </cell>
          <cell r="E334" t="str">
            <v>18</v>
          </cell>
          <cell r="K334">
            <v>40048616</v>
          </cell>
          <cell r="R334" t="str">
            <v>OFICINA DE PERSONAL</v>
          </cell>
        </row>
        <row r="335">
          <cell r="A335">
            <v>1816</v>
          </cell>
          <cell r="B335" t="str">
            <v>Profesional</v>
          </cell>
          <cell r="D335" t="str">
            <v>219</v>
          </cell>
          <cell r="E335" t="str">
            <v>18</v>
          </cell>
          <cell r="K335">
            <v>79498513</v>
          </cell>
          <cell r="R335" t="str">
            <v>DIRECCIÓN LOCAL DE EDUCACIÓN 15 - ANTONIO NARIÑO</v>
          </cell>
        </row>
        <row r="336">
          <cell r="A336">
            <v>418</v>
          </cell>
          <cell r="B336" t="str">
            <v>Profesional</v>
          </cell>
          <cell r="D336" t="str">
            <v>219</v>
          </cell>
          <cell r="E336" t="str">
            <v>18</v>
          </cell>
          <cell r="K336">
            <v>79565837</v>
          </cell>
          <cell r="R336" t="str">
            <v>OFICINA DE TESORERÍA Y CONTABILIDAD</v>
          </cell>
        </row>
        <row r="337">
          <cell r="A337">
            <v>457</v>
          </cell>
          <cell r="B337" t="str">
            <v>Profesional</v>
          </cell>
          <cell r="D337" t="str">
            <v>219</v>
          </cell>
          <cell r="E337" t="str">
            <v>18</v>
          </cell>
          <cell r="K337">
            <v>79395263</v>
          </cell>
          <cell r="R337" t="str">
            <v>DIRECCIÓN DE EDUCACIÓN PREESCOLAR Y BÁSICA</v>
          </cell>
        </row>
        <row r="338">
          <cell r="A338">
            <v>508</v>
          </cell>
          <cell r="B338" t="str">
            <v>Profesional</v>
          </cell>
          <cell r="D338" t="str">
            <v>219</v>
          </cell>
          <cell r="E338" t="str">
            <v>18</v>
          </cell>
          <cell r="K338">
            <v>52363364</v>
          </cell>
          <cell r="R338" t="str">
            <v>DIRECCIÓN DE INCLUSIÓN E INTEGRACIÓN DE POBLACIONES</v>
          </cell>
        </row>
        <row r="339">
          <cell r="A339">
            <v>2114</v>
          </cell>
          <cell r="B339" t="str">
            <v>Profesional</v>
          </cell>
          <cell r="D339" t="str">
            <v>219</v>
          </cell>
          <cell r="E339" t="str">
            <v>18</v>
          </cell>
          <cell r="K339">
            <v>46666323</v>
          </cell>
          <cell r="R339" t="str">
            <v>DIRECCIÓN LOCAL DE EDUCACIÓN 11 - SUBA</v>
          </cell>
        </row>
        <row r="340">
          <cell r="A340">
            <v>1506</v>
          </cell>
          <cell r="B340" t="str">
            <v>Profesional</v>
          </cell>
          <cell r="D340" t="str">
            <v>219</v>
          </cell>
          <cell r="E340" t="str">
            <v>18</v>
          </cell>
          <cell r="K340">
            <v>50944391</v>
          </cell>
          <cell r="R340" t="str">
            <v>DIRECCIÓN LOCAL DE EDUCACIÓN 19 - CIUDAD BOLIVAR</v>
          </cell>
        </row>
        <row r="341">
          <cell r="A341">
            <v>188</v>
          </cell>
          <cell r="B341" t="str">
            <v>Profesional</v>
          </cell>
          <cell r="D341" t="str">
            <v>219</v>
          </cell>
          <cell r="E341" t="str">
            <v>18</v>
          </cell>
          <cell r="K341">
            <v>52846026</v>
          </cell>
          <cell r="R341" t="str">
            <v>OFICINA DE PERSONAL</v>
          </cell>
        </row>
        <row r="342">
          <cell r="A342">
            <v>420</v>
          </cell>
          <cell r="B342" t="str">
            <v>Profesional</v>
          </cell>
          <cell r="D342" t="str">
            <v>219</v>
          </cell>
          <cell r="E342" t="str">
            <v>18</v>
          </cell>
          <cell r="K342">
            <v>52916712</v>
          </cell>
          <cell r="R342" t="str">
            <v>OFICINA DE TESORERÍA Y CONTABILIDAD</v>
          </cell>
        </row>
        <row r="343">
          <cell r="A343">
            <v>559</v>
          </cell>
          <cell r="B343" t="str">
            <v>Profesional</v>
          </cell>
          <cell r="D343" t="str">
            <v>219</v>
          </cell>
          <cell r="E343" t="str">
            <v>18</v>
          </cell>
          <cell r="K343">
            <v>3194671</v>
          </cell>
          <cell r="R343" t="str">
            <v>DIRECCIÓN DE CONSTRUCCIÓN Y CONSERVACIÓN DE ESTABLECIMIENTOS EDUCATIVOS</v>
          </cell>
        </row>
        <row r="344">
          <cell r="A344">
            <v>2119</v>
          </cell>
          <cell r="B344" t="str">
            <v>Profesional</v>
          </cell>
          <cell r="D344" t="str">
            <v>219</v>
          </cell>
          <cell r="E344" t="str">
            <v>18</v>
          </cell>
          <cell r="K344">
            <v>59795953</v>
          </cell>
          <cell r="R344" t="str">
            <v>DIRECCIÓN LOCAL DE EDUCACIÓN 11 - SUBA</v>
          </cell>
        </row>
        <row r="345">
          <cell r="A345">
            <v>795</v>
          </cell>
          <cell r="B345" t="str">
            <v>Profesional</v>
          </cell>
          <cell r="D345" t="str">
            <v>219</v>
          </cell>
          <cell r="E345" t="str">
            <v>18</v>
          </cell>
          <cell r="K345">
            <v>53071176</v>
          </cell>
          <cell r="R345" t="str">
            <v>DIRECCIÓN LOCAL DE EDUCACIÓN 04 - SAN CRISTOBAL</v>
          </cell>
        </row>
        <row r="346">
          <cell r="A346">
            <v>460</v>
          </cell>
          <cell r="B346" t="str">
            <v>Profesional</v>
          </cell>
          <cell r="D346" t="str">
            <v>219</v>
          </cell>
          <cell r="E346" t="str">
            <v>18</v>
          </cell>
          <cell r="K346">
            <v>79891304</v>
          </cell>
          <cell r="R346" t="str">
            <v>DIRECCIÓN DE EDUCACIÓN PREESCOLAR Y BÁSICA</v>
          </cell>
        </row>
        <row r="347">
          <cell r="A347">
            <v>633</v>
          </cell>
          <cell r="B347" t="str">
            <v>Profesional</v>
          </cell>
          <cell r="D347" t="str">
            <v>219</v>
          </cell>
          <cell r="E347" t="str">
            <v>18</v>
          </cell>
          <cell r="K347">
            <v>40022814</v>
          </cell>
          <cell r="R347" t="str">
            <v>DIRECCIÓN LOCAL DE EDUCACIÓN 01 - USAQUEN</v>
          </cell>
        </row>
        <row r="348">
          <cell r="A348">
            <v>185</v>
          </cell>
          <cell r="B348" t="str">
            <v>Profesional</v>
          </cell>
          <cell r="D348" t="str">
            <v>219</v>
          </cell>
          <cell r="E348" t="str">
            <v>18</v>
          </cell>
          <cell r="K348">
            <v>1136880872</v>
          </cell>
          <cell r="R348" t="str">
            <v>OFICINA DE PERSONAL</v>
          </cell>
        </row>
        <row r="349">
          <cell r="A349">
            <v>137</v>
          </cell>
          <cell r="B349" t="str">
            <v>Profesional</v>
          </cell>
          <cell r="D349" t="str">
            <v>219</v>
          </cell>
          <cell r="E349" t="str">
            <v>18</v>
          </cell>
          <cell r="K349">
            <v>79919861</v>
          </cell>
          <cell r="R349" t="str">
            <v>DIRECCIÓN DE TALENTO HUMANO</v>
          </cell>
        </row>
        <row r="350">
          <cell r="A350">
            <v>562</v>
          </cell>
          <cell r="B350" t="str">
            <v>Profesional</v>
          </cell>
          <cell r="D350" t="str">
            <v>219</v>
          </cell>
          <cell r="E350" t="str">
            <v>18</v>
          </cell>
          <cell r="K350">
            <v>19383028</v>
          </cell>
          <cell r="R350" t="str">
            <v>DIRECCIÓN DE CONSTRUCCIÓN Y CONSERVACIÓN DE ESTABLECIMIENTOS EDUCATIVOS</v>
          </cell>
        </row>
        <row r="351">
          <cell r="A351">
            <v>2406</v>
          </cell>
          <cell r="B351" t="str">
            <v>Profesional</v>
          </cell>
          <cell r="D351" t="str">
            <v>219</v>
          </cell>
          <cell r="E351" t="str">
            <v>18</v>
          </cell>
          <cell r="K351">
            <v>79384247</v>
          </cell>
          <cell r="R351" t="str">
            <v>DIRECCIÓN LOCAL DE EDUCACIÓN 14 - LOS MARTIRES</v>
          </cell>
        </row>
        <row r="352">
          <cell r="A352">
            <v>1898</v>
          </cell>
          <cell r="B352" t="str">
            <v>Profesional</v>
          </cell>
          <cell r="D352" t="str">
            <v>219</v>
          </cell>
          <cell r="E352" t="str">
            <v>18</v>
          </cell>
          <cell r="K352">
            <v>10289212</v>
          </cell>
          <cell r="R352" t="str">
            <v>DIRECCIÓN LOCAL DE EDUCACIÓN 10 - ENGATIVA</v>
          </cell>
        </row>
        <row r="353">
          <cell r="A353">
            <v>422</v>
          </cell>
          <cell r="B353" t="str">
            <v>Profesional</v>
          </cell>
          <cell r="D353" t="str">
            <v>219</v>
          </cell>
          <cell r="E353" t="str">
            <v>18</v>
          </cell>
          <cell r="K353">
            <v>79285823</v>
          </cell>
          <cell r="R353" t="str">
            <v>OFICINA DE TESORERÍA Y CONTABILIDAD</v>
          </cell>
        </row>
        <row r="354">
          <cell r="A354">
            <v>490</v>
          </cell>
          <cell r="B354" t="str">
            <v>Profesional</v>
          </cell>
          <cell r="D354" t="str">
            <v>219</v>
          </cell>
          <cell r="E354" t="str">
            <v>18</v>
          </cell>
          <cell r="K354">
            <v>79497189</v>
          </cell>
          <cell r="R354" t="str">
            <v>DIRECCIÓN DE CIENCIAS, TECNOLOGÍA Y MEDIOS EDUCATIVOS</v>
          </cell>
        </row>
        <row r="355">
          <cell r="A355">
            <v>564</v>
          </cell>
          <cell r="B355" t="str">
            <v>Profesional</v>
          </cell>
          <cell r="D355" t="str">
            <v>219</v>
          </cell>
          <cell r="E355" t="str">
            <v>18</v>
          </cell>
          <cell r="K355">
            <v>74334222</v>
          </cell>
          <cell r="R355" t="str">
            <v>DIRECCIÓN DE CONSTRUCCIÓN Y CONSERVACIÓN DE ESTABLECIMIENTOS EDUCATIVOS</v>
          </cell>
        </row>
        <row r="356">
          <cell r="A356">
            <v>414</v>
          </cell>
          <cell r="B356" t="str">
            <v>Profesional</v>
          </cell>
          <cell r="D356" t="str">
            <v>219</v>
          </cell>
          <cell r="E356" t="str">
            <v>18</v>
          </cell>
          <cell r="K356">
            <v>1121832019</v>
          </cell>
          <cell r="R356" t="str">
            <v>OFICINA DE TESORERÍA Y CONTABILIDAD</v>
          </cell>
        </row>
        <row r="357">
          <cell r="A357">
            <v>1254</v>
          </cell>
          <cell r="B357" t="str">
            <v>Profesional</v>
          </cell>
          <cell r="D357" t="str">
            <v>219</v>
          </cell>
          <cell r="E357" t="str">
            <v>18</v>
          </cell>
          <cell r="K357">
            <v>52952336</v>
          </cell>
          <cell r="R357" t="str">
            <v>DIRECCIÓN LOCAL DE EDUCACIÓN 07 - BOSA</v>
          </cell>
        </row>
        <row r="358">
          <cell r="A358">
            <v>300</v>
          </cell>
          <cell r="B358" t="str">
            <v>Profesional</v>
          </cell>
          <cell r="D358" t="str">
            <v>219</v>
          </cell>
          <cell r="E358" t="str">
            <v>18</v>
          </cell>
          <cell r="R358" t="str">
            <v>DIRECCIÓN DE SERVICIOS ADMINISTRATIVOS</v>
          </cell>
        </row>
        <row r="359">
          <cell r="A359">
            <v>421</v>
          </cell>
          <cell r="B359" t="str">
            <v>Profesional</v>
          </cell>
          <cell r="D359" t="str">
            <v>219</v>
          </cell>
          <cell r="E359" t="str">
            <v>18</v>
          </cell>
          <cell r="K359">
            <v>46384453</v>
          </cell>
          <cell r="R359" t="str">
            <v>OFICINA DE TESORERÍA Y CONTABILIDAD</v>
          </cell>
        </row>
        <row r="360">
          <cell r="A360">
            <v>45</v>
          </cell>
          <cell r="B360" t="str">
            <v>Profesional</v>
          </cell>
          <cell r="D360" t="str">
            <v>219</v>
          </cell>
          <cell r="E360" t="str">
            <v>18</v>
          </cell>
          <cell r="K360">
            <v>51680666</v>
          </cell>
          <cell r="R360" t="str">
            <v>OFICINA CONTROL INTERNO</v>
          </cell>
        </row>
        <row r="361">
          <cell r="A361">
            <v>1901</v>
          </cell>
          <cell r="B361" t="str">
            <v>Profesional</v>
          </cell>
          <cell r="D361" t="str">
            <v>219</v>
          </cell>
          <cell r="E361" t="str">
            <v>18</v>
          </cell>
          <cell r="K361">
            <v>79392530</v>
          </cell>
          <cell r="R361" t="str">
            <v>DIRECCIÓN LOCAL DE EDUCACIÓN 10 - ENGATIVA</v>
          </cell>
        </row>
        <row r="362">
          <cell r="A362">
            <v>394</v>
          </cell>
          <cell r="B362" t="str">
            <v>Profesional</v>
          </cell>
          <cell r="D362" t="str">
            <v>219</v>
          </cell>
          <cell r="E362" t="str">
            <v>18</v>
          </cell>
          <cell r="K362">
            <v>80761475</v>
          </cell>
          <cell r="R362" t="str">
            <v>OFICINA DE PRESUPUESTO</v>
          </cell>
        </row>
        <row r="363">
          <cell r="A363">
            <v>283</v>
          </cell>
          <cell r="B363" t="str">
            <v>Profesional</v>
          </cell>
          <cell r="D363" t="str">
            <v>219</v>
          </cell>
          <cell r="E363" t="str">
            <v>18</v>
          </cell>
          <cell r="K363">
            <v>19484503</v>
          </cell>
          <cell r="R363" t="str">
            <v>OFICINA ASESORA JURIDICA</v>
          </cell>
        </row>
        <row r="364">
          <cell r="A364">
            <v>1896</v>
          </cell>
          <cell r="B364" t="str">
            <v>Profesional</v>
          </cell>
          <cell r="D364" t="str">
            <v>219</v>
          </cell>
          <cell r="E364" t="str">
            <v>18</v>
          </cell>
          <cell r="K364">
            <v>52324117</v>
          </cell>
          <cell r="R364" t="str">
            <v>DIRECCIÓN LOCAL DE EDUCACIÓN 10 - ENGATIVA</v>
          </cell>
        </row>
        <row r="365">
          <cell r="A365">
            <v>796</v>
          </cell>
          <cell r="B365" t="str">
            <v>Profesional</v>
          </cell>
          <cell r="D365" t="str">
            <v>219</v>
          </cell>
          <cell r="E365" t="str">
            <v>18</v>
          </cell>
          <cell r="K365">
            <v>80229502</v>
          </cell>
          <cell r="R365" t="str">
            <v>DIRECCIÓN LOCAL DE EDUCACIÓN 04 - SAN CRISTOBAL</v>
          </cell>
        </row>
        <row r="366">
          <cell r="A366">
            <v>2773</v>
          </cell>
          <cell r="B366" t="str">
            <v>Profesional</v>
          </cell>
          <cell r="D366" t="str">
            <v>219</v>
          </cell>
          <cell r="E366" t="str">
            <v>18</v>
          </cell>
          <cell r="K366">
            <v>52223353</v>
          </cell>
          <cell r="R366" t="str">
            <v>DIRECCIÓN LOCAL DE EDUCACIÓN 19 - CIUDAD BOLIVAR</v>
          </cell>
        </row>
        <row r="367">
          <cell r="A367">
            <v>958</v>
          </cell>
          <cell r="B367" t="str">
            <v>Profesional</v>
          </cell>
          <cell r="D367" t="str">
            <v>219</v>
          </cell>
          <cell r="E367" t="str">
            <v>18</v>
          </cell>
          <cell r="K367">
            <v>1018406220</v>
          </cell>
          <cell r="R367" t="str">
            <v>DIRECCIÓN LOCAL DE EDUCACIÓN 05 - USME</v>
          </cell>
        </row>
        <row r="368">
          <cell r="A368">
            <v>190</v>
          </cell>
          <cell r="B368" t="str">
            <v>Profesional</v>
          </cell>
          <cell r="D368" t="str">
            <v>219</v>
          </cell>
          <cell r="E368" t="str">
            <v>18</v>
          </cell>
          <cell r="K368">
            <v>80527818</v>
          </cell>
          <cell r="R368" t="str">
            <v>OFICINA DE NÓMINA</v>
          </cell>
        </row>
        <row r="369">
          <cell r="A369">
            <v>2113</v>
          </cell>
          <cell r="B369" t="str">
            <v>Profesional</v>
          </cell>
          <cell r="D369" t="str">
            <v>219</v>
          </cell>
          <cell r="E369" t="str">
            <v>18</v>
          </cell>
          <cell r="K369">
            <v>3108625</v>
          </cell>
          <cell r="R369" t="str">
            <v>DIRECCIÓN LOCAL DE EDUCACIÓN 09 - FONTIBON</v>
          </cell>
        </row>
        <row r="370">
          <cell r="A370">
            <v>1899</v>
          </cell>
          <cell r="B370" t="str">
            <v>Profesional</v>
          </cell>
          <cell r="D370" t="str">
            <v>219</v>
          </cell>
          <cell r="E370" t="str">
            <v>18</v>
          </cell>
          <cell r="K370">
            <v>79414613</v>
          </cell>
          <cell r="R370" t="str">
            <v>DIRECCIÓN LOCAL DE EDUCACIÓN 08 - KENNEDY</v>
          </cell>
        </row>
        <row r="371">
          <cell r="A371">
            <v>961</v>
          </cell>
          <cell r="B371" t="str">
            <v>Profesional</v>
          </cell>
          <cell r="D371" t="str">
            <v>219</v>
          </cell>
          <cell r="E371" t="str">
            <v>18</v>
          </cell>
          <cell r="K371">
            <v>52325935</v>
          </cell>
          <cell r="R371" t="str">
            <v>DIRECCIÓN LOCAL DE EDUCACIÓN 05 - USME</v>
          </cell>
        </row>
        <row r="372">
          <cell r="A372">
            <v>2316</v>
          </cell>
          <cell r="B372" t="str">
            <v>Profesional</v>
          </cell>
          <cell r="D372" t="str">
            <v>219</v>
          </cell>
          <cell r="E372" t="str">
            <v>18</v>
          </cell>
          <cell r="K372">
            <v>80193202</v>
          </cell>
          <cell r="R372" t="str">
            <v>DIRECCIÓN LOCAL DE EDUCACIÓN 18 - RAFAEL URIBE URIBE</v>
          </cell>
        </row>
        <row r="373">
          <cell r="A373">
            <v>2597</v>
          </cell>
          <cell r="B373" t="str">
            <v>Profesional</v>
          </cell>
          <cell r="D373" t="str">
            <v>219</v>
          </cell>
          <cell r="E373" t="str">
            <v>18</v>
          </cell>
          <cell r="K373">
            <v>52544666</v>
          </cell>
          <cell r="R373" t="str">
            <v>DIRECCIÓN LOCAL DE EDUCACIÓN 18 - RAFAEL URIBE URIBE</v>
          </cell>
        </row>
        <row r="374">
          <cell r="A374">
            <v>2770</v>
          </cell>
          <cell r="B374" t="str">
            <v>Profesional</v>
          </cell>
          <cell r="D374" t="str">
            <v>219</v>
          </cell>
          <cell r="E374" t="str">
            <v>18</v>
          </cell>
          <cell r="K374">
            <v>83091861</v>
          </cell>
          <cell r="R374" t="str">
            <v>DIRECCIÓN LOCAL DE EDUCACIÓN 19 - CIUDAD BOLIVAR</v>
          </cell>
        </row>
        <row r="375">
          <cell r="A375">
            <v>1503</v>
          </cell>
          <cell r="B375" t="str">
            <v>Profesional</v>
          </cell>
          <cell r="D375" t="str">
            <v>219</v>
          </cell>
          <cell r="E375" t="str">
            <v>12</v>
          </cell>
          <cell r="K375">
            <v>51918036</v>
          </cell>
          <cell r="R375" t="str">
            <v>DIRECCIÓN LOCAL DE EDUCACIÓN 08 - KENNEDY</v>
          </cell>
        </row>
        <row r="376">
          <cell r="A376">
            <v>553</v>
          </cell>
          <cell r="B376" t="str">
            <v>Profesional</v>
          </cell>
          <cell r="D376" t="str">
            <v>219</v>
          </cell>
          <cell r="E376" t="str">
            <v>12</v>
          </cell>
          <cell r="R376" t="str">
            <v>DIRECCIÓN DE CONSTRUCCIÓN Y CONSERVACIÓN DE ESTABLECIMIENTOS EDUCATIVOS</v>
          </cell>
        </row>
        <row r="377">
          <cell r="A377">
            <v>716</v>
          </cell>
          <cell r="B377" t="str">
            <v>Profesional</v>
          </cell>
          <cell r="D377" t="str">
            <v>219</v>
          </cell>
          <cell r="E377" t="str">
            <v>12</v>
          </cell>
          <cell r="K377">
            <v>39794663</v>
          </cell>
          <cell r="R377" t="str">
            <v>DIRECCIÓN LOCAL DE EDUCACIÓN 02- CHAPINERO</v>
          </cell>
        </row>
        <row r="378">
          <cell r="A378">
            <v>2496</v>
          </cell>
          <cell r="B378" t="str">
            <v>Profesional</v>
          </cell>
          <cell r="D378" t="str">
            <v>219</v>
          </cell>
          <cell r="E378" t="str">
            <v>12</v>
          </cell>
          <cell r="K378">
            <v>43220532</v>
          </cell>
          <cell r="R378" t="str">
            <v>OFICINA ASESORA JURIDICA</v>
          </cell>
        </row>
        <row r="379">
          <cell r="A379">
            <v>83</v>
          </cell>
          <cell r="B379" t="str">
            <v>Profesional</v>
          </cell>
          <cell r="D379" t="str">
            <v>219</v>
          </cell>
          <cell r="E379" t="str">
            <v>12</v>
          </cell>
          <cell r="K379">
            <v>1075217350</v>
          </cell>
          <cell r="R379" t="str">
            <v>OFICINA CONTROL DISCIPLINARIO</v>
          </cell>
        </row>
        <row r="380">
          <cell r="A380">
            <v>2214</v>
          </cell>
          <cell r="B380" t="str">
            <v>Profesional</v>
          </cell>
          <cell r="D380" t="str">
            <v>219</v>
          </cell>
          <cell r="E380" t="str">
            <v>12</v>
          </cell>
          <cell r="K380">
            <v>52774236</v>
          </cell>
          <cell r="R380" t="str">
            <v>COLEGIO KENNEDY (IED)</v>
          </cell>
        </row>
        <row r="381">
          <cell r="A381">
            <v>1813</v>
          </cell>
          <cell r="B381" t="str">
            <v>Profesional</v>
          </cell>
          <cell r="D381" t="str">
            <v>219</v>
          </cell>
          <cell r="E381" t="str">
            <v>12</v>
          </cell>
          <cell r="K381">
            <v>55157337</v>
          </cell>
          <cell r="R381" t="str">
            <v>DIRECCIÓN LOCAL DE EDUCACIÓN 09 - FONTIBON</v>
          </cell>
        </row>
        <row r="382">
          <cell r="A382">
            <v>180</v>
          </cell>
          <cell r="B382" t="str">
            <v>Profesional</v>
          </cell>
          <cell r="D382" t="str">
            <v>219</v>
          </cell>
          <cell r="E382" t="str">
            <v>12</v>
          </cell>
          <cell r="K382">
            <v>12553889</v>
          </cell>
          <cell r="R382" t="str">
            <v>OFICINA DE PERSONAL</v>
          </cell>
        </row>
        <row r="383">
          <cell r="A383">
            <v>488</v>
          </cell>
          <cell r="B383" t="str">
            <v>Profesional</v>
          </cell>
          <cell r="D383" t="str">
            <v>219</v>
          </cell>
          <cell r="E383" t="str">
            <v>12</v>
          </cell>
          <cell r="K383">
            <v>79367523</v>
          </cell>
          <cell r="R383" t="str">
            <v>DIRECCIÓN DE CIENCIAS, TECNOLOGÍA Y MEDIOS EDUCATIVOS</v>
          </cell>
        </row>
        <row r="384">
          <cell r="A384">
            <v>296</v>
          </cell>
          <cell r="B384" t="str">
            <v>Profesional</v>
          </cell>
          <cell r="D384" t="str">
            <v>219</v>
          </cell>
          <cell r="E384" t="str">
            <v>12</v>
          </cell>
          <cell r="R384" t="str">
            <v>DIRECCIÓN DE SERVICIOS ADMINISTRATIVOS</v>
          </cell>
        </row>
        <row r="385">
          <cell r="A385">
            <v>247</v>
          </cell>
          <cell r="B385" t="str">
            <v>Profesional</v>
          </cell>
          <cell r="D385" t="str">
            <v>219</v>
          </cell>
          <cell r="E385" t="str">
            <v>12</v>
          </cell>
          <cell r="K385">
            <v>1033735049</v>
          </cell>
          <cell r="R385" t="str">
            <v>OFICINA DE NÓMINA</v>
          </cell>
        </row>
        <row r="386">
          <cell r="A386">
            <v>42</v>
          </cell>
          <cell r="B386" t="str">
            <v>Profesional</v>
          </cell>
          <cell r="D386" t="str">
            <v>219</v>
          </cell>
          <cell r="E386" t="str">
            <v>12</v>
          </cell>
          <cell r="K386">
            <v>1012349086</v>
          </cell>
          <cell r="R386" t="str">
            <v>OFICINA CONTROL INTERNO</v>
          </cell>
        </row>
        <row r="387">
          <cell r="A387">
            <v>409</v>
          </cell>
          <cell r="B387" t="str">
            <v>Profesional</v>
          </cell>
          <cell r="D387" t="str">
            <v>219</v>
          </cell>
          <cell r="E387" t="str">
            <v>12</v>
          </cell>
          <cell r="R387" t="str">
            <v>OFICINA CONTROL DISCIPLINARIO</v>
          </cell>
        </row>
        <row r="388">
          <cell r="A388">
            <v>267</v>
          </cell>
          <cell r="B388" t="str">
            <v>Profesional</v>
          </cell>
          <cell r="D388" t="str">
            <v>219</v>
          </cell>
          <cell r="E388" t="str">
            <v>12</v>
          </cell>
          <cell r="K388">
            <v>52278525</v>
          </cell>
          <cell r="R388" t="str">
            <v>OFICINA DE APOYO PRECONTRACTUAL</v>
          </cell>
        </row>
        <row r="389">
          <cell r="A389">
            <v>376</v>
          </cell>
          <cell r="B389" t="str">
            <v>Profesional</v>
          </cell>
          <cell r="D389" t="str">
            <v>219</v>
          </cell>
          <cell r="E389" t="str">
            <v>12</v>
          </cell>
          <cell r="K389">
            <v>12116719</v>
          </cell>
          <cell r="R389" t="str">
            <v>OFICINA ADMINISTRATIVA DE REDP</v>
          </cell>
        </row>
        <row r="390">
          <cell r="A390">
            <v>375</v>
          </cell>
          <cell r="B390" t="str">
            <v>Profesional</v>
          </cell>
          <cell r="D390" t="str">
            <v>219</v>
          </cell>
          <cell r="E390" t="str">
            <v>12</v>
          </cell>
          <cell r="K390">
            <v>80830047</v>
          </cell>
          <cell r="R390" t="str">
            <v>OFICINA ADMINISTRATIVA DE REDP</v>
          </cell>
        </row>
        <row r="391">
          <cell r="A391">
            <v>179</v>
          </cell>
          <cell r="B391" t="str">
            <v>Profesional</v>
          </cell>
          <cell r="D391" t="str">
            <v>219</v>
          </cell>
          <cell r="E391" t="str">
            <v>12</v>
          </cell>
          <cell r="K391">
            <v>51873357</v>
          </cell>
          <cell r="R391" t="str">
            <v>OFICINA DE PERSONAL</v>
          </cell>
        </row>
        <row r="392">
          <cell r="A392">
            <v>43</v>
          </cell>
          <cell r="B392" t="str">
            <v>Profesional</v>
          </cell>
          <cell r="D392" t="str">
            <v>219</v>
          </cell>
          <cell r="E392" t="str">
            <v>12</v>
          </cell>
          <cell r="K392">
            <v>1032398530</v>
          </cell>
          <cell r="R392" t="str">
            <v>OFICINA CONTROL INTERNO</v>
          </cell>
        </row>
        <row r="393">
          <cell r="A393">
            <v>1502</v>
          </cell>
          <cell r="B393" t="str">
            <v>Profesional</v>
          </cell>
          <cell r="D393" t="str">
            <v>219</v>
          </cell>
          <cell r="E393" t="str">
            <v>12</v>
          </cell>
          <cell r="K393">
            <v>1030527507</v>
          </cell>
          <cell r="R393" t="str">
            <v>DIRECCIÓN LOCAL DE EDUCACIÓN 08 - KENNEDY</v>
          </cell>
        </row>
        <row r="394">
          <cell r="A394">
            <v>16</v>
          </cell>
          <cell r="B394" t="str">
            <v>Profesional</v>
          </cell>
          <cell r="D394" t="str">
            <v>219</v>
          </cell>
          <cell r="E394" t="str">
            <v>12</v>
          </cell>
          <cell r="K394">
            <v>28951649</v>
          </cell>
          <cell r="R394" t="str">
            <v>DIRECCIÓN DE DOTACIONES ESCOLARES</v>
          </cell>
        </row>
        <row r="395">
          <cell r="A395">
            <v>277</v>
          </cell>
          <cell r="B395" t="str">
            <v>Profesional</v>
          </cell>
          <cell r="D395" t="str">
            <v>219</v>
          </cell>
          <cell r="E395" t="str">
            <v>12</v>
          </cell>
          <cell r="K395">
            <v>41765807</v>
          </cell>
          <cell r="R395" t="str">
            <v>OFICINA DE CONTRATOS</v>
          </cell>
        </row>
        <row r="396">
          <cell r="A396">
            <v>374</v>
          </cell>
          <cell r="B396" t="str">
            <v>Profesional</v>
          </cell>
          <cell r="D396" t="str">
            <v>219</v>
          </cell>
          <cell r="E396" t="str">
            <v>12</v>
          </cell>
          <cell r="K396">
            <v>79651618</v>
          </cell>
          <cell r="R396" t="str">
            <v>OFICINA ADMINISTRATIVA DE REDP</v>
          </cell>
        </row>
        <row r="397">
          <cell r="A397">
            <v>276</v>
          </cell>
          <cell r="B397" t="str">
            <v>Profesional</v>
          </cell>
          <cell r="D397" t="str">
            <v>219</v>
          </cell>
          <cell r="E397" t="str">
            <v>12</v>
          </cell>
          <cell r="K397">
            <v>51571716</v>
          </cell>
          <cell r="R397" t="str">
            <v>OFICINA DE CONTRATOS</v>
          </cell>
        </row>
        <row r="398">
          <cell r="A398">
            <v>18</v>
          </cell>
          <cell r="B398" t="str">
            <v>Profesional</v>
          </cell>
          <cell r="D398" t="str">
            <v>219</v>
          </cell>
          <cell r="E398" t="str">
            <v>12</v>
          </cell>
          <cell r="K398">
            <v>52263924</v>
          </cell>
          <cell r="R398" t="str">
            <v>DIRECCIÓN LOCAL DE EDUCACIÓN 08 - KENNEDY</v>
          </cell>
        </row>
        <row r="399">
          <cell r="A399">
            <v>514</v>
          </cell>
          <cell r="B399" t="str">
            <v>Profesional</v>
          </cell>
          <cell r="D399" t="str">
            <v>219</v>
          </cell>
          <cell r="E399" t="str">
            <v>12</v>
          </cell>
          <cell r="K399">
            <v>51991015</v>
          </cell>
          <cell r="R399" t="str">
            <v>DIRECCIÓN DE FORMACIÓN DE DOCENTES E INNOVACIONES PEDAGÓGICAS</v>
          </cell>
        </row>
        <row r="400">
          <cell r="A400">
            <v>792</v>
          </cell>
          <cell r="B400" t="str">
            <v>Profesional</v>
          </cell>
          <cell r="D400" t="str">
            <v>219</v>
          </cell>
          <cell r="E400" t="str">
            <v>12</v>
          </cell>
          <cell r="K400">
            <v>51723897</v>
          </cell>
          <cell r="R400" t="str">
            <v>DIRECCIÓN LOCAL DE EDUCACIÓN 04 - SAN CRISTOBAL</v>
          </cell>
        </row>
        <row r="401">
          <cell r="A401">
            <v>244</v>
          </cell>
          <cell r="B401" t="str">
            <v>Profesional</v>
          </cell>
          <cell r="D401" t="str">
            <v>219</v>
          </cell>
          <cell r="E401" t="str">
            <v>12</v>
          </cell>
          <cell r="K401">
            <v>52706277</v>
          </cell>
          <cell r="R401" t="str">
            <v>OFICINA DE NÓMINA</v>
          </cell>
        </row>
        <row r="402">
          <cell r="A402">
            <v>225</v>
          </cell>
          <cell r="B402" t="str">
            <v>Profesional</v>
          </cell>
          <cell r="D402" t="str">
            <v>219</v>
          </cell>
          <cell r="E402" t="str">
            <v>12</v>
          </cell>
          <cell r="K402">
            <v>91491538</v>
          </cell>
          <cell r="R402" t="str">
            <v>OFICINA CONTROL DISCIPLINARIO</v>
          </cell>
        </row>
        <row r="403">
          <cell r="A403">
            <v>534</v>
          </cell>
          <cell r="B403" t="str">
            <v>Profesional</v>
          </cell>
          <cell r="D403" t="str">
            <v>219</v>
          </cell>
          <cell r="E403" t="str">
            <v>12</v>
          </cell>
          <cell r="K403">
            <v>79628698</v>
          </cell>
          <cell r="R403" t="str">
            <v>DIRECCIÓN DE COBERTURA</v>
          </cell>
        </row>
        <row r="404">
          <cell r="A404">
            <v>181</v>
          </cell>
          <cell r="B404" t="str">
            <v>Profesional</v>
          </cell>
          <cell r="D404" t="str">
            <v>219</v>
          </cell>
          <cell r="E404" t="str">
            <v>12</v>
          </cell>
          <cell r="K404">
            <v>39787933</v>
          </cell>
          <cell r="R404" t="str">
            <v>OFICINA DE PERSONAL</v>
          </cell>
        </row>
        <row r="405">
          <cell r="A405">
            <v>17</v>
          </cell>
          <cell r="B405" t="str">
            <v>Profesional</v>
          </cell>
          <cell r="D405" t="str">
            <v>219</v>
          </cell>
          <cell r="E405" t="str">
            <v>12</v>
          </cell>
          <cell r="K405">
            <v>16734030</v>
          </cell>
          <cell r="R405" t="str">
            <v>OFICINA ASESORA DE PLANEACIÓN</v>
          </cell>
        </row>
        <row r="406">
          <cell r="A406">
            <v>957</v>
          </cell>
          <cell r="B406" t="str">
            <v>Profesional</v>
          </cell>
          <cell r="D406" t="str">
            <v>219</v>
          </cell>
          <cell r="E406" t="str">
            <v>12</v>
          </cell>
          <cell r="K406">
            <v>79979294</v>
          </cell>
          <cell r="R406" t="str">
            <v>DIRECCIÓN LOCAL DE EDUCACIÓN 05 - USME</v>
          </cell>
        </row>
        <row r="407">
          <cell r="A407">
            <v>542</v>
          </cell>
          <cell r="B407" t="str">
            <v>Profesional</v>
          </cell>
          <cell r="D407" t="str">
            <v>219</v>
          </cell>
          <cell r="E407" t="str">
            <v>12</v>
          </cell>
          <cell r="K407">
            <v>52011812</v>
          </cell>
          <cell r="R407" t="str">
            <v>DIRECCIÓN DE BIENESTAR ESTUDIANTIL</v>
          </cell>
        </row>
        <row r="408">
          <cell r="A408">
            <v>1955</v>
          </cell>
          <cell r="B408" t="str">
            <v>Profesional</v>
          </cell>
          <cell r="D408" t="str">
            <v>219</v>
          </cell>
          <cell r="E408" t="str">
            <v>12</v>
          </cell>
          <cell r="K408">
            <v>79234754</v>
          </cell>
          <cell r="R408" t="str">
            <v>COLEGIO REPUBLICA DE COLOMBIA (IED)</v>
          </cell>
        </row>
        <row r="409">
          <cell r="A409">
            <v>178</v>
          </cell>
          <cell r="B409" t="str">
            <v>Profesional</v>
          </cell>
          <cell r="D409" t="str">
            <v>219</v>
          </cell>
          <cell r="E409" t="str">
            <v>12</v>
          </cell>
          <cell r="K409">
            <v>80430970</v>
          </cell>
          <cell r="R409" t="str">
            <v>OFICINA DE PERSONAL</v>
          </cell>
        </row>
        <row r="410">
          <cell r="A410">
            <v>1504</v>
          </cell>
          <cell r="B410" t="str">
            <v>Profesional</v>
          </cell>
          <cell r="D410" t="str">
            <v>219</v>
          </cell>
          <cell r="E410" t="str">
            <v>12</v>
          </cell>
          <cell r="R410" t="str">
            <v>DIRECCIÓN DE EVALUACION DE LA EDUCACIÓN</v>
          </cell>
        </row>
        <row r="411">
          <cell r="A411">
            <v>245</v>
          </cell>
          <cell r="B411" t="str">
            <v>Profesional</v>
          </cell>
          <cell r="D411" t="str">
            <v>219</v>
          </cell>
          <cell r="E411" t="str">
            <v>12</v>
          </cell>
          <cell r="K411">
            <v>80857330</v>
          </cell>
          <cell r="R411" t="str">
            <v>OFICINA DE NÓMINA</v>
          </cell>
        </row>
        <row r="412">
          <cell r="A412">
            <v>410</v>
          </cell>
          <cell r="B412" t="str">
            <v>Profesional</v>
          </cell>
          <cell r="D412" t="str">
            <v>219</v>
          </cell>
          <cell r="E412" t="str">
            <v>12</v>
          </cell>
          <cell r="K412">
            <v>80064254</v>
          </cell>
          <cell r="R412" t="str">
            <v>DIRECCIÓN DE INSPECCIÓN Y VIGILANCIA</v>
          </cell>
        </row>
        <row r="413">
          <cell r="A413">
            <v>2231</v>
          </cell>
          <cell r="B413" t="str">
            <v>Profesional</v>
          </cell>
          <cell r="D413" t="str">
            <v>219</v>
          </cell>
          <cell r="E413" t="str">
            <v>12</v>
          </cell>
          <cell r="K413">
            <v>51691545</v>
          </cell>
          <cell r="R413" t="str">
            <v>COLEGIO EL SALITRE - SUBA (IED)</v>
          </cell>
        </row>
        <row r="414">
          <cell r="A414">
            <v>37</v>
          </cell>
          <cell r="B414" t="str">
            <v>Profesional</v>
          </cell>
          <cell r="D414" t="str">
            <v>219</v>
          </cell>
          <cell r="E414" t="str">
            <v>12</v>
          </cell>
          <cell r="K414">
            <v>79874071</v>
          </cell>
          <cell r="R414" t="str">
            <v>OFICINA CONTROL INTERNO</v>
          </cell>
        </row>
        <row r="415">
          <cell r="A415">
            <v>408</v>
          </cell>
          <cell r="B415" t="str">
            <v>Profesional</v>
          </cell>
          <cell r="D415" t="str">
            <v>219</v>
          </cell>
          <cell r="E415" t="str">
            <v>12</v>
          </cell>
          <cell r="K415">
            <v>28393062</v>
          </cell>
          <cell r="R415" t="str">
            <v>OFICINA DE TESORERÍA Y CONTABILIDAD</v>
          </cell>
        </row>
        <row r="416">
          <cell r="A416">
            <v>1932</v>
          </cell>
          <cell r="B416" t="str">
            <v>Profesional</v>
          </cell>
          <cell r="D416" t="str">
            <v>219</v>
          </cell>
          <cell r="E416" t="str">
            <v>12</v>
          </cell>
          <cell r="K416">
            <v>51637300</v>
          </cell>
          <cell r="R416" t="str">
            <v>COLEGIO ANTONIO NARIÑO (IED)</v>
          </cell>
        </row>
        <row r="417">
          <cell r="A417">
            <v>554</v>
          </cell>
          <cell r="B417" t="str">
            <v>Profesional</v>
          </cell>
          <cell r="D417" t="str">
            <v>219</v>
          </cell>
          <cell r="E417" t="str">
            <v>12</v>
          </cell>
          <cell r="K417">
            <v>80219866</v>
          </cell>
          <cell r="R417" t="str">
            <v>DIRECCIÓN DE CONSTRUCCIÓN Y CONSERVACIÓN DE ESTABLECIMIENTOS EDUCATIVOS</v>
          </cell>
        </row>
        <row r="418">
          <cell r="A418">
            <v>406</v>
          </cell>
          <cell r="B418" t="str">
            <v>Profesional</v>
          </cell>
          <cell r="D418" t="str">
            <v>219</v>
          </cell>
          <cell r="E418" t="str">
            <v>12</v>
          </cell>
          <cell r="K418">
            <v>92497777</v>
          </cell>
          <cell r="R418" t="str">
            <v>OFICINA DE TESORERÍA Y CONTABILIDAD</v>
          </cell>
        </row>
        <row r="419">
          <cell r="A419">
            <v>39</v>
          </cell>
          <cell r="B419" t="str">
            <v>Profesional</v>
          </cell>
          <cell r="D419" t="str">
            <v>219</v>
          </cell>
          <cell r="E419" t="str">
            <v>12</v>
          </cell>
          <cell r="K419">
            <v>51575713</v>
          </cell>
          <cell r="R419" t="str">
            <v>OFICINA CONTROL INTERNO</v>
          </cell>
        </row>
        <row r="420">
          <cell r="A420">
            <v>1281</v>
          </cell>
          <cell r="B420" t="str">
            <v>Profesional</v>
          </cell>
          <cell r="D420" t="str">
            <v>219</v>
          </cell>
          <cell r="E420" t="str">
            <v>12</v>
          </cell>
          <cell r="K420">
            <v>21110402</v>
          </cell>
          <cell r="R420" t="str">
            <v>COLEGIO CEDID SAN PABLO (IED)</v>
          </cell>
        </row>
        <row r="421">
          <cell r="A421">
            <v>1942</v>
          </cell>
          <cell r="B421" t="str">
            <v>Profesional</v>
          </cell>
          <cell r="D421" t="str">
            <v>219</v>
          </cell>
          <cell r="E421" t="str">
            <v>12</v>
          </cell>
          <cell r="K421">
            <v>41799586</v>
          </cell>
          <cell r="R421" t="str">
            <v>COLEGIO ROBERT F. KENNEDY (IED)</v>
          </cell>
        </row>
        <row r="422">
          <cell r="A422">
            <v>341</v>
          </cell>
          <cell r="B422" t="str">
            <v>Profesional</v>
          </cell>
          <cell r="D422" t="str">
            <v>219</v>
          </cell>
          <cell r="E422" t="str">
            <v>12</v>
          </cell>
          <cell r="R422" t="str">
            <v>OFICINA DE SERVICIO AL CIUDADANO</v>
          </cell>
        </row>
        <row r="423">
          <cell r="A423">
            <v>608</v>
          </cell>
          <cell r="B423" t="str">
            <v>Profesional</v>
          </cell>
          <cell r="D423" t="str">
            <v>219</v>
          </cell>
          <cell r="E423" t="str">
            <v>12</v>
          </cell>
          <cell r="K423">
            <v>80851342</v>
          </cell>
          <cell r="R423" t="str">
            <v>DIRECCIÓN DE RELACIONES CON EL SECTOR EDUCATIVO PRIVADO</v>
          </cell>
        </row>
        <row r="424">
          <cell r="A424">
            <v>411</v>
          </cell>
          <cell r="B424" t="str">
            <v>Profesional</v>
          </cell>
          <cell r="D424" t="str">
            <v>219</v>
          </cell>
          <cell r="E424" t="str">
            <v>12</v>
          </cell>
          <cell r="K424">
            <v>52022359</v>
          </cell>
          <cell r="R424" t="str">
            <v>OFICINA DE TESORERÍA Y CONTABILIDAD</v>
          </cell>
        </row>
        <row r="425">
          <cell r="A425">
            <v>475</v>
          </cell>
          <cell r="B425" t="str">
            <v>Profesional</v>
          </cell>
          <cell r="D425" t="str">
            <v>219</v>
          </cell>
          <cell r="E425" t="str">
            <v>12</v>
          </cell>
          <cell r="K425">
            <v>19475336</v>
          </cell>
          <cell r="R425" t="str">
            <v>DIRECCIÓN DE EDUCACIÓN MEDIA</v>
          </cell>
        </row>
        <row r="426">
          <cell r="A426">
            <v>2451</v>
          </cell>
          <cell r="B426" t="str">
            <v>Profesional</v>
          </cell>
          <cell r="D426" t="str">
            <v>219</v>
          </cell>
          <cell r="E426" t="str">
            <v>12</v>
          </cell>
          <cell r="K426">
            <v>52057782</v>
          </cell>
          <cell r="R426" t="str">
            <v>DIRECCIÓN LOCAL DE EDUCACIÓN 15 - ANTONIO NARIÑO</v>
          </cell>
        </row>
        <row r="427">
          <cell r="A427">
            <v>1632</v>
          </cell>
          <cell r="B427" t="str">
            <v>Profesional</v>
          </cell>
          <cell r="D427" t="str">
            <v>219</v>
          </cell>
          <cell r="E427" t="str">
            <v>12</v>
          </cell>
          <cell r="K427">
            <v>1014206776</v>
          </cell>
          <cell r="R427" t="str">
            <v>DIRECCIÓN LOCAL DE EDUCACIÓN 03 - 17 - SANTA FE Y LA CANDELARIA</v>
          </cell>
        </row>
        <row r="428">
          <cell r="A428">
            <v>522</v>
          </cell>
          <cell r="B428" t="str">
            <v>Profesional</v>
          </cell>
          <cell r="D428" t="str">
            <v>219</v>
          </cell>
          <cell r="E428" t="str">
            <v>12</v>
          </cell>
          <cell r="R428" t="str">
            <v>DIRECCIÓN DE EVALUACION DE LA EDUCACIÓN</v>
          </cell>
        </row>
        <row r="429">
          <cell r="A429">
            <v>2208</v>
          </cell>
          <cell r="B429" t="str">
            <v>Profesional</v>
          </cell>
          <cell r="D429" t="str">
            <v>219</v>
          </cell>
          <cell r="E429" t="str">
            <v>12</v>
          </cell>
          <cell r="K429">
            <v>35504431</v>
          </cell>
          <cell r="R429" t="str">
            <v>COLEGIO VIRGINIA GUTIERREZ DE PINEDA (IED)</v>
          </cell>
        </row>
        <row r="430">
          <cell r="A430">
            <v>476</v>
          </cell>
          <cell r="B430" t="str">
            <v>Profesional</v>
          </cell>
          <cell r="D430" t="str">
            <v>219</v>
          </cell>
          <cell r="E430" t="str">
            <v>12</v>
          </cell>
          <cell r="K430">
            <v>39703604</v>
          </cell>
          <cell r="R430" t="str">
            <v>DIRECCIÓN DE EDUCACIÓN MEDIA</v>
          </cell>
        </row>
        <row r="431">
          <cell r="A431">
            <v>41</v>
          </cell>
          <cell r="B431" t="str">
            <v>Profesional</v>
          </cell>
          <cell r="D431" t="str">
            <v>219</v>
          </cell>
          <cell r="E431" t="str">
            <v>12</v>
          </cell>
          <cell r="K431">
            <v>79836945</v>
          </cell>
          <cell r="R431" t="str">
            <v>OFICINA CONTROL INTERNO</v>
          </cell>
        </row>
        <row r="432">
          <cell r="A432">
            <v>266</v>
          </cell>
          <cell r="B432" t="str">
            <v>Profesional</v>
          </cell>
          <cell r="D432" t="str">
            <v>219</v>
          </cell>
          <cell r="E432" t="str">
            <v>12</v>
          </cell>
          <cell r="R432" t="str">
            <v>OFICINA DE APOYO PRECONTRACTUAL</v>
          </cell>
        </row>
        <row r="433">
          <cell r="A433">
            <v>513</v>
          </cell>
          <cell r="B433" t="str">
            <v>Profesional</v>
          </cell>
          <cell r="D433" t="str">
            <v>219</v>
          </cell>
          <cell r="E433" t="str">
            <v>12</v>
          </cell>
          <cell r="K433">
            <v>1070947362</v>
          </cell>
          <cell r="R433" t="str">
            <v>DIRECCIÓN DE FORMACIÓN DE DOCENTES E INNOVACIONES PEDAGÓGICAS</v>
          </cell>
        </row>
        <row r="434">
          <cell r="A434">
            <v>82</v>
          </cell>
          <cell r="B434" t="str">
            <v>Profesional</v>
          </cell>
          <cell r="D434" t="str">
            <v>219</v>
          </cell>
          <cell r="E434" t="str">
            <v>12</v>
          </cell>
          <cell r="K434">
            <v>15353022</v>
          </cell>
          <cell r="R434" t="str">
            <v>DIRECCIÓN DE INSPECCIÓN Y VIGILANCIA</v>
          </cell>
        </row>
        <row r="435">
          <cell r="A435">
            <v>246</v>
          </cell>
          <cell r="B435" t="str">
            <v>Profesional</v>
          </cell>
          <cell r="D435" t="str">
            <v>219</v>
          </cell>
          <cell r="E435" t="str">
            <v>12</v>
          </cell>
          <cell r="K435">
            <v>37514007</v>
          </cell>
          <cell r="R435" t="str">
            <v>OFICINA DE NÓMINA</v>
          </cell>
        </row>
        <row r="436">
          <cell r="A436">
            <v>38</v>
          </cell>
          <cell r="B436" t="str">
            <v>Profesional</v>
          </cell>
          <cell r="D436" t="str">
            <v>219</v>
          </cell>
          <cell r="E436" t="str">
            <v>12</v>
          </cell>
          <cell r="K436">
            <v>14880069</v>
          </cell>
          <cell r="R436" t="str">
            <v>OFICINA CONTROL INTERNO</v>
          </cell>
        </row>
        <row r="437">
          <cell r="A437">
            <v>243</v>
          </cell>
          <cell r="B437" t="str">
            <v>Profesional</v>
          </cell>
          <cell r="D437" t="str">
            <v>219</v>
          </cell>
          <cell r="E437" t="str">
            <v>12</v>
          </cell>
          <cell r="K437">
            <v>52213482</v>
          </cell>
          <cell r="R437" t="str">
            <v>OFICINA DE NÓMINA</v>
          </cell>
        </row>
        <row r="438">
          <cell r="A438">
            <v>2459</v>
          </cell>
          <cell r="B438" t="str">
            <v>Profesional</v>
          </cell>
          <cell r="D438" t="str">
            <v>219</v>
          </cell>
          <cell r="E438" t="str">
            <v>12</v>
          </cell>
          <cell r="K438">
            <v>36536015</v>
          </cell>
          <cell r="R438" t="str">
            <v>COLEGIO GUILLERMO LEON VALENCIA (IED)</v>
          </cell>
        </row>
        <row r="439">
          <cell r="A439">
            <v>340</v>
          </cell>
          <cell r="B439" t="str">
            <v>Profesional</v>
          </cell>
          <cell r="D439" t="str">
            <v>219</v>
          </cell>
          <cell r="E439" t="str">
            <v>12</v>
          </cell>
          <cell r="K439">
            <v>10264973</v>
          </cell>
          <cell r="R439" t="str">
            <v>OFICINA DE SERVICIO AL CIUDADANO</v>
          </cell>
        </row>
        <row r="440">
          <cell r="A440">
            <v>413</v>
          </cell>
          <cell r="B440" t="str">
            <v>Profesional</v>
          </cell>
          <cell r="D440" t="str">
            <v>219</v>
          </cell>
          <cell r="E440" t="str">
            <v>12</v>
          </cell>
          <cell r="K440">
            <v>13006806</v>
          </cell>
          <cell r="R440" t="str">
            <v>OFICINA DE TESORERÍA Y CONTABILIDAD</v>
          </cell>
        </row>
        <row r="441">
          <cell r="A441">
            <v>407</v>
          </cell>
          <cell r="B441" t="str">
            <v>Profesional</v>
          </cell>
          <cell r="D441" t="str">
            <v>219</v>
          </cell>
          <cell r="E441" t="str">
            <v>12</v>
          </cell>
          <cell r="K441">
            <v>14270170</v>
          </cell>
          <cell r="R441" t="str">
            <v>OFICINA DE TESORERÍA Y CONTABILIDAD</v>
          </cell>
        </row>
        <row r="442">
          <cell r="A442">
            <v>1657</v>
          </cell>
          <cell r="B442" t="str">
            <v>Profesional</v>
          </cell>
          <cell r="D442" t="str">
            <v>219</v>
          </cell>
          <cell r="E442" t="str">
            <v>12</v>
          </cell>
          <cell r="K442">
            <v>1013629844</v>
          </cell>
          <cell r="R442" t="str">
            <v>OFICINA DE CONTRATOS</v>
          </cell>
        </row>
        <row r="443">
          <cell r="A443">
            <v>2594</v>
          </cell>
          <cell r="B443" t="str">
            <v>Profesional</v>
          </cell>
          <cell r="D443" t="str">
            <v>219</v>
          </cell>
          <cell r="E443" t="str">
            <v>12</v>
          </cell>
          <cell r="R443" t="str">
            <v>DIRECCIÓN LOCAL DE EDUCACIÓN 20 - SUMAPAZ</v>
          </cell>
        </row>
        <row r="444">
          <cell r="A444">
            <v>793</v>
          </cell>
          <cell r="B444" t="str">
            <v>Profesional</v>
          </cell>
          <cell r="D444" t="str">
            <v>219</v>
          </cell>
          <cell r="E444" t="str">
            <v>12</v>
          </cell>
          <cell r="K444">
            <v>19203458</v>
          </cell>
          <cell r="R444" t="str">
            <v>DIRECCIÓN LOCAL DE EDUCACIÓN 13 -TEUSAQUILLO</v>
          </cell>
        </row>
        <row r="445">
          <cell r="A445">
            <v>544</v>
          </cell>
          <cell r="B445" t="str">
            <v>Profesional</v>
          </cell>
          <cell r="D445" t="str">
            <v>219</v>
          </cell>
          <cell r="E445" t="str">
            <v>12</v>
          </cell>
          <cell r="K445">
            <v>54254673</v>
          </cell>
          <cell r="R445" t="str">
            <v>DIRECCIÓN DE BIENESTAR ESTUDIANTIL</v>
          </cell>
        </row>
        <row r="446">
          <cell r="A446">
            <v>543</v>
          </cell>
          <cell r="B446" t="str">
            <v>Profesional</v>
          </cell>
          <cell r="D446" t="str">
            <v>219</v>
          </cell>
          <cell r="E446" t="str">
            <v>12</v>
          </cell>
          <cell r="R446" t="str">
            <v>DIRECCIÓN DE SERVICIOS ADMINISTRATIVOS</v>
          </cell>
        </row>
        <row r="447">
          <cell r="A447">
            <v>339</v>
          </cell>
          <cell r="B447" t="str">
            <v>Profesional</v>
          </cell>
          <cell r="D447" t="str">
            <v>219</v>
          </cell>
          <cell r="E447" t="str">
            <v>12</v>
          </cell>
          <cell r="K447">
            <v>80229200</v>
          </cell>
          <cell r="R447" t="str">
            <v>OFICINA DE SERVICIO AL CIUDADANO</v>
          </cell>
        </row>
        <row r="448">
          <cell r="A448">
            <v>487</v>
          </cell>
          <cell r="B448" t="str">
            <v>Profesional</v>
          </cell>
          <cell r="D448" t="str">
            <v>219</v>
          </cell>
          <cell r="E448" t="str">
            <v>12</v>
          </cell>
          <cell r="K448">
            <v>19285348</v>
          </cell>
          <cell r="R448" t="str">
            <v>DIRECCIÓN DE CIENCIAS, TECNOLOGÍA Y MEDIOS EDUCATIVOS</v>
          </cell>
        </row>
        <row r="449">
          <cell r="A449">
            <v>68</v>
          </cell>
          <cell r="B449" t="str">
            <v>Profesional</v>
          </cell>
          <cell r="D449" t="str">
            <v>219</v>
          </cell>
          <cell r="E449" t="str">
            <v>12</v>
          </cell>
          <cell r="R449" t="str">
            <v>OFICINA ASESORA JURIDICA</v>
          </cell>
        </row>
        <row r="450">
          <cell r="A450">
            <v>377</v>
          </cell>
          <cell r="B450" t="str">
            <v>Profesional</v>
          </cell>
          <cell r="D450" t="str">
            <v>219</v>
          </cell>
          <cell r="E450" t="str">
            <v>12</v>
          </cell>
          <cell r="K450">
            <v>39744050</v>
          </cell>
          <cell r="R450" t="str">
            <v>OFICINA ADMINISTRATIVA DE REDP</v>
          </cell>
        </row>
        <row r="451">
          <cell r="A451">
            <v>40</v>
          </cell>
          <cell r="B451" t="str">
            <v>Profesional</v>
          </cell>
          <cell r="D451" t="str">
            <v>219</v>
          </cell>
          <cell r="E451" t="str">
            <v>12</v>
          </cell>
          <cell r="K451">
            <v>51959772</v>
          </cell>
          <cell r="R451" t="str">
            <v>OFICINA CONTROL INTERNO</v>
          </cell>
        </row>
        <row r="452">
          <cell r="A452">
            <v>393</v>
          </cell>
          <cell r="B452" t="str">
            <v>Profesional</v>
          </cell>
          <cell r="D452" t="str">
            <v>219</v>
          </cell>
          <cell r="E452" t="str">
            <v>12</v>
          </cell>
          <cell r="K452">
            <v>65705632</v>
          </cell>
          <cell r="R452" t="str">
            <v>OFICINA DE PRESUPUESTO</v>
          </cell>
        </row>
        <row r="453">
          <cell r="A453">
            <v>614</v>
          </cell>
          <cell r="B453" t="str">
            <v>Profesional</v>
          </cell>
          <cell r="D453" t="str">
            <v>219</v>
          </cell>
          <cell r="E453" t="str">
            <v>12</v>
          </cell>
          <cell r="K453">
            <v>72242966</v>
          </cell>
          <cell r="R453" t="str">
            <v>OFICINA DE TESORERÍA Y CONTABILIDAD</v>
          </cell>
        </row>
        <row r="454">
          <cell r="A454">
            <v>632</v>
          </cell>
          <cell r="B454" t="str">
            <v>Profesional</v>
          </cell>
          <cell r="D454" t="str">
            <v>219</v>
          </cell>
          <cell r="E454" t="str">
            <v>11</v>
          </cell>
          <cell r="K454">
            <v>51612308</v>
          </cell>
          <cell r="R454" t="str">
            <v>DIRECCIÓN LOCAL DE EDUCACIÓN 01 - USAQUEN</v>
          </cell>
        </row>
        <row r="455">
          <cell r="A455">
            <v>176</v>
          </cell>
          <cell r="B455" t="str">
            <v>Profesional</v>
          </cell>
          <cell r="D455" t="str">
            <v>219</v>
          </cell>
          <cell r="E455" t="str">
            <v>11</v>
          </cell>
          <cell r="R455" t="str">
            <v>OFICINA DE PERSONAL</v>
          </cell>
        </row>
        <row r="456">
          <cell r="A456">
            <v>119</v>
          </cell>
          <cell r="B456" t="str">
            <v>Profesional</v>
          </cell>
          <cell r="D456" t="str">
            <v>219</v>
          </cell>
          <cell r="E456" t="str">
            <v>11</v>
          </cell>
          <cell r="K456">
            <v>11442434</v>
          </cell>
          <cell r="R456" t="str">
            <v>OFICINA ASESORA DE COMUNICACION Y PRENSA</v>
          </cell>
        </row>
        <row r="457">
          <cell r="A457">
            <v>454</v>
          </cell>
          <cell r="B457" t="str">
            <v>Profesional</v>
          </cell>
          <cell r="D457" t="str">
            <v>219</v>
          </cell>
          <cell r="E457" t="str">
            <v>11</v>
          </cell>
          <cell r="K457">
            <v>52702923</v>
          </cell>
          <cell r="R457" t="str">
            <v>DIRECCIÓN DE EDUCACIÓN PREESCOLAR Y BÁSICA</v>
          </cell>
        </row>
        <row r="458">
          <cell r="A458">
            <v>552</v>
          </cell>
          <cell r="B458" t="str">
            <v>Profesional</v>
          </cell>
          <cell r="D458" t="str">
            <v>219</v>
          </cell>
          <cell r="E458" t="str">
            <v>11</v>
          </cell>
          <cell r="K458">
            <v>79723397</v>
          </cell>
          <cell r="R458" t="str">
            <v>DIRECCIÓN DE CONSTRUCCIÓN Y CONSERVACIÓN DE ESTABLECIMIENTOS EDUCATIVOS</v>
          </cell>
        </row>
        <row r="459">
          <cell r="A459">
            <v>1217</v>
          </cell>
          <cell r="B459" t="str">
            <v>Profesional</v>
          </cell>
          <cell r="D459" t="str">
            <v>219</v>
          </cell>
          <cell r="E459" t="str">
            <v>11</v>
          </cell>
          <cell r="K459">
            <v>11379819</v>
          </cell>
          <cell r="R459" t="str">
            <v>COLEGIO INEM SANTIAGO PEREZ (IED)</v>
          </cell>
        </row>
        <row r="460">
          <cell r="A460">
            <v>177</v>
          </cell>
          <cell r="B460" t="str">
            <v>Profesional</v>
          </cell>
          <cell r="D460" t="str">
            <v>219</v>
          </cell>
          <cell r="E460" t="str">
            <v>11</v>
          </cell>
          <cell r="K460">
            <v>52716054</v>
          </cell>
          <cell r="R460" t="str">
            <v>OFICINA DE PERSONAL</v>
          </cell>
        </row>
        <row r="461">
          <cell r="A461">
            <v>502</v>
          </cell>
          <cell r="B461" t="str">
            <v>Profesional</v>
          </cell>
          <cell r="D461" t="str">
            <v>219</v>
          </cell>
          <cell r="E461" t="str">
            <v>09</v>
          </cell>
          <cell r="K461">
            <v>52314867</v>
          </cell>
          <cell r="R461" t="str">
            <v>DIRECCIÓN DE INCLUSIÓN E INTEGRACIÓN DE POBLACIONES</v>
          </cell>
        </row>
        <row r="462">
          <cell r="A462">
            <v>117</v>
          </cell>
          <cell r="B462" t="str">
            <v>Profesional</v>
          </cell>
          <cell r="D462" t="str">
            <v>219</v>
          </cell>
          <cell r="E462" t="str">
            <v>09</v>
          </cell>
          <cell r="R462" t="str">
            <v>OFICINA ASESORA DE COMUNICACION Y PRENSA</v>
          </cell>
        </row>
        <row r="463">
          <cell r="A463">
            <v>1674</v>
          </cell>
          <cell r="B463" t="str">
            <v>Profesional</v>
          </cell>
          <cell r="D463" t="str">
            <v>219</v>
          </cell>
          <cell r="E463" t="str">
            <v>09</v>
          </cell>
          <cell r="K463">
            <v>52342585</v>
          </cell>
          <cell r="R463" t="str">
            <v>COLEGIO INEM FRANCISCO DE PAULA SANTANDER (IED)</v>
          </cell>
        </row>
        <row r="464">
          <cell r="A464">
            <v>14</v>
          </cell>
          <cell r="B464" t="str">
            <v>Profesional</v>
          </cell>
          <cell r="D464" t="str">
            <v>219</v>
          </cell>
          <cell r="E464" t="str">
            <v>09</v>
          </cell>
          <cell r="K464">
            <v>8105146</v>
          </cell>
          <cell r="R464" t="str">
            <v>OFICINA ASESORA DE PLANEACIÓN</v>
          </cell>
        </row>
        <row r="465">
          <cell r="A465">
            <v>405</v>
          </cell>
          <cell r="B465" t="str">
            <v>Profesional</v>
          </cell>
          <cell r="D465" t="str">
            <v>219</v>
          </cell>
          <cell r="E465" t="str">
            <v>09</v>
          </cell>
          <cell r="K465">
            <v>11322206</v>
          </cell>
          <cell r="R465" t="str">
            <v>OFICINA DE CONTRATOS</v>
          </cell>
        </row>
        <row r="466">
          <cell r="A466">
            <v>485</v>
          </cell>
          <cell r="B466" t="str">
            <v>Profesional</v>
          </cell>
          <cell r="D466" t="str">
            <v>219</v>
          </cell>
          <cell r="E466" t="str">
            <v>09</v>
          </cell>
          <cell r="K466">
            <v>80142337</v>
          </cell>
          <cell r="R466" t="str">
            <v>DIRECCIÓN DE CIENCIAS, TECNOLOGÍA Y MEDIOS EDUCATIVOS</v>
          </cell>
        </row>
        <row r="467">
          <cell r="A467">
            <v>504</v>
          </cell>
          <cell r="B467" t="str">
            <v>Profesional</v>
          </cell>
          <cell r="D467" t="str">
            <v>219</v>
          </cell>
          <cell r="E467" t="str">
            <v>09</v>
          </cell>
          <cell r="R467" t="str">
            <v>DIRECCIÓN DE INCLUSIÓN E INTEGRACIÓN DE POBLACIONES</v>
          </cell>
        </row>
        <row r="468">
          <cell r="A468">
            <v>132</v>
          </cell>
          <cell r="B468" t="str">
            <v>Profesional</v>
          </cell>
          <cell r="D468" t="str">
            <v>219</v>
          </cell>
          <cell r="E468" t="str">
            <v>09</v>
          </cell>
          <cell r="K468">
            <v>79058513</v>
          </cell>
          <cell r="R468" t="str">
            <v>DIRECCIÓN DE TALENTO HUMANO</v>
          </cell>
        </row>
        <row r="469">
          <cell r="A469">
            <v>625</v>
          </cell>
          <cell r="B469" t="str">
            <v>Profesional</v>
          </cell>
          <cell r="D469" t="str">
            <v>219</v>
          </cell>
          <cell r="E469" t="str">
            <v>09</v>
          </cell>
          <cell r="K469">
            <v>52852606</v>
          </cell>
          <cell r="R469" t="str">
            <v>DIRECCIÓN GENERAL DE EDUCACIÓN Y COLEGIOS DISTRITALES</v>
          </cell>
        </row>
        <row r="470">
          <cell r="A470">
            <v>2369</v>
          </cell>
          <cell r="B470" t="str">
            <v>Profesional</v>
          </cell>
          <cell r="D470" t="str">
            <v>219</v>
          </cell>
          <cell r="E470" t="str">
            <v>09</v>
          </cell>
          <cell r="K470">
            <v>51719775</v>
          </cell>
          <cell r="R470" t="str">
            <v>COLEGIO JUAN FRANCISCO BERBEO (IED)</v>
          </cell>
        </row>
        <row r="471">
          <cell r="A471">
            <v>222</v>
          </cell>
          <cell r="B471" t="str">
            <v>Profesional</v>
          </cell>
          <cell r="D471" t="str">
            <v>219</v>
          </cell>
          <cell r="E471" t="str">
            <v>09</v>
          </cell>
          <cell r="K471">
            <v>2994822</v>
          </cell>
          <cell r="R471" t="str">
            <v>OFICINA DE ESCALAFÓN DOCENTE</v>
          </cell>
        </row>
        <row r="472">
          <cell r="A472">
            <v>532</v>
          </cell>
          <cell r="B472" t="str">
            <v>Profesional</v>
          </cell>
          <cell r="D472" t="str">
            <v>219</v>
          </cell>
          <cell r="E472" t="str">
            <v>09</v>
          </cell>
          <cell r="K472">
            <v>1024484620</v>
          </cell>
          <cell r="R472" t="str">
            <v>DIRECCIÓN DE COBERTURA</v>
          </cell>
        </row>
        <row r="473">
          <cell r="A473">
            <v>763</v>
          </cell>
          <cell r="B473" t="str">
            <v>Profesional</v>
          </cell>
          <cell r="D473" t="str">
            <v>219</v>
          </cell>
          <cell r="E473" t="str">
            <v>09</v>
          </cell>
          <cell r="K473">
            <v>51772723</v>
          </cell>
          <cell r="R473" t="str">
            <v>COLEGIO EXTERNADO NACIONAL CAMILO TORRES (IED)</v>
          </cell>
        </row>
        <row r="474">
          <cell r="A474">
            <v>175</v>
          </cell>
          <cell r="B474" t="str">
            <v>Profesional</v>
          </cell>
          <cell r="D474" t="str">
            <v>219</v>
          </cell>
          <cell r="E474" t="str">
            <v>09</v>
          </cell>
          <cell r="K474">
            <v>1072656274</v>
          </cell>
          <cell r="R474" t="str">
            <v>OFICINA DE PERSONAL</v>
          </cell>
        </row>
        <row r="475">
          <cell r="A475">
            <v>503</v>
          </cell>
          <cell r="B475" t="str">
            <v>Profesional</v>
          </cell>
          <cell r="D475" t="str">
            <v>219</v>
          </cell>
          <cell r="E475" t="str">
            <v>09</v>
          </cell>
          <cell r="K475">
            <v>52112274</v>
          </cell>
          <cell r="R475" t="str">
            <v>DIRECCIÓN DE INCLUSIÓN E INTEGRACIÓN DE POBLACIONES</v>
          </cell>
        </row>
        <row r="476">
          <cell r="A476">
            <v>533</v>
          </cell>
          <cell r="B476" t="str">
            <v>Profesional</v>
          </cell>
          <cell r="D476" t="str">
            <v>219</v>
          </cell>
          <cell r="E476" t="str">
            <v>09</v>
          </cell>
          <cell r="K476">
            <v>79705025</v>
          </cell>
          <cell r="R476" t="str">
            <v>DIRECCIÓN DE COBERTURA</v>
          </cell>
        </row>
        <row r="477">
          <cell r="A477">
            <v>486</v>
          </cell>
          <cell r="B477" t="str">
            <v>Profesional</v>
          </cell>
          <cell r="D477" t="str">
            <v>219</v>
          </cell>
          <cell r="E477" t="str">
            <v>09</v>
          </cell>
          <cell r="K477">
            <v>52160159</v>
          </cell>
          <cell r="R477" t="str">
            <v>DIRECCIÓN DE CIENCIAS, TECNOLOGÍA Y MEDIOS EDUCATIVOS</v>
          </cell>
        </row>
        <row r="478">
          <cell r="A478">
            <v>131</v>
          </cell>
          <cell r="B478" t="str">
            <v>Profesional</v>
          </cell>
          <cell r="D478" t="str">
            <v>219</v>
          </cell>
          <cell r="E478" t="str">
            <v>09</v>
          </cell>
          <cell r="K478">
            <v>52473285</v>
          </cell>
          <cell r="R478" t="str">
            <v>DIRECCIÓN DE TALENTO HUMANO</v>
          </cell>
        </row>
        <row r="479">
          <cell r="A479">
            <v>2315</v>
          </cell>
          <cell r="B479" t="str">
            <v>Profesional</v>
          </cell>
          <cell r="D479" t="str">
            <v>219</v>
          </cell>
          <cell r="E479" t="str">
            <v>09</v>
          </cell>
          <cell r="K479">
            <v>1022372203</v>
          </cell>
          <cell r="R479" t="str">
            <v>DIRECCIÓN LOCAL DE EDUCACIÓN 12 - BARRIOS UNIDOS</v>
          </cell>
        </row>
        <row r="480">
          <cell r="A480">
            <v>67</v>
          </cell>
          <cell r="B480" t="str">
            <v>Profesional</v>
          </cell>
          <cell r="D480" t="str">
            <v>219</v>
          </cell>
          <cell r="E480" t="str">
            <v>09</v>
          </cell>
          <cell r="K480">
            <v>72428644</v>
          </cell>
          <cell r="R480" t="str">
            <v>OFICINA ASESORA JURIDICA</v>
          </cell>
        </row>
        <row r="481">
          <cell r="A481">
            <v>474</v>
          </cell>
          <cell r="B481" t="str">
            <v>Profesional</v>
          </cell>
          <cell r="D481" t="str">
            <v>219</v>
          </cell>
          <cell r="E481" t="str">
            <v>09</v>
          </cell>
          <cell r="K481">
            <v>1016027870</v>
          </cell>
          <cell r="R481" t="str">
            <v>DIRECCIÓN DE EDUCACIÓN MEDIA</v>
          </cell>
        </row>
        <row r="482">
          <cell r="A482">
            <v>15</v>
          </cell>
          <cell r="B482" t="str">
            <v>Profesional</v>
          </cell>
          <cell r="D482" t="str">
            <v>219</v>
          </cell>
          <cell r="E482" t="str">
            <v>09</v>
          </cell>
          <cell r="R482" t="str">
            <v>OFICINA ASESORA DE PLANEACIÓN</v>
          </cell>
        </row>
        <row r="483">
          <cell r="A483">
            <v>133</v>
          </cell>
          <cell r="B483" t="str">
            <v>Profesional</v>
          </cell>
          <cell r="D483" t="str">
            <v>219</v>
          </cell>
          <cell r="E483" t="str">
            <v>09</v>
          </cell>
          <cell r="K483">
            <v>52969064</v>
          </cell>
          <cell r="R483" t="str">
            <v>DIRECCIÓN DE TALENTO HUMANO</v>
          </cell>
        </row>
        <row r="484">
          <cell r="A484">
            <v>540</v>
          </cell>
          <cell r="B484" t="str">
            <v>Profesional</v>
          </cell>
          <cell r="D484" t="str">
            <v>219</v>
          </cell>
          <cell r="E484" t="str">
            <v>09</v>
          </cell>
          <cell r="R484" t="str">
            <v>DIRECCIÓN DE CONSTRUCCIÓN Y CONSERVACIÓN DE ESTABLECIMIENTOS EDUCATIVOS</v>
          </cell>
        </row>
        <row r="485">
          <cell r="A485">
            <v>118</v>
          </cell>
          <cell r="B485" t="str">
            <v>Profesional</v>
          </cell>
          <cell r="D485" t="str">
            <v>219</v>
          </cell>
          <cell r="E485" t="str">
            <v>09</v>
          </cell>
          <cell r="K485">
            <v>52622989</v>
          </cell>
          <cell r="R485" t="str">
            <v>OFICINA ASESORA DE COMUNICACION Y PRENSA</v>
          </cell>
        </row>
        <row r="486">
          <cell r="A486">
            <v>134</v>
          </cell>
          <cell r="B486" t="str">
            <v>Profesional</v>
          </cell>
          <cell r="D486" t="str">
            <v>219</v>
          </cell>
          <cell r="E486" t="str">
            <v>09</v>
          </cell>
          <cell r="K486">
            <v>53134054</v>
          </cell>
          <cell r="R486" t="str">
            <v>DIRECCIÓN DE TALENTO HUMANO</v>
          </cell>
        </row>
        <row r="487">
          <cell r="A487">
            <v>541</v>
          </cell>
          <cell r="B487" t="str">
            <v>Profesional</v>
          </cell>
          <cell r="D487" t="str">
            <v>219</v>
          </cell>
          <cell r="E487" t="str">
            <v>09</v>
          </cell>
          <cell r="K487">
            <v>51923562</v>
          </cell>
          <cell r="R487" t="str">
            <v>COLEGIO VEINTIUN ANGELES (IED)</v>
          </cell>
        </row>
        <row r="488">
          <cell r="A488">
            <v>275</v>
          </cell>
          <cell r="B488" t="str">
            <v>Profesional</v>
          </cell>
          <cell r="D488" t="str">
            <v>219</v>
          </cell>
          <cell r="E488" t="str">
            <v>09</v>
          </cell>
          <cell r="K488">
            <v>52266283</v>
          </cell>
          <cell r="R488" t="str">
            <v>OFICINA DE CONTRATOS</v>
          </cell>
        </row>
        <row r="489">
          <cell r="A489">
            <v>2111</v>
          </cell>
          <cell r="B489" t="str">
            <v>Profesional</v>
          </cell>
          <cell r="D489" t="str">
            <v>219</v>
          </cell>
          <cell r="E489" t="str">
            <v>09</v>
          </cell>
          <cell r="R489" t="str">
            <v>DIRECCIÓN LOCAL DE EDUCACIÓN 11 - SUBA</v>
          </cell>
        </row>
        <row r="490">
          <cell r="A490">
            <v>2769</v>
          </cell>
          <cell r="B490" t="str">
            <v>Profesional</v>
          </cell>
          <cell r="D490" t="str">
            <v>219</v>
          </cell>
          <cell r="E490" t="str">
            <v>09</v>
          </cell>
          <cell r="K490">
            <v>1110465690</v>
          </cell>
          <cell r="R490" t="str">
            <v>DIRECCIÓN LOCAL DE EDUCACIÓN 19 - CIUDAD BOLIVAR</v>
          </cell>
        </row>
        <row r="491">
          <cell r="A491">
            <v>274</v>
          </cell>
          <cell r="B491" t="str">
            <v>Profesional</v>
          </cell>
          <cell r="D491" t="str">
            <v>219</v>
          </cell>
          <cell r="E491" t="str">
            <v>09</v>
          </cell>
          <cell r="K491">
            <v>52312350</v>
          </cell>
          <cell r="R491" t="str">
            <v>OFICINA DE CONTRATOS</v>
          </cell>
        </row>
        <row r="492">
          <cell r="A492">
            <v>224</v>
          </cell>
          <cell r="B492" t="str">
            <v>Profesional</v>
          </cell>
          <cell r="D492" t="str">
            <v>219</v>
          </cell>
          <cell r="E492" t="str">
            <v>09</v>
          </cell>
          <cell r="K492">
            <v>1026570626</v>
          </cell>
          <cell r="R492" t="str">
            <v>OFICINA DE ESCALAFÓN DOCENTE</v>
          </cell>
        </row>
        <row r="493">
          <cell r="A493">
            <v>372</v>
          </cell>
          <cell r="B493" t="str">
            <v>Profesional</v>
          </cell>
          <cell r="D493" t="str">
            <v>219</v>
          </cell>
          <cell r="E493" t="str">
            <v>09</v>
          </cell>
          <cell r="K493">
            <v>93402934</v>
          </cell>
          <cell r="R493" t="str">
            <v>OFICINA ADMINISTRATIVA DE REDP</v>
          </cell>
        </row>
        <row r="494">
          <cell r="A494">
            <v>373</v>
          </cell>
          <cell r="B494" t="str">
            <v>Profesional</v>
          </cell>
          <cell r="D494" t="str">
            <v>219</v>
          </cell>
          <cell r="E494" t="str">
            <v>09</v>
          </cell>
          <cell r="K494">
            <v>1075625364</v>
          </cell>
          <cell r="R494" t="str">
            <v>OFICINA ADMINISTRATIVA DE REDP</v>
          </cell>
        </row>
        <row r="495">
          <cell r="A495">
            <v>242</v>
          </cell>
          <cell r="B495" t="str">
            <v>Profesional</v>
          </cell>
          <cell r="D495" t="str">
            <v>219</v>
          </cell>
          <cell r="E495" t="str">
            <v>09</v>
          </cell>
          <cell r="K495">
            <v>79688891</v>
          </cell>
          <cell r="R495" t="str">
            <v>OFICINA DE NÓMINA</v>
          </cell>
        </row>
        <row r="496">
          <cell r="A496">
            <v>223</v>
          </cell>
          <cell r="B496" t="str">
            <v>Profesional</v>
          </cell>
          <cell r="D496" t="str">
            <v>219</v>
          </cell>
          <cell r="E496" t="str">
            <v>09</v>
          </cell>
          <cell r="K496">
            <v>79263705</v>
          </cell>
          <cell r="R496" t="str">
            <v>OFICINA DE ESCALAFÓN DOCENTE</v>
          </cell>
        </row>
        <row r="497">
          <cell r="A497">
            <v>2593</v>
          </cell>
          <cell r="B497" t="str">
            <v>Profesional</v>
          </cell>
          <cell r="D497" t="str">
            <v>219</v>
          </cell>
          <cell r="E497" t="str">
            <v>07</v>
          </cell>
          <cell r="K497">
            <v>80212786</v>
          </cell>
          <cell r="R497" t="str">
            <v>DIRECCIÓN LOCAL DE EDUCACIÓN 18 - RAFAEL URIBE URIBE</v>
          </cell>
        </row>
        <row r="498">
          <cell r="A498">
            <v>2110</v>
          </cell>
          <cell r="B498" t="str">
            <v>Profesional</v>
          </cell>
          <cell r="D498" t="str">
            <v>219</v>
          </cell>
          <cell r="E498" t="str">
            <v>07</v>
          </cell>
          <cell r="K498">
            <v>35488897</v>
          </cell>
          <cell r="R498" t="str">
            <v>DIRECCIÓN LOCAL DE EDUCACIÓN 11 - SUBA</v>
          </cell>
        </row>
        <row r="499">
          <cell r="A499">
            <v>129</v>
          </cell>
          <cell r="B499" t="str">
            <v>Profesional</v>
          </cell>
          <cell r="D499" t="str">
            <v>219</v>
          </cell>
          <cell r="E499" t="str">
            <v>07</v>
          </cell>
          <cell r="K499">
            <v>1013588674</v>
          </cell>
          <cell r="R499" t="str">
            <v>DIRECCIÓN DE TALENTO HUMANO</v>
          </cell>
        </row>
        <row r="500">
          <cell r="A500">
            <v>172</v>
          </cell>
          <cell r="B500" t="str">
            <v>Profesional</v>
          </cell>
          <cell r="D500" t="str">
            <v>219</v>
          </cell>
          <cell r="E500" t="str">
            <v>07</v>
          </cell>
          <cell r="K500">
            <v>52715221</v>
          </cell>
          <cell r="R500" t="str">
            <v>OFICINA DE PERSONAL</v>
          </cell>
        </row>
        <row r="501">
          <cell r="A501">
            <v>174</v>
          </cell>
          <cell r="B501" t="str">
            <v>Profesional</v>
          </cell>
          <cell r="D501" t="str">
            <v>219</v>
          </cell>
          <cell r="E501" t="str">
            <v>07</v>
          </cell>
          <cell r="R501" t="str">
            <v>OFICINA DE PERSONAL</v>
          </cell>
        </row>
        <row r="502">
          <cell r="A502">
            <v>521</v>
          </cell>
          <cell r="B502" t="str">
            <v>Profesional</v>
          </cell>
          <cell r="D502" t="str">
            <v>219</v>
          </cell>
          <cell r="E502" t="str">
            <v>07</v>
          </cell>
          <cell r="R502" t="str">
            <v>DIRECCIÓN DE EVALUACION DE LA EDUCACIÓN</v>
          </cell>
        </row>
        <row r="503">
          <cell r="A503">
            <v>64</v>
          </cell>
          <cell r="B503" t="str">
            <v>Profesional</v>
          </cell>
          <cell r="D503" t="str">
            <v>219</v>
          </cell>
          <cell r="E503" t="str">
            <v>07</v>
          </cell>
          <cell r="K503">
            <v>1095801455</v>
          </cell>
          <cell r="R503" t="str">
            <v>OFICINA ASESORA JURIDICA</v>
          </cell>
        </row>
        <row r="504">
          <cell r="A504">
            <v>956</v>
          </cell>
          <cell r="B504" t="str">
            <v>Profesional</v>
          </cell>
          <cell r="D504" t="str">
            <v>219</v>
          </cell>
          <cell r="E504" t="str">
            <v>07</v>
          </cell>
          <cell r="K504">
            <v>80231292</v>
          </cell>
          <cell r="R504" t="str">
            <v>DIRECCIÓN LOCAL DE EDUCACIÓN 05 - USME</v>
          </cell>
        </row>
        <row r="505">
          <cell r="A505">
            <v>81</v>
          </cell>
          <cell r="B505" t="str">
            <v>Profesional</v>
          </cell>
          <cell r="D505" t="str">
            <v>219</v>
          </cell>
          <cell r="E505" t="str">
            <v>07</v>
          </cell>
          <cell r="K505">
            <v>80851935</v>
          </cell>
          <cell r="R505" t="str">
            <v>OFICINA CONTROL DISCIPLINARIO</v>
          </cell>
        </row>
        <row r="506">
          <cell r="A506">
            <v>1148</v>
          </cell>
          <cell r="B506" t="str">
            <v>Profesional</v>
          </cell>
          <cell r="D506" t="str">
            <v>219</v>
          </cell>
          <cell r="E506" t="str">
            <v>07</v>
          </cell>
          <cell r="K506">
            <v>80466813</v>
          </cell>
          <cell r="R506" t="str">
            <v>DIRECCIÓN LOCAL DE EDUCACIÓN 02- CHAPINERO</v>
          </cell>
        </row>
        <row r="507">
          <cell r="A507">
            <v>501</v>
          </cell>
          <cell r="B507" t="str">
            <v>Profesional</v>
          </cell>
          <cell r="D507" t="str">
            <v>219</v>
          </cell>
          <cell r="E507" t="str">
            <v>07</v>
          </cell>
          <cell r="K507">
            <v>1014186297</v>
          </cell>
          <cell r="R507" t="str">
            <v>DIRECCIÓN DE EDUCACIÓN PREESCOLAR Y BÁSICA</v>
          </cell>
        </row>
        <row r="508">
          <cell r="A508">
            <v>130</v>
          </cell>
          <cell r="B508" t="str">
            <v>Profesional</v>
          </cell>
          <cell r="D508" t="str">
            <v>219</v>
          </cell>
          <cell r="E508" t="str">
            <v>07</v>
          </cell>
          <cell r="K508">
            <v>79268258</v>
          </cell>
          <cell r="R508" t="str">
            <v>DIRECCIÓN DE TALENTO HUMANO</v>
          </cell>
        </row>
        <row r="509">
          <cell r="A509">
            <v>2396</v>
          </cell>
          <cell r="B509" t="str">
            <v>Profesional</v>
          </cell>
          <cell r="D509" t="str">
            <v>219</v>
          </cell>
          <cell r="E509" t="str">
            <v>07</v>
          </cell>
          <cell r="K509">
            <v>51819145</v>
          </cell>
          <cell r="R509" t="str">
            <v>COLEGIO TECNICO PALERMO (IED)</v>
          </cell>
        </row>
        <row r="510">
          <cell r="A510">
            <v>746</v>
          </cell>
          <cell r="B510" t="str">
            <v>Profesional</v>
          </cell>
          <cell r="D510" t="str">
            <v>219</v>
          </cell>
          <cell r="E510" t="str">
            <v>07</v>
          </cell>
          <cell r="K510">
            <v>45514923</v>
          </cell>
          <cell r="R510" t="str">
            <v>DIRECCIÓN LOCAL DE EDUCACIÓN 06 - TUNJUELITO</v>
          </cell>
        </row>
        <row r="511">
          <cell r="A511">
            <v>551</v>
          </cell>
          <cell r="B511" t="str">
            <v>Profesional</v>
          </cell>
          <cell r="D511" t="str">
            <v>219</v>
          </cell>
          <cell r="E511" t="str">
            <v>07</v>
          </cell>
          <cell r="K511">
            <v>79543655</v>
          </cell>
          <cell r="R511" t="str">
            <v>DIRECCIÓN DE CONSTRUCCIÓN Y CONSERVACIÓN DE ESTABLECIMIENTOS EDUCATIVOS</v>
          </cell>
        </row>
        <row r="512">
          <cell r="A512">
            <v>173</v>
          </cell>
          <cell r="B512" t="str">
            <v>Profesional</v>
          </cell>
          <cell r="D512" t="str">
            <v>219</v>
          </cell>
          <cell r="E512" t="str">
            <v>07</v>
          </cell>
          <cell r="R512" t="str">
            <v>OFICINA DE PERSONAL</v>
          </cell>
        </row>
        <row r="513">
          <cell r="A513">
            <v>745</v>
          </cell>
          <cell r="B513" t="str">
            <v>Profesional</v>
          </cell>
          <cell r="D513" t="str">
            <v>219</v>
          </cell>
          <cell r="E513" t="str">
            <v>07</v>
          </cell>
          <cell r="K513">
            <v>19452796</v>
          </cell>
          <cell r="R513" t="str">
            <v>DIRECCIÓN LOCAL DE EDUCACIÓN 03 - 17 - SANTA FE Y LA CANDELARIA</v>
          </cell>
        </row>
        <row r="514">
          <cell r="A514">
            <v>2055</v>
          </cell>
          <cell r="B514" t="str">
            <v>Profesional</v>
          </cell>
          <cell r="D514" t="str">
            <v>219</v>
          </cell>
          <cell r="E514" t="str">
            <v>07</v>
          </cell>
          <cell r="R514" t="str">
            <v>COLEGIO MANUELA AYALA DE GAITAN (IED)</v>
          </cell>
        </row>
        <row r="515">
          <cell r="A515">
            <v>1250</v>
          </cell>
          <cell r="B515" t="str">
            <v>Profesional</v>
          </cell>
          <cell r="D515" t="str">
            <v>219</v>
          </cell>
          <cell r="E515" t="str">
            <v>07</v>
          </cell>
          <cell r="K515">
            <v>52237936</v>
          </cell>
          <cell r="R515" t="str">
            <v>DIRECCIÓN LOCAL DE EDUCACIÓN 07 - BOSA</v>
          </cell>
        </row>
        <row r="516">
          <cell r="A516">
            <v>66</v>
          </cell>
          <cell r="B516" t="str">
            <v>Profesional</v>
          </cell>
          <cell r="D516" t="str">
            <v>219</v>
          </cell>
          <cell r="E516" t="str">
            <v>07</v>
          </cell>
          <cell r="K516">
            <v>52975562</v>
          </cell>
          <cell r="R516" t="str">
            <v>OFICINA ASESORA JURIDICA</v>
          </cell>
        </row>
        <row r="517">
          <cell r="A517">
            <v>65</v>
          </cell>
          <cell r="B517" t="str">
            <v>Profesional</v>
          </cell>
          <cell r="D517" t="str">
            <v>219</v>
          </cell>
          <cell r="E517" t="str">
            <v>07</v>
          </cell>
          <cell r="K517">
            <v>1023889829</v>
          </cell>
          <cell r="R517" t="str">
            <v>OFICINA ASESORA JURIDICA</v>
          </cell>
        </row>
        <row r="518">
          <cell r="A518">
            <v>171</v>
          </cell>
          <cell r="B518" t="str">
            <v>Profesional</v>
          </cell>
          <cell r="D518" t="str">
            <v>219</v>
          </cell>
          <cell r="E518" t="str">
            <v>07</v>
          </cell>
          <cell r="R518" t="str">
            <v>DIRECCIÓN DE INCLUSIÓN E INTEGRACIÓN DE POBLACIONES</v>
          </cell>
        </row>
        <row r="519">
          <cell r="A519">
            <v>668</v>
          </cell>
          <cell r="B519" t="str">
            <v>Técnico</v>
          </cell>
          <cell r="D519" t="str">
            <v>314</v>
          </cell>
          <cell r="E519" t="str">
            <v>19</v>
          </cell>
          <cell r="K519">
            <v>52196834</v>
          </cell>
          <cell r="R519" t="str">
            <v>COLEGIO TOBERIN (IED)</v>
          </cell>
        </row>
        <row r="520">
          <cell r="A520">
            <v>1284</v>
          </cell>
          <cell r="B520" t="str">
            <v>Técnico</v>
          </cell>
          <cell r="D520" t="str">
            <v>314</v>
          </cell>
          <cell r="E520" t="str">
            <v>19</v>
          </cell>
          <cell r="K520">
            <v>74100009</v>
          </cell>
          <cell r="R520" t="str">
            <v>COLEGIO CEDID SAN PABLO (IED)</v>
          </cell>
        </row>
        <row r="521">
          <cell r="A521">
            <v>2819</v>
          </cell>
          <cell r="B521" t="str">
            <v>Técnico</v>
          </cell>
          <cell r="D521" t="str">
            <v>314</v>
          </cell>
          <cell r="E521" t="str">
            <v>19</v>
          </cell>
          <cell r="K521">
            <v>1019023217</v>
          </cell>
          <cell r="R521" t="str">
            <v>COLEGIO NICOLAS GOMEZ DAVILA (IED)</v>
          </cell>
        </row>
        <row r="522">
          <cell r="A522">
            <v>708</v>
          </cell>
          <cell r="B522" t="str">
            <v>Técnico</v>
          </cell>
          <cell r="D522" t="str">
            <v>314</v>
          </cell>
          <cell r="E522" t="str">
            <v>19</v>
          </cell>
          <cell r="K522">
            <v>32631301</v>
          </cell>
          <cell r="R522" t="str">
            <v>COLEGIO ALVARO GOMEZ HURTADO (IED)</v>
          </cell>
        </row>
        <row r="523">
          <cell r="A523">
            <v>1676</v>
          </cell>
          <cell r="B523" t="str">
            <v>Técnico</v>
          </cell>
          <cell r="D523" t="str">
            <v>314</v>
          </cell>
          <cell r="E523" t="str">
            <v>19</v>
          </cell>
          <cell r="K523">
            <v>52525635</v>
          </cell>
          <cell r="R523" t="str">
            <v>COLEGIO INEM FRANCISCO DE PAULA SANTANDER (IED)</v>
          </cell>
        </row>
        <row r="524">
          <cell r="A524">
            <v>1709</v>
          </cell>
          <cell r="B524" t="str">
            <v>Técnico</v>
          </cell>
          <cell r="D524" t="str">
            <v>314</v>
          </cell>
          <cell r="E524" t="str">
            <v>19</v>
          </cell>
          <cell r="K524">
            <v>52318780</v>
          </cell>
          <cell r="R524" t="str">
            <v>COLEGIO JAIRO ANIBAL NIÑO (CED)</v>
          </cell>
        </row>
        <row r="525">
          <cell r="A525">
            <v>2713</v>
          </cell>
          <cell r="B525" t="str">
            <v>Técnico</v>
          </cell>
          <cell r="D525" t="str">
            <v>314</v>
          </cell>
          <cell r="E525" t="str">
            <v>19</v>
          </cell>
          <cell r="K525">
            <v>17314518</v>
          </cell>
          <cell r="R525" t="str">
            <v>COLEGIO ENRIQUE OLAYA HERRERA (IED)</v>
          </cell>
        </row>
        <row r="526">
          <cell r="A526">
            <v>1537</v>
          </cell>
          <cell r="B526" t="str">
            <v>Técnico</v>
          </cell>
          <cell r="D526" t="str">
            <v>314</v>
          </cell>
          <cell r="E526" t="str">
            <v>19</v>
          </cell>
          <cell r="K526">
            <v>51554555</v>
          </cell>
          <cell r="R526" t="str">
            <v>COLEGIO MORISCO (IED)</v>
          </cell>
        </row>
        <row r="527">
          <cell r="A527">
            <v>2655</v>
          </cell>
          <cell r="B527" t="str">
            <v>Técnico</v>
          </cell>
          <cell r="D527" t="str">
            <v>314</v>
          </cell>
          <cell r="E527" t="str">
            <v>19</v>
          </cell>
          <cell r="K527">
            <v>79114637</v>
          </cell>
          <cell r="R527" t="str">
            <v>COLEGIO MANUEL DEL SOCORRO RODRIGUEZ (IED)</v>
          </cell>
        </row>
        <row r="528">
          <cell r="A528">
            <v>1648</v>
          </cell>
          <cell r="B528" t="str">
            <v>Técnico</v>
          </cell>
          <cell r="D528" t="str">
            <v>314</v>
          </cell>
          <cell r="E528" t="str">
            <v>19</v>
          </cell>
          <cell r="K528">
            <v>1013580322</v>
          </cell>
          <cell r="R528" t="str">
            <v>COLEGIO PABLO NERUDA (IED)</v>
          </cell>
        </row>
        <row r="529">
          <cell r="A529">
            <v>1777</v>
          </cell>
          <cell r="B529" t="str">
            <v>Técnico</v>
          </cell>
          <cell r="D529" t="str">
            <v>314</v>
          </cell>
          <cell r="E529" t="str">
            <v>19</v>
          </cell>
          <cell r="K529">
            <v>36175190</v>
          </cell>
          <cell r="R529" t="str">
            <v>COLEGIO GABRIEL BETANCOURT MEJIA (IED)</v>
          </cell>
        </row>
        <row r="530">
          <cell r="A530">
            <v>2833</v>
          </cell>
          <cell r="B530" t="str">
            <v>Técnico</v>
          </cell>
          <cell r="D530" t="str">
            <v>314</v>
          </cell>
          <cell r="E530" t="str">
            <v>19</v>
          </cell>
          <cell r="K530">
            <v>51751362</v>
          </cell>
          <cell r="R530" t="str">
            <v>COLEGIO RODRIGO LARA BONILLA (IED)</v>
          </cell>
        </row>
        <row r="531">
          <cell r="A531">
            <v>1591</v>
          </cell>
          <cell r="B531" t="str">
            <v>Técnico</v>
          </cell>
          <cell r="D531" t="str">
            <v>314</v>
          </cell>
          <cell r="E531" t="str">
            <v>19</v>
          </cell>
          <cell r="K531">
            <v>52465720</v>
          </cell>
          <cell r="R531" t="str">
            <v>COLEGIO GENERAL GUSTAVO ROJAS PINILLA (IED)</v>
          </cell>
        </row>
        <row r="532">
          <cell r="A532">
            <v>1993</v>
          </cell>
          <cell r="B532" t="str">
            <v>Técnico</v>
          </cell>
          <cell r="D532" t="str">
            <v>314</v>
          </cell>
          <cell r="E532" t="str">
            <v>19</v>
          </cell>
          <cell r="K532">
            <v>19488133</v>
          </cell>
          <cell r="R532" t="str">
            <v>COLEGIO SAN JOSE NORTE (IED)</v>
          </cell>
        </row>
        <row r="533">
          <cell r="A533">
            <v>1667</v>
          </cell>
          <cell r="B533" t="str">
            <v>Técnico</v>
          </cell>
          <cell r="D533" t="str">
            <v>314</v>
          </cell>
          <cell r="E533" t="str">
            <v>19</v>
          </cell>
          <cell r="K533">
            <v>52585657</v>
          </cell>
          <cell r="R533" t="str">
            <v>COLEGIO FERNANDO SOTO APARICIO (IED)</v>
          </cell>
        </row>
        <row r="534">
          <cell r="A534">
            <v>881</v>
          </cell>
          <cell r="B534" t="str">
            <v>Técnico</v>
          </cell>
          <cell r="D534" t="str">
            <v>314</v>
          </cell>
          <cell r="E534" t="str">
            <v>19</v>
          </cell>
          <cell r="K534">
            <v>19443107</v>
          </cell>
          <cell r="R534" t="str">
            <v>COLEGIO GRAN YOMASA (IED)</v>
          </cell>
        </row>
        <row r="535">
          <cell r="A535">
            <v>1828</v>
          </cell>
          <cell r="B535" t="str">
            <v>Técnico</v>
          </cell>
          <cell r="D535" t="str">
            <v>314</v>
          </cell>
          <cell r="E535" t="str">
            <v>19</v>
          </cell>
          <cell r="K535">
            <v>51813143</v>
          </cell>
          <cell r="R535" t="str">
            <v>COLEGIO NUEVA CONSTITUCION (IED)</v>
          </cell>
        </row>
        <row r="536">
          <cell r="A536">
            <v>2985</v>
          </cell>
          <cell r="B536" t="str">
            <v>Técnico</v>
          </cell>
          <cell r="D536" t="str">
            <v>314</v>
          </cell>
          <cell r="E536" t="str">
            <v>19</v>
          </cell>
          <cell r="K536">
            <v>20916873</v>
          </cell>
          <cell r="R536" t="str">
            <v>COLEGIO FANNY MIKEY (IED)</v>
          </cell>
        </row>
        <row r="537">
          <cell r="A537">
            <v>1590</v>
          </cell>
          <cell r="B537" t="str">
            <v>Técnico</v>
          </cell>
          <cell r="D537" t="str">
            <v>314</v>
          </cell>
          <cell r="E537" t="str">
            <v>19</v>
          </cell>
          <cell r="K537">
            <v>51716981</v>
          </cell>
          <cell r="R537" t="str">
            <v>COLEGIO PAULO VI (IED)</v>
          </cell>
        </row>
        <row r="538">
          <cell r="A538">
            <v>1658</v>
          </cell>
          <cell r="B538" t="str">
            <v>Técnico</v>
          </cell>
          <cell r="D538" t="str">
            <v>314</v>
          </cell>
          <cell r="E538" t="str">
            <v>19</v>
          </cell>
          <cell r="K538">
            <v>52927390</v>
          </cell>
          <cell r="R538" t="str">
            <v>COLEGIO KENNEDY (IED)</v>
          </cell>
        </row>
        <row r="539">
          <cell r="A539">
            <v>1852</v>
          </cell>
          <cell r="B539" t="str">
            <v>Técnico</v>
          </cell>
          <cell r="D539" t="str">
            <v>314</v>
          </cell>
          <cell r="E539" t="str">
            <v>19</v>
          </cell>
          <cell r="K539">
            <v>79443123</v>
          </cell>
          <cell r="R539" t="str">
            <v>COLEGIO VILLEMAR EL CARMEN (IED)</v>
          </cell>
        </row>
        <row r="540">
          <cell r="A540">
            <v>686</v>
          </cell>
          <cell r="B540" t="str">
            <v>Técnico</v>
          </cell>
          <cell r="D540" t="str">
            <v>314</v>
          </cell>
          <cell r="E540" t="str">
            <v>19</v>
          </cell>
          <cell r="K540">
            <v>80377263</v>
          </cell>
          <cell r="R540" t="str">
            <v>COLEGIO AGUSTIN FERNANDEZ (IED)</v>
          </cell>
        </row>
        <row r="541">
          <cell r="A541">
            <v>1698</v>
          </cell>
          <cell r="B541" t="str">
            <v>Técnico</v>
          </cell>
          <cell r="D541" t="str">
            <v>314</v>
          </cell>
          <cell r="E541" t="str">
            <v>19</v>
          </cell>
          <cell r="K541">
            <v>79547631</v>
          </cell>
          <cell r="R541" t="str">
            <v>COLEGIO MANUEL CEPEDA VARGAS (IED)</v>
          </cell>
        </row>
        <row r="542">
          <cell r="A542">
            <v>399</v>
          </cell>
          <cell r="B542" t="str">
            <v>Técnico</v>
          </cell>
          <cell r="D542" t="str">
            <v>314</v>
          </cell>
          <cell r="E542" t="str">
            <v>17</v>
          </cell>
          <cell r="K542">
            <v>11315868</v>
          </cell>
          <cell r="R542" t="str">
            <v>OFICINA DE PRESUPUESTO</v>
          </cell>
        </row>
        <row r="543">
          <cell r="A543">
            <v>198</v>
          </cell>
          <cell r="B543" t="str">
            <v>Técnico</v>
          </cell>
          <cell r="D543" t="str">
            <v>314</v>
          </cell>
          <cell r="E543" t="str">
            <v>17</v>
          </cell>
          <cell r="K543">
            <v>52107435</v>
          </cell>
          <cell r="R543" t="str">
            <v>OFICINA DE PERSONAL</v>
          </cell>
        </row>
        <row r="544">
          <cell r="A544">
            <v>398</v>
          </cell>
          <cell r="B544" t="str">
            <v>Técnico</v>
          </cell>
          <cell r="D544" t="str">
            <v>314</v>
          </cell>
          <cell r="E544" t="str">
            <v>17</v>
          </cell>
          <cell r="K544">
            <v>3182807</v>
          </cell>
          <cell r="R544" t="str">
            <v>OFICINA DE PRESUPUESTO</v>
          </cell>
        </row>
        <row r="545">
          <cell r="A545">
            <v>199</v>
          </cell>
          <cell r="B545" t="str">
            <v>Técnico</v>
          </cell>
          <cell r="D545" t="str">
            <v>314</v>
          </cell>
          <cell r="E545" t="str">
            <v>17</v>
          </cell>
          <cell r="R545" t="str">
            <v>OFICINA DE PERSONAL</v>
          </cell>
        </row>
        <row r="546">
          <cell r="A546">
            <v>346</v>
          </cell>
          <cell r="B546" t="str">
            <v>Técnico</v>
          </cell>
          <cell r="D546" t="str">
            <v>314</v>
          </cell>
          <cell r="E546" t="str">
            <v>17</v>
          </cell>
          <cell r="K546">
            <v>52077784</v>
          </cell>
          <cell r="R546" t="str">
            <v>OFICINA DE SERVICIO AL CIUDADANO</v>
          </cell>
        </row>
        <row r="547">
          <cell r="A547">
            <v>347</v>
          </cell>
          <cell r="B547" t="str">
            <v>Técnico</v>
          </cell>
          <cell r="D547" t="str">
            <v>314</v>
          </cell>
          <cell r="E547" t="str">
            <v>17</v>
          </cell>
          <cell r="K547">
            <v>39708293</v>
          </cell>
          <cell r="R547" t="str">
            <v>OFICINA DE NÓMINA</v>
          </cell>
        </row>
        <row r="548">
          <cell r="A548">
            <v>34</v>
          </cell>
          <cell r="B548" t="str">
            <v>Técnico</v>
          </cell>
          <cell r="D548" t="str">
            <v>314</v>
          </cell>
          <cell r="E548" t="str">
            <v>17</v>
          </cell>
          <cell r="R548" t="str">
            <v>OFICINA ASESORA DE PLANEACIÓN</v>
          </cell>
        </row>
        <row r="549">
          <cell r="A549">
            <v>574</v>
          </cell>
          <cell r="B549" t="str">
            <v>Técnico</v>
          </cell>
          <cell r="D549" t="str">
            <v>314</v>
          </cell>
          <cell r="E549" t="str">
            <v>17</v>
          </cell>
          <cell r="K549">
            <v>41699692</v>
          </cell>
          <cell r="R549" t="str">
            <v>DIRECCIÓN DE CONSTRUCCIÓN Y CONSERVACIÓN DE ESTABLECIMIENTOS EDUCATIVOS</v>
          </cell>
        </row>
        <row r="550">
          <cell r="A550">
            <v>431</v>
          </cell>
          <cell r="B550" t="str">
            <v>Técnico</v>
          </cell>
          <cell r="D550" t="str">
            <v>314</v>
          </cell>
          <cell r="E550" t="str">
            <v>17</v>
          </cell>
          <cell r="K550">
            <v>41737391</v>
          </cell>
          <cell r="R550" t="str">
            <v>OFICINA DE TESORERÍA Y CONTABILIDAD</v>
          </cell>
        </row>
        <row r="551">
          <cell r="A551">
            <v>451</v>
          </cell>
          <cell r="B551" t="str">
            <v>Técnico</v>
          </cell>
          <cell r="D551" t="str">
            <v>314</v>
          </cell>
          <cell r="E551" t="str">
            <v>17</v>
          </cell>
          <cell r="R551" t="str">
            <v>SUBSECRETARÍA DE CALIDAD Y PERTINENCIA</v>
          </cell>
        </row>
        <row r="552">
          <cell r="A552">
            <v>573</v>
          </cell>
          <cell r="B552" t="str">
            <v>Técnico</v>
          </cell>
          <cell r="D552" t="str">
            <v>314</v>
          </cell>
          <cell r="E552" t="str">
            <v>17</v>
          </cell>
          <cell r="K552">
            <v>1055186023</v>
          </cell>
          <cell r="R552" t="str">
            <v>DIRECCIÓN DE CONSTRUCCIÓN Y CONSERVACIÓN DE ESTABLECIMIENTOS EDUCATIVOS</v>
          </cell>
        </row>
        <row r="553">
          <cell r="A553">
            <v>306</v>
          </cell>
          <cell r="B553" t="str">
            <v>Técnico</v>
          </cell>
          <cell r="D553" t="str">
            <v>314</v>
          </cell>
          <cell r="E553" t="str">
            <v>17</v>
          </cell>
          <cell r="K553">
            <v>79522923</v>
          </cell>
          <cell r="R553" t="str">
            <v>OFICINA DE NÓMINA</v>
          </cell>
        </row>
        <row r="554">
          <cell r="A554">
            <v>575</v>
          </cell>
          <cell r="B554" t="str">
            <v>Técnico</v>
          </cell>
          <cell r="D554" t="str">
            <v>314</v>
          </cell>
          <cell r="E554" t="str">
            <v>17</v>
          </cell>
          <cell r="K554">
            <v>51613203</v>
          </cell>
          <cell r="R554" t="str">
            <v>DIRECCIÓN DE CONSTRUCCIÓN Y CONSERVACIÓN DE ESTABLECIMIENTOS EDUCATIVOS</v>
          </cell>
        </row>
        <row r="555">
          <cell r="A555">
            <v>750</v>
          </cell>
          <cell r="B555" t="str">
            <v>Técnico</v>
          </cell>
          <cell r="D555" t="str">
            <v>314</v>
          </cell>
          <cell r="E555" t="str">
            <v>17</v>
          </cell>
          <cell r="K555">
            <v>79382591</v>
          </cell>
          <cell r="R555" t="str">
            <v>DIRECCIÓN LOCAL DE EDUCACIÓN 03 - 17 - SANTA FE Y LA CANDELARIA</v>
          </cell>
        </row>
        <row r="556">
          <cell r="A556">
            <v>432</v>
          </cell>
          <cell r="B556" t="str">
            <v>Técnico</v>
          </cell>
          <cell r="D556" t="str">
            <v>314</v>
          </cell>
          <cell r="E556" t="str">
            <v>17</v>
          </cell>
          <cell r="K556">
            <v>51672798</v>
          </cell>
          <cell r="R556" t="str">
            <v>OFICINA DE TESORERÍA Y CONTABILIDAD</v>
          </cell>
        </row>
        <row r="557">
          <cell r="A557">
            <v>576</v>
          </cell>
          <cell r="B557" t="str">
            <v>Técnico</v>
          </cell>
          <cell r="D557" t="str">
            <v>314</v>
          </cell>
          <cell r="E557" t="str">
            <v>17</v>
          </cell>
          <cell r="K557">
            <v>52851892</v>
          </cell>
          <cell r="R557" t="str">
            <v>DIRECCIÓN DE CONSTRUCCIÓN Y CONSERVACIÓN DE ESTABLECIMIENTOS EDUCATIVOS</v>
          </cell>
        </row>
        <row r="558">
          <cell r="A558">
            <v>637</v>
          </cell>
          <cell r="B558" t="str">
            <v>Técnico</v>
          </cell>
          <cell r="D558" t="str">
            <v>314</v>
          </cell>
          <cell r="E558" t="str">
            <v>17</v>
          </cell>
          <cell r="K558">
            <v>51792835</v>
          </cell>
          <cell r="R558" t="str">
            <v>DIRECCIÓN LOCAL DE EDUCACIÓN 01 - USAQUEN</v>
          </cell>
        </row>
        <row r="559">
          <cell r="A559">
            <v>537</v>
          </cell>
          <cell r="B559" t="str">
            <v>Técnico</v>
          </cell>
          <cell r="D559" t="str">
            <v>314</v>
          </cell>
          <cell r="E559" t="str">
            <v>12</v>
          </cell>
          <cell r="K559">
            <v>1018458651</v>
          </cell>
          <cell r="R559" t="str">
            <v>DIRECCIÓN DE COBERTURA</v>
          </cell>
        </row>
        <row r="560">
          <cell r="A560">
            <v>469</v>
          </cell>
          <cell r="B560" t="str">
            <v>Técnico</v>
          </cell>
          <cell r="D560" t="str">
            <v>314</v>
          </cell>
          <cell r="E560" t="str">
            <v>12</v>
          </cell>
          <cell r="K560">
            <v>51976668</v>
          </cell>
          <cell r="R560" t="str">
            <v>DIRECCIÓN DE EDUCACIÓN PREESCOLAR Y BÁSICA</v>
          </cell>
        </row>
        <row r="561">
          <cell r="A561">
            <v>153</v>
          </cell>
          <cell r="B561" t="str">
            <v>Técnico</v>
          </cell>
          <cell r="D561" t="str">
            <v>314</v>
          </cell>
          <cell r="E561" t="str">
            <v>12</v>
          </cell>
          <cell r="R561" t="str">
            <v>DIRECCIÓN DE TALENTO HUMANO</v>
          </cell>
        </row>
        <row r="562">
          <cell r="A562">
            <v>538</v>
          </cell>
          <cell r="B562" t="str">
            <v>Técnico</v>
          </cell>
          <cell r="D562" t="str">
            <v>314</v>
          </cell>
          <cell r="E562" t="str">
            <v>12</v>
          </cell>
          <cell r="K562">
            <v>52485329</v>
          </cell>
          <cell r="R562" t="str">
            <v>DIRECCIÓN DE COBERTURA</v>
          </cell>
        </row>
        <row r="563">
          <cell r="A563">
            <v>289</v>
          </cell>
          <cell r="B563" t="str">
            <v>Técnico</v>
          </cell>
          <cell r="D563" t="str">
            <v>314</v>
          </cell>
          <cell r="E563" t="str">
            <v>10</v>
          </cell>
          <cell r="K563">
            <v>79405122</v>
          </cell>
          <cell r="R563" t="str">
            <v>DIRECCIÓN DE PARTICIPACIÓN Y RELACIONES INTERINSTITUCIONALES</v>
          </cell>
        </row>
        <row r="564">
          <cell r="A564">
            <v>152</v>
          </cell>
          <cell r="B564" t="str">
            <v>Técnico</v>
          </cell>
          <cell r="D564" t="str">
            <v>314</v>
          </cell>
          <cell r="E564" t="str">
            <v>10</v>
          </cell>
          <cell r="K564">
            <v>51804502</v>
          </cell>
          <cell r="R564" t="str">
            <v>DIRECCIÓN DE TALENTO HUMANO</v>
          </cell>
        </row>
        <row r="565">
          <cell r="A565">
            <v>2453</v>
          </cell>
          <cell r="B565" t="str">
            <v>Técnico</v>
          </cell>
          <cell r="D565" t="str">
            <v>314</v>
          </cell>
          <cell r="E565" t="str">
            <v>10</v>
          </cell>
          <cell r="K565">
            <v>40030195</v>
          </cell>
          <cell r="R565" t="str">
            <v>DIRECCIÓN LOCAL DE EDUCACIÓN 14 - LOS MARTIRES</v>
          </cell>
        </row>
        <row r="566">
          <cell r="A566">
            <v>428</v>
          </cell>
          <cell r="B566" t="str">
            <v>Técnico</v>
          </cell>
          <cell r="D566" t="str">
            <v>314</v>
          </cell>
          <cell r="E566" t="str">
            <v>10</v>
          </cell>
          <cell r="K566">
            <v>41658465</v>
          </cell>
          <cell r="R566" t="str">
            <v>OFICINA DE TESORERÍA Y CONTABILIDAD</v>
          </cell>
        </row>
        <row r="567">
          <cell r="A567">
            <v>429</v>
          </cell>
          <cell r="B567" t="str">
            <v>Técnico</v>
          </cell>
          <cell r="D567" t="str">
            <v>314</v>
          </cell>
          <cell r="E567" t="str">
            <v>10</v>
          </cell>
          <cell r="K567">
            <v>1019029360</v>
          </cell>
          <cell r="R567" t="str">
            <v>OFICINA DE TESORERÍA Y CONTABILIDAD</v>
          </cell>
        </row>
        <row r="568">
          <cell r="A568">
            <v>196</v>
          </cell>
          <cell r="B568" t="str">
            <v>Técnico</v>
          </cell>
          <cell r="D568" t="str">
            <v>314</v>
          </cell>
          <cell r="E568" t="str">
            <v>10</v>
          </cell>
          <cell r="K568">
            <v>19263032</v>
          </cell>
          <cell r="R568" t="str">
            <v>OFICINA DE PERSONAL</v>
          </cell>
        </row>
        <row r="569">
          <cell r="A569">
            <v>2162</v>
          </cell>
          <cell r="B569" t="str">
            <v>Técnico</v>
          </cell>
          <cell r="D569" t="str">
            <v>314</v>
          </cell>
          <cell r="E569" t="str">
            <v>10</v>
          </cell>
          <cell r="K569">
            <v>51826810</v>
          </cell>
          <cell r="R569" t="str">
            <v>DIRECCIÓN LOCAL DE EDUCACIÓN 11 - SUBA</v>
          </cell>
        </row>
        <row r="570">
          <cell r="A570">
            <v>384</v>
          </cell>
          <cell r="B570" t="str">
            <v>Técnico</v>
          </cell>
          <cell r="D570" t="str">
            <v>314</v>
          </cell>
          <cell r="E570" t="str">
            <v>10</v>
          </cell>
          <cell r="K570">
            <v>20859028</v>
          </cell>
          <cell r="R570" t="str">
            <v>OFICINA ADMINISTRATIVA DE REDP</v>
          </cell>
        </row>
        <row r="571">
          <cell r="A571">
            <v>1152</v>
          </cell>
          <cell r="B571" t="str">
            <v>Técnico</v>
          </cell>
          <cell r="D571" t="str">
            <v>314</v>
          </cell>
          <cell r="E571" t="str">
            <v>10</v>
          </cell>
          <cell r="K571">
            <v>40334286</v>
          </cell>
          <cell r="R571" t="str">
            <v>OFICINA DE PERSONAL</v>
          </cell>
        </row>
        <row r="572">
          <cell r="A572">
            <v>493</v>
          </cell>
          <cell r="B572" t="str">
            <v>Técnico</v>
          </cell>
          <cell r="D572" t="str">
            <v>314</v>
          </cell>
          <cell r="E572" t="str">
            <v>10</v>
          </cell>
          <cell r="K572">
            <v>51599525</v>
          </cell>
          <cell r="R572" t="str">
            <v>DIRECCIÓN DE CIENCIAS, TECNOLOGÍA Y MEDIOS EDUCATIVOS</v>
          </cell>
        </row>
        <row r="573">
          <cell r="A573">
            <v>536</v>
          </cell>
          <cell r="B573" t="str">
            <v>Técnico</v>
          </cell>
          <cell r="D573" t="str">
            <v>314</v>
          </cell>
          <cell r="E573" t="str">
            <v>10</v>
          </cell>
          <cell r="K573">
            <v>79509629</v>
          </cell>
          <cell r="R573" t="str">
            <v>DIRECCIÓN DE COBERTURA</v>
          </cell>
        </row>
        <row r="574">
          <cell r="A574">
            <v>385</v>
          </cell>
          <cell r="B574" t="str">
            <v>Técnico</v>
          </cell>
          <cell r="D574" t="str">
            <v>314</v>
          </cell>
          <cell r="E574" t="str">
            <v>10</v>
          </cell>
          <cell r="K574">
            <v>66901189</v>
          </cell>
          <cell r="R574" t="str">
            <v>OFICINA ADMINISTRATIVA DE REDP</v>
          </cell>
        </row>
        <row r="575">
          <cell r="A575">
            <v>962</v>
          </cell>
          <cell r="B575" t="str">
            <v>Técnico</v>
          </cell>
          <cell r="D575" t="str">
            <v>314</v>
          </cell>
          <cell r="E575" t="str">
            <v>10</v>
          </cell>
          <cell r="K575">
            <v>80264941</v>
          </cell>
          <cell r="R575" t="str">
            <v>DIRECCIÓN LOCAL DE EDUCACIÓN 18 - RAFAEL URIBE URIBE</v>
          </cell>
        </row>
        <row r="576">
          <cell r="A576">
            <v>197</v>
          </cell>
          <cell r="B576" t="str">
            <v>Técnico</v>
          </cell>
          <cell r="D576" t="str">
            <v>314</v>
          </cell>
          <cell r="E576" t="str">
            <v>10</v>
          </cell>
          <cell r="K576">
            <v>1010164103</v>
          </cell>
          <cell r="R576" t="str">
            <v>OFICINA DE PERSONAL</v>
          </cell>
        </row>
        <row r="577">
          <cell r="A577">
            <v>430</v>
          </cell>
          <cell r="B577" t="str">
            <v>Técnico</v>
          </cell>
          <cell r="D577" t="str">
            <v>314</v>
          </cell>
          <cell r="E577" t="str">
            <v>10</v>
          </cell>
          <cell r="K577">
            <v>35262763</v>
          </cell>
          <cell r="R577" t="str">
            <v>DIRECCIÓN DE CIENCIAS, TECNOLOGÍA Y MEDIOS EDUCATIVOS</v>
          </cell>
        </row>
        <row r="578">
          <cell r="A578">
            <v>288</v>
          </cell>
          <cell r="B578" t="str">
            <v>Técnico</v>
          </cell>
          <cell r="D578" t="str">
            <v>314</v>
          </cell>
          <cell r="E578" t="str">
            <v>10</v>
          </cell>
          <cell r="K578">
            <v>46380654</v>
          </cell>
          <cell r="R578" t="str">
            <v>OFICINA DE CONTRATOS</v>
          </cell>
        </row>
        <row r="579">
          <cell r="A579">
            <v>305</v>
          </cell>
          <cell r="B579" t="str">
            <v>Técnico</v>
          </cell>
          <cell r="D579" t="str">
            <v>314</v>
          </cell>
          <cell r="E579" t="str">
            <v>09</v>
          </cell>
          <cell r="R579" t="str">
            <v>DIRECCIÓN DE SERVICIOS ADMINISTRATIVOS</v>
          </cell>
        </row>
        <row r="580">
          <cell r="A580">
            <v>652</v>
          </cell>
          <cell r="B580" t="str">
            <v>Técnico</v>
          </cell>
          <cell r="D580" t="str">
            <v>314</v>
          </cell>
          <cell r="E580" t="str">
            <v>07</v>
          </cell>
          <cell r="K580">
            <v>52975853</v>
          </cell>
          <cell r="R580" t="str">
            <v>COLEGIO AGUSTIN FERNANDEZ (IED)</v>
          </cell>
        </row>
        <row r="581">
          <cell r="A581">
            <v>304</v>
          </cell>
          <cell r="B581" t="str">
            <v>Técnico</v>
          </cell>
          <cell r="D581" t="str">
            <v>314</v>
          </cell>
          <cell r="E581" t="str">
            <v>04</v>
          </cell>
          <cell r="R581" t="str">
            <v>DIRECCIÓN DE SERVICIOS ADMINISTRATIVOS</v>
          </cell>
        </row>
        <row r="582">
          <cell r="A582">
            <v>228</v>
          </cell>
          <cell r="B582" t="str">
            <v>Técnico</v>
          </cell>
          <cell r="D582" t="str">
            <v>314</v>
          </cell>
          <cell r="E582" t="str">
            <v>04</v>
          </cell>
          <cell r="R582" t="str">
            <v>OFICINA DE ESCALAFÓN DOCENTE</v>
          </cell>
        </row>
        <row r="583">
          <cell r="A583">
            <v>230</v>
          </cell>
          <cell r="B583" t="str">
            <v>Técnico</v>
          </cell>
          <cell r="D583" t="str">
            <v>314</v>
          </cell>
          <cell r="E583" t="str">
            <v>04</v>
          </cell>
          <cell r="R583" t="str">
            <v>OFICINA DE ESCALAFÓN DOCENTE</v>
          </cell>
        </row>
        <row r="584">
          <cell r="A584">
            <v>229</v>
          </cell>
          <cell r="B584" t="str">
            <v>Técnico</v>
          </cell>
          <cell r="D584" t="str">
            <v>314</v>
          </cell>
          <cell r="E584" t="str">
            <v>04</v>
          </cell>
          <cell r="K584">
            <v>79220819</v>
          </cell>
          <cell r="R584" t="str">
            <v>OFICINA DE ESCALAFÓN DOCENTE</v>
          </cell>
        </row>
        <row r="585">
          <cell r="A585">
            <v>151</v>
          </cell>
          <cell r="B585" t="str">
            <v>Técnico</v>
          </cell>
          <cell r="D585" t="str">
            <v>314</v>
          </cell>
          <cell r="E585" t="str">
            <v>04</v>
          </cell>
          <cell r="K585">
            <v>80177421</v>
          </cell>
          <cell r="R585" t="str">
            <v>DIRECCIÓN DE TALENTO HUMANO</v>
          </cell>
        </row>
        <row r="586">
          <cell r="A586">
            <v>587</v>
          </cell>
          <cell r="B586" t="str">
            <v>Técnico</v>
          </cell>
          <cell r="D586" t="str">
            <v>314</v>
          </cell>
          <cell r="E586" t="str">
            <v>04</v>
          </cell>
          <cell r="K586">
            <v>52351390</v>
          </cell>
          <cell r="R586" t="str">
            <v>DIRECCIÓN DE DOTACIONES ESCOLARES</v>
          </cell>
        </row>
        <row r="587">
          <cell r="A587">
            <v>588</v>
          </cell>
          <cell r="B587" t="str">
            <v>Técnico</v>
          </cell>
          <cell r="D587" t="str">
            <v>314</v>
          </cell>
          <cell r="E587" t="str">
            <v>04</v>
          </cell>
          <cell r="K587">
            <v>1030529829</v>
          </cell>
          <cell r="R587" t="str">
            <v>DIRECCIÓN DE DOTACIONES ESCOLARES</v>
          </cell>
        </row>
        <row r="588">
          <cell r="A588">
            <v>344</v>
          </cell>
          <cell r="B588" t="str">
            <v>Técnico</v>
          </cell>
          <cell r="D588" t="str">
            <v>314</v>
          </cell>
          <cell r="E588" t="str">
            <v>04</v>
          </cell>
          <cell r="K588">
            <v>1023932588</v>
          </cell>
          <cell r="R588" t="str">
            <v>OFICINA DE SERVICIO AL CIUDADANO</v>
          </cell>
        </row>
        <row r="589">
          <cell r="A589">
            <v>345</v>
          </cell>
          <cell r="B589" t="str">
            <v>Técnico</v>
          </cell>
          <cell r="D589" t="str">
            <v>314</v>
          </cell>
          <cell r="E589" t="str">
            <v>04</v>
          </cell>
          <cell r="R589" t="str">
            <v>OFICINA DE SERVICIO AL CIUDADANO</v>
          </cell>
        </row>
        <row r="590">
          <cell r="A590">
            <v>1603</v>
          </cell>
          <cell r="B590" t="str">
            <v>Asistencial</v>
          </cell>
          <cell r="D590" t="str">
            <v>407</v>
          </cell>
          <cell r="E590" t="str">
            <v>27</v>
          </cell>
          <cell r="K590">
            <v>79886957</v>
          </cell>
          <cell r="R590" t="str">
            <v>COLEGIO SAN JOSE (IED)</v>
          </cell>
        </row>
        <row r="591">
          <cell r="A591">
            <v>1290</v>
          </cell>
          <cell r="B591" t="str">
            <v>Asistencial</v>
          </cell>
          <cell r="D591" t="str">
            <v>407</v>
          </cell>
          <cell r="E591" t="str">
            <v>27</v>
          </cell>
          <cell r="K591">
            <v>51585741</v>
          </cell>
          <cell r="R591" t="str">
            <v>COLEGIO CEDID SAN PABLO (IED)</v>
          </cell>
        </row>
        <row r="592">
          <cell r="A592">
            <v>2417</v>
          </cell>
          <cell r="B592" t="str">
            <v>Asistencial</v>
          </cell>
          <cell r="D592" t="str">
            <v>407</v>
          </cell>
          <cell r="E592" t="str">
            <v>27</v>
          </cell>
          <cell r="K592">
            <v>6774067</v>
          </cell>
          <cell r="R592" t="str">
            <v>COLEGIO REPUBLICA BOLIVARIANA DE VENEZUELA (IED)</v>
          </cell>
        </row>
        <row r="593">
          <cell r="A593">
            <v>1940</v>
          </cell>
          <cell r="B593" t="str">
            <v>Asistencial</v>
          </cell>
          <cell r="D593" t="str">
            <v>407</v>
          </cell>
          <cell r="E593" t="str">
            <v>27</v>
          </cell>
          <cell r="K593">
            <v>51573706</v>
          </cell>
          <cell r="R593" t="str">
            <v>COLEGIO ANTONIO NARIÑO (IED)</v>
          </cell>
        </row>
        <row r="594">
          <cell r="A594">
            <v>2431</v>
          </cell>
          <cell r="B594" t="str">
            <v>Asistencial</v>
          </cell>
          <cell r="D594" t="str">
            <v>407</v>
          </cell>
          <cell r="E594" t="str">
            <v>27</v>
          </cell>
          <cell r="R594" t="str">
            <v>COLEGIO TECNICO MENORAH (IED)</v>
          </cell>
        </row>
        <row r="595">
          <cell r="A595">
            <v>1789</v>
          </cell>
          <cell r="B595" t="str">
            <v>Asistencial</v>
          </cell>
          <cell r="D595" t="str">
            <v>407</v>
          </cell>
          <cell r="E595" t="str">
            <v>27</v>
          </cell>
          <cell r="K595">
            <v>6775901</v>
          </cell>
          <cell r="R595" t="str">
            <v>COLEGIO CODEMA (IED)</v>
          </cell>
        </row>
        <row r="596">
          <cell r="A596">
            <v>2151</v>
          </cell>
          <cell r="B596" t="str">
            <v>Asistencial</v>
          </cell>
          <cell r="D596" t="str">
            <v>407</v>
          </cell>
          <cell r="E596" t="str">
            <v>27</v>
          </cell>
          <cell r="K596">
            <v>19460184</v>
          </cell>
          <cell r="R596" t="str">
            <v>COLEGIO TIBABUYES UNIVERSAL (IED)</v>
          </cell>
        </row>
        <row r="597">
          <cell r="A597">
            <v>2627</v>
          </cell>
          <cell r="B597" t="str">
            <v>Asistencial</v>
          </cell>
          <cell r="D597" t="str">
            <v>407</v>
          </cell>
          <cell r="E597" t="str">
            <v>27</v>
          </cell>
          <cell r="K597">
            <v>11377203</v>
          </cell>
          <cell r="R597" t="str">
            <v>COLEGIO LICEO FEMENINO MERCEDES NARIÑO (IED)</v>
          </cell>
        </row>
        <row r="598">
          <cell r="A598">
            <v>1383</v>
          </cell>
          <cell r="B598" t="str">
            <v>Asistencial</v>
          </cell>
          <cell r="D598" t="str">
            <v>407</v>
          </cell>
          <cell r="E598" t="str">
            <v>27</v>
          </cell>
          <cell r="K598">
            <v>11375507</v>
          </cell>
          <cell r="R598" t="str">
            <v>COLEGIO JOSE FRANCISCO SOCARRAS (IED)</v>
          </cell>
        </row>
        <row r="599">
          <cell r="A599">
            <v>1868</v>
          </cell>
          <cell r="B599" t="str">
            <v>Asistencial</v>
          </cell>
          <cell r="D599" t="str">
            <v>407</v>
          </cell>
          <cell r="E599" t="str">
            <v>27</v>
          </cell>
          <cell r="R599" t="str">
            <v>COLEGIO ISLA DEL SOL (IED)</v>
          </cell>
        </row>
        <row r="600">
          <cell r="A600">
            <v>2308</v>
          </cell>
          <cell r="B600" t="str">
            <v>Asistencial</v>
          </cell>
          <cell r="D600" t="str">
            <v>407</v>
          </cell>
          <cell r="E600" t="str">
            <v>27</v>
          </cell>
          <cell r="K600">
            <v>19467104</v>
          </cell>
          <cell r="R600" t="str">
            <v>COLEGIO NICOLAS BUENAVENTURA (IED)</v>
          </cell>
        </row>
        <row r="601">
          <cell r="A601">
            <v>2932</v>
          </cell>
          <cell r="B601" t="str">
            <v>Asistencial</v>
          </cell>
          <cell r="D601" t="str">
            <v>407</v>
          </cell>
          <cell r="E601" t="str">
            <v>27</v>
          </cell>
          <cell r="K601">
            <v>79249181</v>
          </cell>
          <cell r="R601" t="str">
            <v>COLEGIO CIUDAD BOLIVAR - ARGENTINA (IED)</v>
          </cell>
        </row>
        <row r="602">
          <cell r="A602">
            <v>2441</v>
          </cell>
          <cell r="B602" t="str">
            <v>Asistencial</v>
          </cell>
          <cell r="D602" t="str">
            <v>407</v>
          </cell>
          <cell r="E602" t="str">
            <v>27</v>
          </cell>
          <cell r="R602" t="str">
            <v>COLEGIO RICAURTE (CONCEJO) (IED)</v>
          </cell>
        </row>
        <row r="603">
          <cell r="A603">
            <v>995</v>
          </cell>
          <cell r="B603" t="str">
            <v>Asistencial</v>
          </cell>
          <cell r="D603" t="str">
            <v>407</v>
          </cell>
          <cell r="E603" t="str">
            <v>27</v>
          </cell>
          <cell r="K603">
            <v>24059675</v>
          </cell>
          <cell r="R603" t="str">
            <v>COLEGIO PROVINCIA DE QUEBEC (IED)</v>
          </cell>
        </row>
        <row r="604">
          <cell r="A604">
            <v>1168</v>
          </cell>
          <cell r="B604" t="str">
            <v>Asistencial</v>
          </cell>
          <cell r="D604" t="str">
            <v>407</v>
          </cell>
          <cell r="E604" t="str">
            <v>27</v>
          </cell>
          <cell r="K604">
            <v>19468389</v>
          </cell>
          <cell r="R604" t="str">
            <v>COLEGIO VENECIA (IED)</v>
          </cell>
        </row>
        <row r="605">
          <cell r="A605">
            <v>928</v>
          </cell>
          <cell r="B605" t="str">
            <v>Asistencial</v>
          </cell>
          <cell r="D605" t="str">
            <v>407</v>
          </cell>
          <cell r="E605" t="str">
            <v>27</v>
          </cell>
          <cell r="K605">
            <v>51585828</v>
          </cell>
          <cell r="R605" t="str">
            <v>COLEGIO JOSE FELIX RESTREPO (IED)</v>
          </cell>
        </row>
        <row r="606">
          <cell r="A606">
            <v>1655</v>
          </cell>
          <cell r="B606" t="str">
            <v>Asistencial</v>
          </cell>
          <cell r="D606" t="str">
            <v>407</v>
          </cell>
          <cell r="E606" t="str">
            <v>27</v>
          </cell>
          <cell r="K606">
            <v>51583972</v>
          </cell>
          <cell r="R606" t="str">
            <v>COLEGIO LA CHUCUA (IED)</v>
          </cell>
        </row>
        <row r="607">
          <cell r="A607">
            <v>1573</v>
          </cell>
          <cell r="B607" t="str">
            <v>Asistencial</v>
          </cell>
          <cell r="D607" t="str">
            <v>407</v>
          </cell>
          <cell r="E607" t="str">
            <v>27</v>
          </cell>
          <cell r="R607" t="str">
            <v>COLEGIO JOSE JOAQUIN CASAS (IED)</v>
          </cell>
        </row>
        <row r="608">
          <cell r="A608">
            <v>663</v>
          </cell>
          <cell r="B608" t="str">
            <v>Asistencial</v>
          </cell>
          <cell r="D608" t="str">
            <v>407</v>
          </cell>
          <cell r="E608" t="str">
            <v>27</v>
          </cell>
          <cell r="K608">
            <v>41780518</v>
          </cell>
          <cell r="R608" t="str">
            <v>COLEGIO FRIEDRICH NAUMANN (IED)</v>
          </cell>
        </row>
        <row r="609">
          <cell r="A609">
            <v>2535</v>
          </cell>
          <cell r="B609" t="str">
            <v>Asistencial</v>
          </cell>
          <cell r="D609" t="str">
            <v>407</v>
          </cell>
          <cell r="E609" t="str">
            <v>27</v>
          </cell>
          <cell r="K609">
            <v>11304504</v>
          </cell>
          <cell r="R609" t="str">
            <v>COLEGIO EL JAZMIN (IED)</v>
          </cell>
        </row>
        <row r="610">
          <cell r="A610">
            <v>1612</v>
          </cell>
          <cell r="B610" t="str">
            <v>Asistencial</v>
          </cell>
          <cell r="D610" t="str">
            <v>407</v>
          </cell>
          <cell r="E610" t="str">
            <v>27</v>
          </cell>
          <cell r="R610" t="str">
            <v>COLEGIO SAN RAFAEL (IED)</v>
          </cell>
        </row>
        <row r="611">
          <cell r="A611">
            <v>892</v>
          </cell>
          <cell r="B611" t="str">
            <v>Asistencial</v>
          </cell>
          <cell r="D611" t="str">
            <v>407</v>
          </cell>
          <cell r="E611" t="str">
            <v>27</v>
          </cell>
          <cell r="K611">
            <v>51593849</v>
          </cell>
          <cell r="R611" t="str">
            <v>COLEGIO FLORENTINO GONZALEZ (IED)</v>
          </cell>
        </row>
        <row r="612">
          <cell r="A612">
            <v>1311</v>
          </cell>
          <cell r="B612" t="str">
            <v>Asistencial</v>
          </cell>
          <cell r="D612" t="str">
            <v>407</v>
          </cell>
          <cell r="E612" t="str">
            <v>27</v>
          </cell>
          <cell r="K612">
            <v>19461019</v>
          </cell>
          <cell r="R612" t="str">
            <v>COLEGIO BRASILIA - BOSA (IED)</v>
          </cell>
        </row>
        <row r="613">
          <cell r="A613">
            <v>1343</v>
          </cell>
          <cell r="B613" t="str">
            <v>Asistencial</v>
          </cell>
          <cell r="D613" t="str">
            <v>407</v>
          </cell>
          <cell r="E613" t="str">
            <v>27</v>
          </cell>
          <cell r="K613">
            <v>79417160</v>
          </cell>
          <cell r="R613" t="str">
            <v>COLEGIO EL PARAÍSO DE MANUELA BELTRÁN (IED)</v>
          </cell>
        </row>
        <row r="614">
          <cell r="A614">
            <v>1533</v>
          </cell>
          <cell r="B614" t="str">
            <v>Asistencial</v>
          </cell>
          <cell r="D614" t="str">
            <v>407</v>
          </cell>
          <cell r="E614" t="str">
            <v>27</v>
          </cell>
          <cell r="K614">
            <v>51577694</v>
          </cell>
          <cell r="R614" t="str">
            <v>COLEGIO DARIO ECHANDIA (IED)</v>
          </cell>
        </row>
        <row r="615">
          <cell r="A615">
            <v>443</v>
          </cell>
          <cell r="B615" t="str">
            <v>Asistencial</v>
          </cell>
          <cell r="D615" t="str">
            <v>407</v>
          </cell>
          <cell r="E615" t="str">
            <v>27</v>
          </cell>
          <cell r="K615">
            <v>80435779</v>
          </cell>
          <cell r="R615" t="str">
            <v>OFICINA DE TESORERÍA Y CONTABILIDAD</v>
          </cell>
        </row>
        <row r="616">
          <cell r="A616">
            <v>784</v>
          </cell>
          <cell r="B616" t="str">
            <v>Asistencial</v>
          </cell>
          <cell r="D616" t="str">
            <v>407</v>
          </cell>
          <cell r="E616" t="str">
            <v>27</v>
          </cell>
          <cell r="K616">
            <v>1013580424</v>
          </cell>
          <cell r="R616" t="str">
            <v>COLEGIO AULAS COLOMBIANAS SAN LUIS (IED)</v>
          </cell>
        </row>
        <row r="617">
          <cell r="A617">
            <v>2367</v>
          </cell>
          <cell r="B617" t="str">
            <v>Asistencial</v>
          </cell>
          <cell r="D617" t="str">
            <v>407</v>
          </cell>
          <cell r="E617" t="str">
            <v>27</v>
          </cell>
          <cell r="K617">
            <v>19423721</v>
          </cell>
          <cell r="R617" t="str">
            <v>COLEGIO RAFAEL BERNAL JIMENEZ (IED)</v>
          </cell>
        </row>
        <row r="618">
          <cell r="A618">
            <v>2540</v>
          </cell>
          <cell r="B618" t="str">
            <v>Asistencial</v>
          </cell>
          <cell r="D618" t="str">
            <v>407</v>
          </cell>
          <cell r="E618" t="str">
            <v>27</v>
          </cell>
          <cell r="K618">
            <v>79748689</v>
          </cell>
          <cell r="R618" t="str">
            <v>COLEGIO ESPAÑA (IED)</v>
          </cell>
        </row>
        <row r="619">
          <cell r="A619">
            <v>700</v>
          </cell>
          <cell r="B619" t="str">
            <v>Asistencial</v>
          </cell>
          <cell r="D619" t="str">
            <v>407</v>
          </cell>
          <cell r="E619" t="str">
            <v>27</v>
          </cell>
          <cell r="R619" t="str">
            <v>COLEGIO POLICARPA SALAVARRIETA (IED)</v>
          </cell>
        </row>
        <row r="620">
          <cell r="A620">
            <v>1693</v>
          </cell>
          <cell r="B620" t="str">
            <v>Asistencial</v>
          </cell>
          <cell r="D620" t="str">
            <v>407</v>
          </cell>
          <cell r="E620" t="str">
            <v>27</v>
          </cell>
          <cell r="K620">
            <v>19422424</v>
          </cell>
          <cell r="R620" t="str">
            <v>COLEGIO PROSPERO PINZON (IED)</v>
          </cell>
        </row>
        <row r="621">
          <cell r="A621">
            <v>1500</v>
          </cell>
          <cell r="B621" t="str">
            <v>Asistencial</v>
          </cell>
          <cell r="D621" t="str">
            <v>407</v>
          </cell>
          <cell r="E621" t="str">
            <v>27</v>
          </cell>
          <cell r="K621">
            <v>79352604</v>
          </cell>
          <cell r="R621" t="str">
            <v>COLEGIO MANUEL CEPEDA VARGAS (IED)</v>
          </cell>
        </row>
        <row r="622">
          <cell r="A622">
            <v>731</v>
          </cell>
          <cell r="B622" t="str">
            <v>Asistencial</v>
          </cell>
          <cell r="D622" t="str">
            <v>407</v>
          </cell>
          <cell r="E622" t="str">
            <v>27</v>
          </cell>
          <cell r="K622">
            <v>45442405</v>
          </cell>
          <cell r="R622" t="str">
            <v>COLEGIO SIMON RODRIGUEZ (IED)</v>
          </cell>
        </row>
        <row r="623">
          <cell r="A623">
            <v>1781</v>
          </cell>
          <cell r="B623" t="str">
            <v>Asistencial</v>
          </cell>
          <cell r="D623" t="str">
            <v>407</v>
          </cell>
          <cell r="E623" t="str">
            <v>27</v>
          </cell>
          <cell r="K623">
            <v>43678465</v>
          </cell>
          <cell r="R623" t="str">
            <v>COLEGIO GABRIEL BETANCOURT MEJIA (IED)</v>
          </cell>
        </row>
        <row r="624">
          <cell r="A624">
            <v>1863</v>
          </cell>
          <cell r="B624" t="str">
            <v>Asistencial</v>
          </cell>
          <cell r="D624" t="str">
            <v>407</v>
          </cell>
          <cell r="E624" t="str">
            <v>27</v>
          </cell>
          <cell r="K624">
            <v>43584283</v>
          </cell>
          <cell r="R624" t="str">
            <v>COLEGIO INSTITUTO TECNICO INTERNACIONAL (IED)</v>
          </cell>
        </row>
        <row r="625">
          <cell r="A625">
            <v>2486</v>
          </cell>
          <cell r="B625" t="str">
            <v>Asistencial</v>
          </cell>
          <cell r="D625" t="str">
            <v>407</v>
          </cell>
          <cell r="E625" t="str">
            <v>27</v>
          </cell>
          <cell r="K625">
            <v>43067459</v>
          </cell>
          <cell r="R625" t="str">
            <v>COLEGIO PANAMERICANO (IED)</v>
          </cell>
        </row>
        <row r="626">
          <cell r="A626">
            <v>851</v>
          </cell>
          <cell r="B626" t="str">
            <v>Asistencial</v>
          </cell>
          <cell r="D626" t="str">
            <v>407</v>
          </cell>
          <cell r="E626" t="str">
            <v>27</v>
          </cell>
          <cell r="K626">
            <v>30003171</v>
          </cell>
          <cell r="R626" t="str">
            <v>COLEGIO LOS ALPES (IED)</v>
          </cell>
        </row>
        <row r="627">
          <cell r="A627">
            <v>1594</v>
          </cell>
          <cell r="B627" t="str">
            <v>Asistencial</v>
          </cell>
          <cell r="D627" t="str">
            <v>407</v>
          </cell>
          <cell r="E627" t="str">
            <v>27</v>
          </cell>
          <cell r="K627">
            <v>51554718</v>
          </cell>
          <cell r="R627" t="str">
            <v>COLEGIO SAN JOSE DE CASTILLA (IED)</v>
          </cell>
        </row>
        <row r="628">
          <cell r="A628">
            <v>2391</v>
          </cell>
          <cell r="B628" t="str">
            <v>Asistencial</v>
          </cell>
          <cell r="D628" t="str">
            <v>407</v>
          </cell>
          <cell r="E628" t="str">
            <v>27</v>
          </cell>
          <cell r="K628">
            <v>19419129</v>
          </cell>
          <cell r="R628" t="str">
            <v>COLEGIO MANUELA BELTRAN (IED)</v>
          </cell>
        </row>
        <row r="629">
          <cell r="A629">
            <v>2968</v>
          </cell>
          <cell r="B629" t="str">
            <v>Asistencial</v>
          </cell>
          <cell r="D629" t="str">
            <v>407</v>
          </cell>
          <cell r="E629" t="str">
            <v>27</v>
          </cell>
          <cell r="R629" t="str">
            <v>COLEGIO JOSE MARIA VARGAS VILA (IED)</v>
          </cell>
        </row>
        <row r="630">
          <cell r="A630">
            <v>647</v>
          </cell>
          <cell r="B630" t="str">
            <v>Asistencial</v>
          </cell>
          <cell r="D630" t="str">
            <v>407</v>
          </cell>
          <cell r="E630" t="str">
            <v>27</v>
          </cell>
          <cell r="K630">
            <v>19413072</v>
          </cell>
          <cell r="R630" t="str">
            <v>COLEGIO AQUILEO PARRA (IED)</v>
          </cell>
        </row>
        <row r="631">
          <cell r="A631">
            <v>1560</v>
          </cell>
          <cell r="B631" t="str">
            <v>Asistencial</v>
          </cell>
          <cell r="D631" t="str">
            <v>407</v>
          </cell>
          <cell r="E631" t="str">
            <v>27</v>
          </cell>
          <cell r="K631">
            <v>42782836</v>
          </cell>
          <cell r="R631" t="str">
            <v>COLEGIO TOM ADAMS (IED)</v>
          </cell>
        </row>
        <row r="632">
          <cell r="A632">
            <v>1159</v>
          </cell>
          <cell r="B632" t="str">
            <v>Asistencial</v>
          </cell>
          <cell r="D632" t="str">
            <v>407</v>
          </cell>
          <cell r="E632" t="str">
            <v>27</v>
          </cell>
          <cell r="K632">
            <v>19406558</v>
          </cell>
          <cell r="R632" t="str">
            <v>COLEGIO CENTRO INTEGRAL JOSE MARIA CORDOBA (IED)</v>
          </cell>
        </row>
        <row r="633">
          <cell r="A633">
            <v>2662</v>
          </cell>
          <cell r="B633" t="str">
            <v>Asistencial</v>
          </cell>
          <cell r="D633" t="str">
            <v>407</v>
          </cell>
          <cell r="E633" t="str">
            <v>27</v>
          </cell>
          <cell r="K633">
            <v>79892049</v>
          </cell>
          <cell r="R633" t="str">
            <v>COLEGIO EL LIBERTADOR (IED)</v>
          </cell>
        </row>
        <row r="634">
          <cell r="A634">
            <v>1767</v>
          </cell>
          <cell r="B634" t="str">
            <v>Asistencial</v>
          </cell>
          <cell r="D634" t="str">
            <v>407</v>
          </cell>
          <cell r="E634" t="str">
            <v>27</v>
          </cell>
          <cell r="R634" t="str">
            <v>COLEGIO JUAN REY (IED)</v>
          </cell>
        </row>
        <row r="635">
          <cell r="A635">
            <v>2861</v>
          </cell>
          <cell r="B635" t="str">
            <v>Asistencial</v>
          </cell>
          <cell r="D635" t="str">
            <v>407</v>
          </cell>
          <cell r="E635" t="str">
            <v>27</v>
          </cell>
          <cell r="R635" t="str">
            <v>COLEGIO ARBORIZADORA ALTA (IED)</v>
          </cell>
        </row>
        <row r="636">
          <cell r="A636">
            <v>1886</v>
          </cell>
          <cell r="B636" t="str">
            <v>Asistencial</v>
          </cell>
          <cell r="D636" t="str">
            <v>407</v>
          </cell>
          <cell r="E636" t="str">
            <v>27</v>
          </cell>
          <cell r="K636">
            <v>52845215</v>
          </cell>
          <cell r="R636" t="str">
            <v>COLEGIO CRISTOBAL COLON (IED)</v>
          </cell>
        </row>
        <row r="637">
          <cell r="A637">
            <v>1995</v>
          </cell>
          <cell r="B637" t="str">
            <v>Asistencial</v>
          </cell>
          <cell r="D637" t="str">
            <v>407</v>
          </cell>
          <cell r="E637" t="str">
            <v>27</v>
          </cell>
          <cell r="K637">
            <v>19395348</v>
          </cell>
          <cell r="R637" t="str">
            <v>COLEGIO SAN JOSE NORTE (IED)</v>
          </cell>
        </row>
        <row r="638">
          <cell r="A638">
            <v>2853</v>
          </cell>
          <cell r="B638" t="str">
            <v>Asistencial</v>
          </cell>
          <cell r="D638" t="str">
            <v>407</v>
          </cell>
          <cell r="E638" t="str">
            <v>27</v>
          </cell>
          <cell r="K638">
            <v>19387955</v>
          </cell>
          <cell r="R638" t="str">
            <v>COLEGIO EL PARAÍSO DE MANUELA BELTRÁN (IED)</v>
          </cell>
        </row>
        <row r="639">
          <cell r="A639">
            <v>1003</v>
          </cell>
          <cell r="B639" t="str">
            <v>Asistencial</v>
          </cell>
          <cell r="D639" t="str">
            <v>407</v>
          </cell>
          <cell r="E639" t="str">
            <v>27</v>
          </cell>
          <cell r="K639">
            <v>52036658</v>
          </cell>
          <cell r="R639" t="str">
            <v>COLEGIO LA AURORA (IED)</v>
          </cell>
        </row>
        <row r="640">
          <cell r="A640">
            <v>1627</v>
          </cell>
          <cell r="B640" t="str">
            <v>Asistencial</v>
          </cell>
          <cell r="D640" t="str">
            <v>407</v>
          </cell>
          <cell r="E640" t="str">
            <v>27</v>
          </cell>
          <cell r="K640">
            <v>19375948</v>
          </cell>
          <cell r="R640" t="str">
            <v>COLEGIO LAS AMERICAS (IED)</v>
          </cell>
        </row>
        <row r="641">
          <cell r="A641">
            <v>1480</v>
          </cell>
          <cell r="B641" t="str">
            <v>Asistencial</v>
          </cell>
          <cell r="D641" t="str">
            <v>407</v>
          </cell>
          <cell r="E641" t="str">
            <v>27</v>
          </cell>
          <cell r="R641" t="str">
            <v>COLEGIO PANTALEON GAITAN PEREZ (CED)</v>
          </cell>
        </row>
        <row r="642">
          <cell r="A642">
            <v>2421</v>
          </cell>
          <cell r="B642" t="str">
            <v>Asistencial</v>
          </cell>
          <cell r="D642" t="str">
            <v>407</v>
          </cell>
          <cell r="E642" t="str">
            <v>27</v>
          </cell>
          <cell r="K642">
            <v>52158456</v>
          </cell>
          <cell r="R642" t="str">
            <v>COLEGIO LICEO NACIONAL ANTONIA SANTOS (IED)</v>
          </cell>
        </row>
        <row r="643">
          <cell r="A643">
            <v>1939</v>
          </cell>
          <cell r="B643" t="str">
            <v>Asistencial</v>
          </cell>
          <cell r="D643" t="str">
            <v>407</v>
          </cell>
          <cell r="E643" t="str">
            <v>27</v>
          </cell>
          <cell r="R643" t="str">
            <v>COLEGIO ANTONIO NARIÑO (IED)</v>
          </cell>
        </row>
        <row r="644">
          <cell r="A644">
            <v>2096</v>
          </cell>
          <cell r="B644" t="str">
            <v>Asistencial</v>
          </cell>
          <cell r="D644" t="str">
            <v>407</v>
          </cell>
          <cell r="E644" t="str">
            <v>27</v>
          </cell>
          <cell r="K644">
            <v>52986264</v>
          </cell>
          <cell r="R644" t="str">
            <v>COLEGIO ANTONIO VILLAVICENCIO (IED)</v>
          </cell>
        </row>
        <row r="645">
          <cell r="A645">
            <v>1670</v>
          </cell>
          <cell r="B645" t="str">
            <v>Asistencial</v>
          </cell>
          <cell r="D645" t="str">
            <v>407</v>
          </cell>
          <cell r="E645" t="str">
            <v>27</v>
          </cell>
          <cell r="R645" t="str">
            <v>COLEGIO ACACIA II (IED)</v>
          </cell>
        </row>
        <row r="646">
          <cell r="A646">
            <v>1242</v>
          </cell>
          <cell r="B646" t="str">
            <v>Asistencial</v>
          </cell>
          <cell r="D646" t="str">
            <v>407</v>
          </cell>
          <cell r="E646" t="str">
            <v>27</v>
          </cell>
          <cell r="K646">
            <v>19454523</v>
          </cell>
          <cell r="R646" t="str">
            <v>COLEGIO SAN CARLOS (IED)</v>
          </cell>
        </row>
        <row r="647">
          <cell r="A647">
            <v>1891</v>
          </cell>
          <cell r="B647" t="str">
            <v>Asistencial</v>
          </cell>
          <cell r="D647" t="str">
            <v>407</v>
          </cell>
          <cell r="E647" t="str">
            <v>27</v>
          </cell>
          <cell r="K647">
            <v>27789012</v>
          </cell>
          <cell r="R647" t="str">
            <v>COLEGIO ATAHUALPA (IED)</v>
          </cell>
        </row>
        <row r="648">
          <cell r="A648">
            <v>1567</v>
          </cell>
          <cell r="B648" t="str">
            <v>Asistencial</v>
          </cell>
          <cell r="D648" t="str">
            <v>407</v>
          </cell>
          <cell r="E648" t="str">
            <v>27</v>
          </cell>
          <cell r="K648">
            <v>27968888</v>
          </cell>
          <cell r="R648" t="str">
            <v>COLEGIO EL JAPON (IED)</v>
          </cell>
        </row>
        <row r="649">
          <cell r="A649">
            <v>3099</v>
          </cell>
          <cell r="B649" t="str">
            <v>Asistencial</v>
          </cell>
          <cell r="D649" t="str">
            <v>407</v>
          </cell>
          <cell r="E649" t="str">
            <v>27</v>
          </cell>
          <cell r="R649" t="str">
            <v>COLEGIO EL VERJON (IED)</v>
          </cell>
        </row>
        <row r="650">
          <cell r="A650">
            <v>1185</v>
          </cell>
          <cell r="B650" t="str">
            <v>Asistencial</v>
          </cell>
          <cell r="D650" t="str">
            <v>407</v>
          </cell>
          <cell r="E650" t="str">
            <v>27</v>
          </cell>
          <cell r="K650">
            <v>19453565</v>
          </cell>
          <cell r="R650" t="str">
            <v>COLEGIO INSTITUTO TECNICO INDUSTRIAL PILOTO (IED)</v>
          </cell>
        </row>
        <row r="651">
          <cell r="A651">
            <v>2392</v>
          </cell>
          <cell r="B651" t="str">
            <v>Asistencial</v>
          </cell>
          <cell r="D651" t="str">
            <v>407</v>
          </cell>
          <cell r="E651" t="str">
            <v>27</v>
          </cell>
          <cell r="K651">
            <v>28204774</v>
          </cell>
          <cell r="R651" t="str">
            <v>COLEGIO MANUELA BELTRAN (IED)</v>
          </cell>
        </row>
        <row r="652">
          <cell r="A652">
            <v>2710</v>
          </cell>
          <cell r="B652" t="str">
            <v>Asistencial</v>
          </cell>
          <cell r="D652" t="str">
            <v>407</v>
          </cell>
          <cell r="E652" t="str">
            <v>27</v>
          </cell>
          <cell r="K652">
            <v>1072420147</v>
          </cell>
          <cell r="R652" t="str">
            <v>COLEGIO PALERMO SUR (IED)</v>
          </cell>
        </row>
        <row r="653">
          <cell r="A653">
            <v>659</v>
          </cell>
          <cell r="B653" t="str">
            <v>Asistencial</v>
          </cell>
          <cell r="D653" t="str">
            <v>407</v>
          </cell>
          <cell r="E653" t="str">
            <v>27</v>
          </cell>
          <cell r="R653" t="str">
            <v>COLEGIO SIERRA MORENA (IED)</v>
          </cell>
        </row>
        <row r="654">
          <cell r="A654">
            <v>2221</v>
          </cell>
          <cell r="B654" t="str">
            <v>Asistencial</v>
          </cell>
          <cell r="D654" t="str">
            <v>407</v>
          </cell>
          <cell r="E654" t="str">
            <v>27</v>
          </cell>
          <cell r="K654">
            <v>19425003</v>
          </cell>
          <cell r="R654" t="str">
            <v>COLEGIO VEINTIUN ANGELES (IED)</v>
          </cell>
        </row>
        <row r="655">
          <cell r="A655">
            <v>2981</v>
          </cell>
          <cell r="B655" t="str">
            <v>Asistencial</v>
          </cell>
          <cell r="D655" t="str">
            <v>407</v>
          </cell>
          <cell r="E655" t="str">
            <v>27</v>
          </cell>
          <cell r="R655" t="str">
            <v>COLEGIO ANTONIO GARCIA (IED)</v>
          </cell>
        </row>
        <row r="656">
          <cell r="A656">
            <v>872</v>
          </cell>
          <cell r="B656" t="str">
            <v>Asistencial</v>
          </cell>
          <cell r="D656" t="str">
            <v>407</v>
          </cell>
          <cell r="E656" t="str">
            <v>27</v>
          </cell>
          <cell r="K656">
            <v>80132090</v>
          </cell>
          <cell r="R656" t="str">
            <v>COLEGIO EL RODEO (IED)</v>
          </cell>
        </row>
        <row r="657">
          <cell r="A657">
            <v>2025</v>
          </cell>
          <cell r="B657" t="str">
            <v>Asistencial</v>
          </cell>
          <cell r="D657" t="str">
            <v>407</v>
          </cell>
          <cell r="E657" t="str">
            <v>27</v>
          </cell>
          <cell r="K657">
            <v>79863430</v>
          </cell>
          <cell r="R657" t="str">
            <v>COLEGIO REPUBLICA DE CHINA (IED)</v>
          </cell>
        </row>
        <row r="658">
          <cell r="A658">
            <v>2726</v>
          </cell>
          <cell r="B658" t="str">
            <v>Asistencial</v>
          </cell>
          <cell r="D658" t="str">
            <v>407</v>
          </cell>
          <cell r="E658" t="str">
            <v>27</v>
          </cell>
          <cell r="R658" t="str">
            <v>COLEGIO CLEMENCIA DE CAYCEDO (IED)</v>
          </cell>
        </row>
        <row r="659">
          <cell r="A659">
            <v>897</v>
          </cell>
          <cell r="B659" t="str">
            <v>Asistencial</v>
          </cell>
          <cell r="D659" t="str">
            <v>407</v>
          </cell>
          <cell r="E659" t="str">
            <v>27</v>
          </cell>
          <cell r="K659">
            <v>19444621</v>
          </cell>
          <cell r="R659" t="str">
            <v>COLEGIO MANUELITA SAENZ (IED)</v>
          </cell>
        </row>
        <row r="660">
          <cell r="A660">
            <v>2782</v>
          </cell>
          <cell r="B660" t="str">
            <v>Asistencial</v>
          </cell>
          <cell r="D660" t="str">
            <v>407</v>
          </cell>
          <cell r="E660" t="str">
            <v>27</v>
          </cell>
          <cell r="K660">
            <v>51552566</v>
          </cell>
          <cell r="R660" t="str">
            <v>COLEGIO REPUBLICA DE MEXICO (IED)</v>
          </cell>
        </row>
        <row r="661">
          <cell r="A661">
            <v>2144</v>
          </cell>
          <cell r="B661" t="str">
            <v>Asistencial</v>
          </cell>
          <cell r="D661" t="str">
            <v>407</v>
          </cell>
          <cell r="E661" t="str">
            <v>27</v>
          </cell>
          <cell r="K661">
            <v>1032430367</v>
          </cell>
          <cell r="R661" t="str">
            <v>COLEGIO ALBERTO LLERAS CAMARGO (IED)</v>
          </cell>
        </row>
        <row r="662">
          <cell r="A662">
            <v>2491</v>
          </cell>
          <cell r="B662" t="str">
            <v>Asistencial</v>
          </cell>
          <cell r="D662" t="str">
            <v>407</v>
          </cell>
          <cell r="E662" t="str">
            <v>27</v>
          </cell>
          <cell r="K662">
            <v>51550054</v>
          </cell>
          <cell r="R662" t="str">
            <v>COLEGIO TECNICO JAIME PARDO LEAL (IED)</v>
          </cell>
        </row>
        <row r="663">
          <cell r="A663">
            <v>1206</v>
          </cell>
          <cell r="B663" t="str">
            <v>Asistencial</v>
          </cell>
          <cell r="D663" t="str">
            <v>407</v>
          </cell>
          <cell r="E663" t="str">
            <v>27</v>
          </cell>
          <cell r="K663">
            <v>28697624</v>
          </cell>
          <cell r="R663" t="str">
            <v>COLEGIO CIUDAD DE BOGOTA (IED)</v>
          </cell>
        </row>
        <row r="664">
          <cell r="A664">
            <v>2556</v>
          </cell>
          <cell r="B664" t="str">
            <v>Asistencial</v>
          </cell>
          <cell r="D664" t="str">
            <v>407</v>
          </cell>
          <cell r="E664" t="str">
            <v>27</v>
          </cell>
          <cell r="K664">
            <v>11428121</v>
          </cell>
          <cell r="R664" t="str">
            <v>COLEGIO MARCO ANTONIO CARREÑO SILVA (IED)</v>
          </cell>
        </row>
        <row r="665">
          <cell r="A665">
            <v>1642</v>
          </cell>
          <cell r="B665" t="str">
            <v>Asistencial</v>
          </cell>
          <cell r="D665" t="str">
            <v>407</v>
          </cell>
          <cell r="E665" t="str">
            <v>27</v>
          </cell>
          <cell r="K665">
            <v>28697879</v>
          </cell>
          <cell r="R665" t="str">
            <v>COLEGIO ISABEL II (IED)</v>
          </cell>
        </row>
        <row r="666">
          <cell r="A666">
            <v>3076</v>
          </cell>
          <cell r="B666" t="str">
            <v>Asistencial</v>
          </cell>
          <cell r="D666" t="str">
            <v>407</v>
          </cell>
          <cell r="E666" t="str">
            <v>27</v>
          </cell>
          <cell r="K666">
            <v>1071838145</v>
          </cell>
          <cell r="R666" t="str">
            <v>COLEGIO SALUDCOOP NORTE (IED)</v>
          </cell>
        </row>
        <row r="667">
          <cell r="A667">
            <v>2889</v>
          </cell>
          <cell r="B667" t="str">
            <v>Asistencial</v>
          </cell>
          <cell r="D667" t="str">
            <v>407</v>
          </cell>
          <cell r="E667" t="str">
            <v>27</v>
          </cell>
          <cell r="K667">
            <v>25361292</v>
          </cell>
          <cell r="R667" t="str">
            <v>COLEGIO SOTAVENTO (IED)</v>
          </cell>
        </row>
        <row r="668">
          <cell r="A668">
            <v>1425</v>
          </cell>
          <cell r="B668" t="str">
            <v>Asistencial</v>
          </cell>
          <cell r="D668" t="str">
            <v>407</v>
          </cell>
          <cell r="E668" t="str">
            <v>27</v>
          </cell>
          <cell r="K668">
            <v>28205022</v>
          </cell>
          <cell r="R668" t="str">
            <v>COLEGIO LUIS LOPEZ DE MESA (IED)</v>
          </cell>
        </row>
        <row r="669">
          <cell r="A669">
            <v>2302</v>
          </cell>
          <cell r="B669" t="str">
            <v>Asistencial</v>
          </cell>
          <cell r="D669" t="str">
            <v>407</v>
          </cell>
          <cell r="E669" t="str">
            <v>27</v>
          </cell>
          <cell r="K669">
            <v>3064621</v>
          </cell>
          <cell r="R669" t="str">
            <v>COLEGIO HUNZA (IED)</v>
          </cell>
        </row>
        <row r="670">
          <cell r="A670">
            <v>1491</v>
          </cell>
          <cell r="B670" t="str">
            <v>Asistencial</v>
          </cell>
          <cell r="D670" t="str">
            <v>407</v>
          </cell>
          <cell r="E670" t="str">
            <v>27</v>
          </cell>
          <cell r="R670" t="str">
            <v>COLEGIO EL PORVENIR (IED)</v>
          </cell>
        </row>
        <row r="671">
          <cell r="A671">
            <v>2005</v>
          </cell>
          <cell r="B671" t="str">
            <v>Asistencial</v>
          </cell>
          <cell r="D671" t="str">
            <v>407</v>
          </cell>
          <cell r="E671" t="str">
            <v>27</v>
          </cell>
          <cell r="K671">
            <v>79418094</v>
          </cell>
          <cell r="R671" t="str">
            <v>COLEGIO NACIONES UNIDAS (IED)</v>
          </cell>
        </row>
        <row r="672">
          <cell r="A672">
            <v>2720</v>
          </cell>
          <cell r="B672" t="str">
            <v>Asistencial</v>
          </cell>
          <cell r="D672" t="str">
            <v>407</v>
          </cell>
          <cell r="E672" t="str">
            <v>27</v>
          </cell>
          <cell r="K672">
            <v>51661288</v>
          </cell>
          <cell r="R672" t="str">
            <v>COLEGIO ENRIQUE OLAYA HERRERA (IED)</v>
          </cell>
        </row>
        <row r="673">
          <cell r="A673">
            <v>1561</v>
          </cell>
          <cell r="B673" t="str">
            <v>Asistencial</v>
          </cell>
          <cell r="D673" t="str">
            <v>407</v>
          </cell>
          <cell r="E673" t="str">
            <v>27</v>
          </cell>
          <cell r="K673">
            <v>51661237</v>
          </cell>
          <cell r="R673" t="str">
            <v>COLEGIO TOM ADAMS (IED)</v>
          </cell>
        </row>
        <row r="674">
          <cell r="A674">
            <v>2141</v>
          </cell>
          <cell r="B674" t="str">
            <v>Asistencial</v>
          </cell>
          <cell r="D674" t="str">
            <v>407</v>
          </cell>
          <cell r="E674" t="str">
            <v>27</v>
          </cell>
          <cell r="K674">
            <v>20492185</v>
          </cell>
          <cell r="R674" t="str">
            <v>COLEGIO ALBERTO LLERAS CAMARGO (IED)</v>
          </cell>
        </row>
        <row r="675">
          <cell r="A675">
            <v>1580</v>
          </cell>
          <cell r="B675" t="str">
            <v>Asistencial</v>
          </cell>
          <cell r="D675" t="str">
            <v>407</v>
          </cell>
          <cell r="E675" t="str">
            <v>27</v>
          </cell>
          <cell r="K675">
            <v>20492147</v>
          </cell>
          <cell r="R675" t="str">
            <v>COLEGIO JOHN F. KENNEDY (IED)</v>
          </cell>
        </row>
        <row r="676">
          <cell r="A676">
            <v>2625</v>
          </cell>
          <cell r="B676" t="str">
            <v>Asistencial</v>
          </cell>
          <cell r="D676" t="str">
            <v>407</v>
          </cell>
          <cell r="E676" t="str">
            <v>27</v>
          </cell>
          <cell r="R676" t="str">
            <v>COLEGIO LICEO FEMENINO MERCEDES NARIÑO (IED)</v>
          </cell>
        </row>
        <row r="677">
          <cell r="A677">
            <v>3101</v>
          </cell>
          <cell r="B677" t="str">
            <v>Asistencial</v>
          </cell>
          <cell r="D677" t="str">
            <v>407</v>
          </cell>
          <cell r="E677" t="str">
            <v>27</v>
          </cell>
          <cell r="R677" t="str">
            <v>COLEGIO PABLO DE TARSO (IED)</v>
          </cell>
        </row>
        <row r="678">
          <cell r="A678">
            <v>1566</v>
          </cell>
          <cell r="B678" t="str">
            <v>Asistencial</v>
          </cell>
          <cell r="D678" t="str">
            <v>407</v>
          </cell>
          <cell r="E678" t="str">
            <v>27</v>
          </cell>
          <cell r="R678" t="str">
            <v>COLEGIO BOSANOVA (IED)</v>
          </cell>
        </row>
        <row r="679">
          <cell r="A679">
            <v>929</v>
          </cell>
          <cell r="B679" t="str">
            <v>Asistencial</v>
          </cell>
          <cell r="D679" t="str">
            <v>407</v>
          </cell>
          <cell r="E679" t="str">
            <v>27</v>
          </cell>
          <cell r="K679">
            <v>51652941</v>
          </cell>
          <cell r="R679" t="str">
            <v>COLEGIO JOSE FELIX RESTREPO (IED)</v>
          </cell>
        </row>
        <row r="680">
          <cell r="A680">
            <v>2064</v>
          </cell>
          <cell r="B680" t="str">
            <v>Asistencial</v>
          </cell>
          <cell r="D680" t="str">
            <v>407</v>
          </cell>
          <cell r="E680" t="str">
            <v>27</v>
          </cell>
          <cell r="K680">
            <v>20472886</v>
          </cell>
          <cell r="R680" t="str">
            <v>COLEGIO REPUBLICA DE BOLIVIA (IED)</v>
          </cell>
        </row>
        <row r="681">
          <cell r="A681">
            <v>2236</v>
          </cell>
          <cell r="B681" t="str">
            <v>Asistencial</v>
          </cell>
          <cell r="D681" t="str">
            <v>407</v>
          </cell>
          <cell r="E681" t="str">
            <v>27</v>
          </cell>
          <cell r="K681">
            <v>20491814</v>
          </cell>
          <cell r="R681" t="str">
            <v>COLEGIO EL SALITRE - SUBA (IED)</v>
          </cell>
        </row>
        <row r="682">
          <cell r="A682">
            <v>3111</v>
          </cell>
          <cell r="B682" t="str">
            <v>Asistencial</v>
          </cell>
          <cell r="D682" t="str">
            <v>407</v>
          </cell>
          <cell r="E682" t="str">
            <v>27</v>
          </cell>
          <cell r="K682">
            <v>51662455</v>
          </cell>
          <cell r="R682" t="str">
            <v>COLEGIO FERNANDO MAZUERA VILLEGAS (IED)</v>
          </cell>
        </row>
        <row r="683">
          <cell r="A683">
            <v>978</v>
          </cell>
          <cell r="B683" t="str">
            <v>Asistencial</v>
          </cell>
          <cell r="D683" t="str">
            <v>407</v>
          </cell>
          <cell r="E683" t="str">
            <v>27</v>
          </cell>
          <cell r="R683" t="str">
            <v>COLEGIO REPUBLICA FEDERAL DE ALEMANIA (IED)</v>
          </cell>
        </row>
        <row r="684">
          <cell r="A684">
            <v>2719</v>
          </cell>
          <cell r="B684" t="str">
            <v>Asistencial</v>
          </cell>
          <cell r="D684" t="str">
            <v>407</v>
          </cell>
          <cell r="E684" t="str">
            <v>27</v>
          </cell>
          <cell r="K684">
            <v>20586818</v>
          </cell>
          <cell r="R684" t="str">
            <v>COLEGIO ENRIQUE OLAYA HERRERA (IED)</v>
          </cell>
        </row>
        <row r="685">
          <cell r="A685">
            <v>1047</v>
          </cell>
          <cell r="B685" t="str">
            <v>Asistencial</v>
          </cell>
          <cell r="D685" t="str">
            <v>407</v>
          </cell>
          <cell r="E685" t="str">
            <v>27</v>
          </cell>
          <cell r="K685">
            <v>20590168</v>
          </cell>
          <cell r="R685" t="str">
            <v>COLEGIO MIGUEL DE CERVANTES SAAVEDRA (IED)</v>
          </cell>
        </row>
        <row r="686">
          <cell r="A686">
            <v>1724</v>
          </cell>
          <cell r="B686" t="str">
            <v>Asistencial</v>
          </cell>
          <cell r="D686" t="str">
            <v>407</v>
          </cell>
          <cell r="E686" t="str">
            <v>27</v>
          </cell>
          <cell r="R686" t="str">
            <v>COLEGIO LA FLORESTA SUR (IED)</v>
          </cell>
        </row>
        <row r="687">
          <cell r="A687">
            <v>2070</v>
          </cell>
          <cell r="B687" t="str">
            <v>Asistencial</v>
          </cell>
          <cell r="D687" t="str">
            <v>407</v>
          </cell>
          <cell r="E687" t="str">
            <v>27</v>
          </cell>
          <cell r="K687">
            <v>20666468</v>
          </cell>
          <cell r="R687" t="str">
            <v>COLEGIO CHARRY (IED)</v>
          </cell>
        </row>
        <row r="688">
          <cell r="A688">
            <v>2363</v>
          </cell>
          <cell r="B688" t="str">
            <v>Asistencial</v>
          </cell>
          <cell r="D688" t="str">
            <v>407</v>
          </cell>
          <cell r="E688" t="str">
            <v>27</v>
          </cell>
          <cell r="K688">
            <v>93393374</v>
          </cell>
          <cell r="R688" t="str">
            <v>COLEGIO FRANCISCO PRIMERO S.S. (IED)</v>
          </cell>
        </row>
        <row r="689">
          <cell r="A689">
            <v>2274</v>
          </cell>
          <cell r="B689" t="str">
            <v>Asistencial</v>
          </cell>
          <cell r="D689" t="str">
            <v>407</v>
          </cell>
          <cell r="E689" t="str">
            <v>27</v>
          </cell>
          <cell r="R689" t="str">
            <v>COLEGIO MARRUECOS Y MOLINOS (IED)</v>
          </cell>
        </row>
        <row r="690">
          <cell r="A690">
            <v>3047</v>
          </cell>
          <cell r="B690" t="str">
            <v>Asistencial</v>
          </cell>
          <cell r="D690" t="str">
            <v>407</v>
          </cell>
          <cell r="E690" t="str">
            <v>27</v>
          </cell>
          <cell r="K690">
            <v>51650059</v>
          </cell>
          <cell r="R690" t="str">
            <v>COLEGIO PANTALEON GAITAN PEREZ (CED)</v>
          </cell>
        </row>
        <row r="691">
          <cell r="A691">
            <v>1532</v>
          </cell>
          <cell r="B691" t="str">
            <v>Asistencial</v>
          </cell>
          <cell r="D691" t="str">
            <v>407</v>
          </cell>
          <cell r="E691" t="str">
            <v>27</v>
          </cell>
          <cell r="K691">
            <v>3242995</v>
          </cell>
          <cell r="R691" t="str">
            <v>COLEGIO DARIO ECHANDIA (IED)</v>
          </cell>
        </row>
        <row r="692">
          <cell r="A692">
            <v>1010</v>
          </cell>
          <cell r="B692" t="str">
            <v>Asistencial</v>
          </cell>
          <cell r="D692" t="str">
            <v>407</v>
          </cell>
          <cell r="E692" t="str">
            <v>27</v>
          </cell>
          <cell r="K692">
            <v>5934434</v>
          </cell>
          <cell r="R692" t="str">
            <v>COLEGIO NUEVO SAN ANDRES DE LOS ALTOS (IED)</v>
          </cell>
        </row>
        <row r="693">
          <cell r="A693">
            <v>1669</v>
          </cell>
          <cell r="B693" t="str">
            <v>Asistencial</v>
          </cell>
          <cell r="D693" t="str">
            <v>407</v>
          </cell>
          <cell r="E693" t="str">
            <v>27</v>
          </cell>
          <cell r="K693">
            <v>20586531</v>
          </cell>
          <cell r="R693" t="str">
            <v>COLEGIO FERNANDO SOTO APARICIO (IED)</v>
          </cell>
        </row>
        <row r="694">
          <cell r="A694">
            <v>927</v>
          </cell>
          <cell r="B694" t="str">
            <v>Asistencial</v>
          </cell>
          <cell r="D694" t="str">
            <v>407</v>
          </cell>
          <cell r="E694" t="str">
            <v>27</v>
          </cell>
          <cell r="K694">
            <v>261895</v>
          </cell>
          <cell r="R694" t="str">
            <v>COLEGIO JOSE FELIX RESTREPO (IED)</v>
          </cell>
        </row>
        <row r="695">
          <cell r="A695">
            <v>2988</v>
          </cell>
          <cell r="B695" t="str">
            <v>Asistencial</v>
          </cell>
          <cell r="D695" t="str">
            <v>407</v>
          </cell>
          <cell r="E695" t="str">
            <v>27</v>
          </cell>
          <cell r="R695" t="str">
            <v>COLEGIO FANNY MIKEY (IED)</v>
          </cell>
        </row>
        <row r="696">
          <cell r="A696">
            <v>690</v>
          </cell>
          <cell r="B696" t="str">
            <v>Asistencial</v>
          </cell>
          <cell r="D696" t="str">
            <v>407</v>
          </cell>
          <cell r="E696" t="str">
            <v>27</v>
          </cell>
          <cell r="K696">
            <v>20492823</v>
          </cell>
          <cell r="R696" t="str">
            <v>COLEGIO ANIBAL FERNANDEZ DE SOTO (IED)</v>
          </cell>
        </row>
        <row r="697">
          <cell r="A697">
            <v>1656</v>
          </cell>
          <cell r="B697" t="str">
            <v>Asistencial</v>
          </cell>
          <cell r="D697" t="str">
            <v>407</v>
          </cell>
          <cell r="E697" t="str">
            <v>27</v>
          </cell>
          <cell r="K697">
            <v>51679222</v>
          </cell>
          <cell r="R697" t="str">
            <v>COLEGIO LA CHUCUA (IED)</v>
          </cell>
        </row>
        <row r="698">
          <cell r="A698">
            <v>2296</v>
          </cell>
          <cell r="B698" t="str">
            <v>Asistencial</v>
          </cell>
          <cell r="D698" t="str">
            <v>407</v>
          </cell>
          <cell r="E698" t="str">
            <v>27</v>
          </cell>
          <cell r="K698">
            <v>20492879</v>
          </cell>
          <cell r="R698" t="str">
            <v>COLEGIO GERARDO PAREDES (IED)</v>
          </cell>
        </row>
        <row r="699">
          <cell r="A699">
            <v>2551</v>
          </cell>
          <cell r="B699" t="str">
            <v>Asistencial</v>
          </cell>
          <cell r="D699" t="str">
            <v>407</v>
          </cell>
          <cell r="E699" t="str">
            <v>27</v>
          </cell>
          <cell r="K699">
            <v>51677271</v>
          </cell>
          <cell r="R699" t="str">
            <v>COLEGIO ANTONIO JOSE DE SUCRE (IED)</v>
          </cell>
        </row>
        <row r="700">
          <cell r="A700">
            <v>2247</v>
          </cell>
          <cell r="B700" t="str">
            <v>Asistencial</v>
          </cell>
          <cell r="D700" t="str">
            <v>407</v>
          </cell>
          <cell r="E700" t="str">
            <v>27</v>
          </cell>
          <cell r="K700">
            <v>20492559</v>
          </cell>
          <cell r="R700" t="str">
            <v>COLEGIO ANIBAL FERNANDEZ DE SOTO (IED)</v>
          </cell>
        </row>
        <row r="701">
          <cell r="A701">
            <v>2142</v>
          </cell>
          <cell r="B701" t="str">
            <v>Asistencial</v>
          </cell>
          <cell r="D701" t="str">
            <v>407</v>
          </cell>
          <cell r="E701" t="str">
            <v>27</v>
          </cell>
          <cell r="K701">
            <v>20493455</v>
          </cell>
          <cell r="R701" t="str">
            <v>COLEGIO ALBERTO LLERAS CAMARGO (IED)</v>
          </cell>
        </row>
        <row r="702">
          <cell r="A702">
            <v>2472</v>
          </cell>
          <cell r="B702" t="str">
            <v>Asistencial</v>
          </cell>
          <cell r="D702" t="str">
            <v>407</v>
          </cell>
          <cell r="E702" t="str">
            <v>27</v>
          </cell>
          <cell r="K702">
            <v>51675574</v>
          </cell>
          <cell r="R702" t="str">
            <v>COLEGIO ESCUELA NORMAL SUPERIOR DISTRITAL MARIA MONTESSORI (IED)</v>
          </cell>
        </row>
        <row r="703">
          <cell r="A703">
            <v>2354</v>
          </cell>
          <cell r="B703" t="str">
            <v>Asistencial</v>
          </cell>
          <cell r="D703" t="str">
            <v>407</v>
          </cell>
          <cell r="E703" t="str">
            <v>27</v>
          </cell>
          <cell r="K703">
            <v>51675097</v>
          </cell>
          <cell r="R703" t="str">
            <v>COLEGIO SIMON BOLIVAR (IED)</v>
          </cell>
        </row>
        <row r="704">
          <cell r="A704">
            <v>2244</v>
          </cell>
          <cell r="B704" t="str">
            <v>Asistencial</v>
          </cell>
          <cell r="D704" t="str">
            <v>407</v>
          </cell>
          <cell r="E704" t="str">
            <v>27</v>
          </cell>
          <cell r="R704" t="str">
            <v>COLEGIO USAQUEN (IED)</v>
          </cell>
        </row>
        <row r="705">
          <cell r="A705">
            <v>1742</v>
          </cell>
          <cell r="B705" t="str">
            <v>Asistencial</v>
          </cell>
          <cell r="D705" t="str">
            <v>407</v>
          </cell>
          <cell r="E705" t="str">
            <v>27</v>
          </cell>
          <cell r="K705">
            <v>261826</v>
          </cell>
          <cell r="R705" t="str">
            <v>COLEGIO ALFONSO LOPEZ PUMAREJO (IED)</v>
          </cell>
        </row>
        <row r="706">
          <cell r="A706">
            <v>941</v>
          </cell>
          <cell r="B706" t="str">
            <v>Asistencial</v>
          </cell>
          <cell r="D706" t="str">
            <v>407</v>
          </cell>
          <cell r="E706" t="str">
            <v>27</v>
          </cell>
          <cell r="R706" t="str">
            <v>COLEGIO NUEVA DELHI (IED)</v>
          </cell>
        </row>
        <row r="707">
          <cell r="A707">
            <v>2143</v>
          </cell>
          <cell r="B707" t="str">
            <v>Asistencial</v>
          </cell>
          <cell r="D707" t="str">
            <v>407</v>
          </cell>
          <cell r="E707" t="str">
            <v>27</v>
          </cell>
          <cell r="K707">
            <v>20493712</v>
          </cell>
          <cell r="R707" t="str">
            <v>COLEGIO ALBERTO LLERAS CAMARGO (IED)</v>
          </cell>
        </row>
        <row r="708">
          <cell r="A708">
            <v>1913</v>
          </cell>
          <cell r="B708" t="str">
            <v>Asistencial</v>
          </cell>
          <cell r="D708" t="str">
            <v>407</v>
          </cell>
          <cell r="E708" t="str">
            <v>27</v>
          </cell>
          <cell r="K708">
            <v>2971932</v>
          </cell>
          <cell r="R708" t="str">
            <v>COLEGIO INSTITUTO TECNICO LAUREANO GOMEZ (IED)</v>
          </cell>
        </row>
        <row r="709">
          <cell r="A709">
            <v>1981</v>
          </cell>
          <cell r="B709" t="str">
            <v>Asistencial</v>
          </cell>
          <cell r="D709" t="str">
            <v>407</v>
          </cell>
          <cell r="E709" t="str">
            <v>27</v>
          </cell>
          <cell r="R709" t="str">
            <v>COLEGIO LA TOSCANA - LISBOA (IED)</v>
          </cell>
        </row>
        <row r="710">
          <cell r="A710">
            <v>1162</v>
          </cell>
          <cell r="B710" t="str">
            <v>Asistencial</v>
          </cell>
          <cell r="D710" t="str">
            <v>407</v>
          </cell>
          <cell r="E710" t="str">
            <v>27</v>
          </cell>
          <cell r="K710">
            <v>51671313</v>
          </cell>
          <cell r="R710" t="str">
            <v>COLEGIO CENTRO INTEGRAL JOSE MARIA CORDOBA (IED)</v>
          </cell>
        </row>
        <row r="711">
          <cell r="A711">
            <v>2579</v>
          </cell>
          <cell r="B711" t="str">
            <v>Asistencial</v>
          </cell>
          <cell r="D711" t="str">
            <v>407</v>
          </cell>
          <cell r="E711" t="str">
            <v>27</v>
          </cell>
          <cell r="K711">
            <v>51670676</v>
          </cell>
          <cell r="R711" t="str">
            <v>COLEGIO JULIO GARAVITO ARMERO (IED)</v>
          </cell>
        </row>
        <row r="712">
          <cell r="A712">
            <v>2307</v>
          </cell>
          <cell r="B712" t="str">
            <v>Asistencial</v>
          </cell>
          <cell r="D712" t="str">
            <v>407</v>
          </cell>
          <cell r="E712" t="str">
            <v>27</v>
          </cell>
          <cell r="K712">
            <v>362116</v>
          </cell>
          <cell r="R712" t="str">
            <v>COLEGIO NICOLAS BUENAVENTURA (IED)</v>
          </cell>
        </row>
        <row r="713">
          <cell r="A713">
            <v>1795</v>
          </cell>
          <cell r="B713" t="str">
            <v>Asistencial</v>
          </cell>
          <cell r="D713" t="str">
            <v>407</v>
          </cell>
          <cell r="E713" t="str">
            <v>27</v>
          </cell>
          <cell r="K713">
            <v>478919</v>
          </cell>
          <cell r="R713" t="str">
            <v>COLEGIO GENERAL GUSTAVO ROJAS PINILLA (IED)</v>
          </cell>
        </row>
        <row r="714">
          <cell r="A714">
            <v>2532</v>
          </cell>
          <cell r="B714" t="str">
            <v>Asistencial</v>
          </cell>
          <cell r="D714" t="str">
            <v>407</v>
          </cell>
          <cell r="E714" t="str">
            <v>27</v>
          </cell>
          <cell r="R714" t="str">
            <v>COLEGIO GIMNASIO DEL CAMPO JUAN DE LA CRUZ VARELA (IED)</v>
          </cell>
        </row>
        <row r="715">
          <cell r="A715">
            <v>2127</v>
          </cell>
          <cell r="B715" t="str">
            <v>Asistencial</v>
          </cell>
          <cell r="D715" t="str">
            <v>407</v>
          </cell>
          <cell r="E715" t="str">
            <v>27</v>
          </cell>
          <cell r="K715">
            <v>51668714</v>
          </cell>
          <cell r="R715" t="str">
            <v>DIRECCIÓN LOCAL DE EDUCACIÓN 11 - SUBA</v>
          </cell>
        </row>
        <row r="716">
          <cell r="A716">
            <v>911</v>
          </cell>
          <cell r="B716" t="str">
            <v>Asistencial</v>
          </cell>
          <cell r="D716" t="str">
            <v>407</v>
          </cell>
          <cell r="E716" t="str">
            <v>27</v>
          </cell>
          <cell r="K716">
            <v>20493731</v>
          </cell>
          <cell r="R716" t="str">
            <v>COLEGIO TECNICO TOMAS RUEDA VARGAS (IED)</v>
          </cell>
        </row>
        <row r="717">
          <cell r="A717">
            <v>1135</v>
          </cell>
          <cell r="B717" t="str">
            <v>Asistencial</v>
          </cell>
          <cell r="D717" t="str">
            <v>407</v>
          </cell>
          <cell r="E717" t="str">
            <v>27</v>
          </cell>
          <cell r="K717">
            <v>51667332</v>
          </cell>
          <cell r="R717" t="str">
            <v>COLEGIO BRAZUELOS (IED)</v>
          </cell>
        </row>
        <row r="718">
          <cell r="A718">
            <v>1331</v>
          </cell>
          <cell r="B718" t="str">
            <v>Asistencial</v>
          </cell>
          <cell r="D718" t="str">
            <v>407</v>
          </cell>
          <cell r="E718" t="str">
            <v>27</v>
          </cell>
          <cell r="K718">
            <v>51662574</v>
          </cell>
          <cell r="R718" t="str">
            <v>COLEGIO ISABEL II (IED)</v>
          </cell>
        </row>
        <row r="719">
          <cell r="A719">
            <v>1553</v>
          </cell>
          <cell r="B719" t="str">
            <v>Asistencial</v>
          </cell>
          <cell r="D719" t="str">
            <v>407</v>
          </cell>
          <cell r="E719" t="str">
            <v>27</v>
          </cell>
          <cell r="K719">
            <v>51641576</v>
          </cell>
          <cell r="R719" t="str">
            <v>COLEGIO LA AMISTAD (IED)</v>
          </cell>
        </row>
        <row r="720">
          <cell r="A720">
            <v>695</v>
          </cell>
          <cell r="B720" t="str">
            <v>Asistencial</v>
          </cell>
          <cell r="D720" t="str">
            <v>407</v>
          </cell>
          <cell r="E720" t="str">
            <v>27</v>
          </cell>
          <cell r="K720">
            <v>51673378</v>
          </cell>
          <cell r="R720" t="str">
            <v>COLEGIO USAQUEN (IED)</v>
          </cell>
        </row>
        <row r="721">
          <cell r="A721">
            <v>3080</v>
          </cell>
          <cell r="B721" t="str">
            <v>Asistencial</v>
          </cell>
          <cell r="D721" t="str">
            <v>407</v>
          </cell>
          <cell r="E721" t="str">
            <v>27</v>
          </cell>
          <cell r="R721" t="str">
            <v>COLEGIO CARLOS ARTURO TORRES (IED)</v>
          </cell>
        </row>
        <row r="722">
          <cell r="A722">
            <v>1748</v>
          </cell>
          <cell r="B722" t="str">
            <v>Asistencial</v>
          </cell>
          <cell r="D722" t="str">
            <v>407</v>
          </cell>
          <cell r="E722" t="str">
            <v>27</v>
          </cell>
          <cell r="R722" t="str">
            <v>COLEGIO INSTITUTO TECNICO RODRIGO DE TRIANA (IED)</v>
          </cell>
        </row>
        <row r="723">
          <cell r="A723">
            <v>2626</v>
          </cell>
          <cell r="B723" t="str">
            <v>Asistencial</v>
          </cell>
          <cell r="D723" t="str">
            <v>407</v>
          </cell>
          <cell r="E723" t="str">
            <v>27</v>
          </cell>
          <cell r="K723">
            <v>5174301</v>
          </cell>
          <cell r="R723" t="str">
            <v>COLEGIO LICEO FEMENINO MERCEDES NARIÑO (IED)</v>
          </cell>
        </row>
        <row r="724">
          <cell r="A724">
            <v>1353</v>
          </cell>
          <cell r="B724" t="str">
            <v>Asistencial</v>
          </cell>
          <cell r="D724" t="str">
            <v>407</v>
          </cell>
          <cell r="E724" t="str">
            <v>27</v>
          </cell>
          <cell r="R724" t="str">
            <v>COLEGIO ALFONSO REYES ECHANDIA (IED)</v>
          </cell>
        </row>
        <row r="725">
          <cell r="A725">
            <v>990</v>
          </cell>
          <cell r="B725" t="str">
            <v>Asistencial</v>
          </cell>
          <cell r="D725" t="str">
            <v>407</v>
          </cell>
          <cell r="E725" t="str">
            <v>27</v>
          </cell>
          <cell r="K725">
            <v>80015313</v>
          </cell>
          <cell r="R725" t="str">
            <v>COLEGIO ESTANISLAO ZULETA (IED)</v>
          </cell>
        </row>
        <row r="726">
          <cell r="A726">
            <v>1138</v>
          </cell>
          <cell r="B726" t="str">
            <v>Asistencial</v>
          </cell>
          <cell r="D726" t="str">
            <v>407</v>
          </cell>
          <cell r="E726" t="str">
            <v>27</v>
          </cell>
          <cell r="K726">
            <v>52492232</v>
          </cell>
          <cell r="R726" t="str">
            <v>COLEGIO MIGUEL ANTONIO CARO (IED)</v>
          </cell>
        </row>
        <row r="727">
          <cell r="A727">
            <v>694</v>
          </cell>
          <cell r="B727" t="str">
            <v>Asistencial</v>
          </cell>
          <cell r="D727" t="str">
            <v>407</v>
          </cell>
          <cell r="E727" t="str">
            <v>27</v>
          </cell>
          <cell r="K727">
            <v>23474353</v>
          </cell>
          <cell r="R727" t="str">
            <v>COLEGIO USAQUEN (IED)</v>
          </cell>
        </row>
        <row r="728">
          <cell r="A728">
            <v>816</v>
          </cell>
          <cell r="B728" t="str">
            <v>Asistencial</v>
          </cell>
          <cell r="D728" t="str">
            <v>407</v>
          </cell>
          <cell r="E728" t="str">
            <v>27</v>
          </cell>
          <cell r="K728">
            <v>19479987</v>
          </cell>
          <cell r="R728" t="str">
            <v>COLEGIO SAN JOSE SUR ORIENTAL (IED)</v>
          </cell>
        </row>
        <row r="729">
          <cell r="A729">
            <v>1497</v>
          </cell>
          <cell r="B729" t="str">
            <v>Asistencial</v>
          </cell>
          <cell r="D729" t="str">
            <v>407</v>
          </cell>
          <cell r="E729" t="str">
            <v>27</v>
          </cell>
          <cell r="K729">
            <v>79489660</v>
          </cell>
          <cell r="R729" t="str">
            <v>COLEGIO BOSANOVA (IED)</v>
          </cell>
        </row>
        <row r="730">
          <cell r="A730">
            <v>2267</v>
          </cell>
          <cell r="B730" t="str">
            <v>Asistencial</v>
          </cell>
          <cell r="D730" t="str">
            <v>407</v>
          </cell>
          <cell r="E730" t="str">
            <v>27</v>
          </cell>
          <cell r="K730">
            <v>15323834</v>
          </cell>
          <cell r="R730" t="str">
            <v>COLEGIO VILLA ELISA (IED)</v>
          </cell>
        </row>
        <row r="731">
          <cell r="A731">
            <v>1498</v>
          </cell>
          <cell r="B731" t="str">
            <v>Asistencial</v>
          </cell>
          <cell r="D731" t="str">
            <v>407</v>
          </cell>
          <cell r="E731" t="str">
            <v>27</v>
          </cell>
          <cell r="K731">
            <v>41656506</v>
          </cell>
          <cell r="R731" t="str">
            <v>COLEGIO BOSANOVA (IED)</v>
          </cell>
        </row>
        <row r="732">
          <cell r="A732">
            <v>2690</v>
          </cell>
          <cell r="B732" t="str">
            <v>Asistencial</v>
          </cell>
          <cell r="D732" t="str">
            <v>407</v>
          </cell>
          <cell r="E732" t="str">
            <v>27</v>
          </cell>
          <cell r="R732" t="str">
            <v>COLEGIO MISAEL PASTRANA BORRERO (IED)</v>
          </cell>
        </row>
        <row r="733">
          <cell r="A733">
            <v>646</v>
          </cell>
          <cell r="B733" t="str">
            <v>Asistencial</v>
          </cell>
          <cell r="D733" t="str">
            <v>407</v>
          </cell>
          <cell r="E733" t="str">
            <v>27</v>
          </cell>
          <cell r="K733">
            <v>4281011</v>
          </cell>
          <cell r="R733" t="str">
            <v>COLEGIO AQUILEO PARRA (IED)</v>
          </cell>
        </row>
        <row r="734">
          <cell r="A734">
            <v>1936</v>
          </cell>
          <cell r="B734" t="str">
            <v>Asistencial</v>
          </cell>
          <cell r="D734" t="str">
            <v>407</v>
          </cell>
          <cell r="E734" t="str">
            <v>27</v>
          </cell>
          <cell r="K734">
            <v>5966940</v>
          </cell>
          <cell r="R734" t="str">
            <v>COLEGIO ANTONIO NARIÑO (IED)</v>
          </cell>
        </row>
        <row r="735">
          <cell r="A735">
            <v>2542</v>
          </cell>
          <cell r="B735" t="str">
            <v>Asistencial</v>
          </cell>
          <cell r="D735" t="str">
            <v>407</v>
          </cell>
          <cell r="E735" t="str">
            <v>27</v>
          </cell>
          <cell r="K735">
            <v>19477770</v>
          </cell>
          <cell r="R735" t="str">
            <v>COLEGIO TECNICO BENJAMIN HERRERA (IED)</v>
          </cell>
        </row>
        <row r="736">
          <cell r="A736">
            <v>658</v>
          </cell>
          <cell r="B736" t="str">
            <v>Asistencial</v>
          </cell>
          <cell r="D736" t="str">
            <v>407</v>
          </cell>
          <cell r="E736" t="str">
            <v>27</v>
          </cell>
          <cell r="K736">
            <v>79869370</v>
          </cell>
          <cell r="R736" t="str">
            <v>COLEGIO AGUSTIN FERNANDEZ (IED)</v>
          </cell>
        </row>
        <row r="737">
          <cell r="A737">
            <v>1540</v>
          </cell>
          <cell r="B737" t="str">
            <v>Asistencial</v>
          </cell>
          <cell r="D737" t="str">
            <v>407</v>
          </cell>
          <cell r="E737" t="str">
            <v>27</v>
          </cell>
          <cell r="K737">
            <v>23560034</v>
          </cell>
          <cell r="R737" t="str">
            <v>COLEGIO NACIONAL NICOLAS ESGUERRA (IED)</v>
          </cell>
        </row>
        <row r="738">
          <cell r="A738">
            <v>863</v>
          </cell>
          <cell r="B738" t="str">
            <v>Asistencial</v>
          </cell>
          <cell r="D738" t="str">
            <v>407</v>
          </cell>
          <cell r="E738" t="str">
            <v>27</v>
          </cell>
          <cell r="R738" t="str">
            <v>COLEGIO ATENAS (IED)</v>
          </cell>
        </row>
        <row r="739">
          <cell r="A739">
            <v>2157</v>
          </cell>
          <cell r="B739" t="str">
            <v>Asistencial</v>
          </cell>
          <cell r="D739" t="str">
            <v>407</v>
          </cell>
          <cell r="E739" t="str">
            <v>27</v>
          </cell>
          <cell r="K739">
            <v>23607840</v>
          </cell>
          <cell r="R739" t="str">
            <v>COLEGIO NUEVA COLOMBIA (IED)</v>
          </cell>
        </row>
        <row r="740">
          <cell r="A740">
            <v>1552</v>
          </cell>
          <cell r="B740" t="str">
            <v>Asistencial</v>
          </cell>
          <cell r="D740" t="str">
            <v>407</v>
          </cell>
          <cell r="E740" t="str">
            <v>27</v>
          </cell>
          <cell r="K740">
            <v>51597415</v>
          </cell>
          <cell r="R740" t="str">
            <v>COLEGIO VIRGINIA GUTIERREZ DE PINEDA (IED)</v>
          </cell>
        </row>
        <row r="741">
          <cell r="A741">
            <v>2635</v>
          </cell>
          <cell r="B741" t="str">
            <v>Asistencial</v>
          </cell>
          <cell r="D741" t="str">
            <v>407</v>
          </cell>
          <cell r="E741" t="str">
            <v>27</v>
          </cell>
          <cell r="K741">
            <v>51597279</v>
          </cell>
          <cell r="R741" t="str">
            <v>COLEGIO BRAVO PAEZ (IED)</v>
          </cell>
        </row>
        <row r="742">
          <cell r="A742">
            <v>1089</v>
          </cell>
          <cell r="B742" t="str">
            <v>Asistencial</v>
          </cell>
          <cell r="D742" t="str">
            <v>407</v>
          </cell>
          <cell r="E742" t="str">
            <v>27</v>
          </cell>
          <cell r="R742" t="str">
            <v>COLEGIO FRANCISCO ANTONIO ZEA DE USME (IED)</v>
          </cell>
        </row>
        <row r="743">
          <cell r="A743">
            <v>2212</v>
          </cell>
          <cell r="B743" t="str">
            <v>Asistencial</v>
          </cell>
          <cell r="D743" t="str">
            <v>407</v>
          </cell>
          <cell r="E743" t="str">
            <v>27</v>
          </cell>
          <cell r="K743">
            <v>51597184</v>
          </cell>
          <cell r="R743" t="str">
            <v>COLEGIO VIRGINIA GUTIERREZ DE PINEDA (IED)</v>
          </cell>
        </row>
        <row r="744">
          <cell r="A744">
            <v>1617</v>
          </cell>
          <cell r="B744" t="str">
            <v>Asistencial</v>
          </cell>
          <cell r="D744" t="str">
            <v>407</v>
          </cell>
          <cell r="E744" t="str">
            <v>27</v>
          </cell>
          <cell r="K744">
            <v>23491664</v>
          </cell>
          <cell r="R744" t="str">
            <v>COLEGIO MARSELLA (IED)</v>
          </cell>
        </row>
        <row r="745">
          <cell r="A745">
            <v>3001</v>
          </cell>
          <cell r="B745" t="str">
            <v>Asistencial</v>
          </cell>
          <cell r="D745" t="str">
            <v>407</v>
          </cell>
          <cell r="E745" t="str">
            <v>27</v>
          </cell>
          <cell r="K745">
            <v>20654666</v>
          </cell>
          <cell r="R745" t="str">
            <v>COLEGIO RURAL JOSE CELESTINO MUTIS (IED)</v>
          </cell>
        </row>
        <row r="746">
          <cell r="A746">
            <v>1325</v>
          </cell>
          <cell r="B746" t="str">
            <v>Asistencial</v>
          </cell>
          <cell r="D746" t="str">
            <v>407</v>
          </cell>
          <cell r="E746" t="str">
            <v>27</v>
          </cell>
          <cell r="R746" t="str">
            <v>COLEGIO GRANCOLOMBIANO (IED)</v>
          </cell>
        </row>
        <row r="747">
          <cell r="A747">
            <v>2666</v>
          </cell>
          <cell r="B747" t="str">
            <v>Asistencial</v>
          </cell>
          <cell r="D747" t="str">
            <v>407</v>
          </cell>
          <cell r="E747" t="str">
            <v>27</v>
          </cell>
          <cell r="K747">
            <v>53036453</v>
          </cell>
          <cell r="R747" t="str">
            <v>COLEGIO EL LIBERTADOR (IED)</v>
          </cell>
        </row>
        <row r="748">
          <cell r="A748">
            <v>2817</v>
          </cell>
          <cell r="B748" t="str">
            <v>Asistencial</v>
          </cell>
          <cell r="D748" t="str">
            <v>407</v>
          </cell>
          <cell r="E748" t="str">
            <v>27</v>
          </cell>
          <cell r="K748">
            <v>20859248</v>
          </cell>
          <cell r="R748" t="str">
            <v>COLEGIO ARBORIZADORA BAJA (IED)</v>
          </cell>
        </row>
        <row r="749">
          <cell r="A749">
            <v>1928</v>
          </cell>
          <cell r="B749" t="str">
            <v>Asistencial</v>
          </cell>
          <cell r="D749" t="str">
            <v>407</v>
          </cell>
          <cell r="E749" t="str">
            <v>27</v>
          </cell>
          <cell r="K749">
            <v>20384490</v>
          </cell>
          <cell r="R749" t="str">
            <v>COLEGIO NUEVA CONSTITUCION (IED)</v>
          </cell>
        </row>
        <row r="750">
          <cell r="A750">
            <v>1235</v>
          </cell>
          <cell r="B750" t="str">
            <v>Asistencial</v>
          </cell>
          <cell r="D750" t="str">
            <v>407</v>
          </cell>
          <cell r="E750" t="str">
            <v>27</v>
          </cell>
          <cell r="K750">
            <v>19492787</v>
          </cell>
          <cell r="R750" t="str">
            <v>COLEGIO INSTITUTO TECNICO INDUSTRIAL PILOTO (IED)</v>
          </cell>
        </row>
        <row r="751">
          <cell r="A751">
            <v>2166</v>
          </cell>
          <cell r="B751" t="str">
            <v>Asistencial</v>
          </cell>
          <cell r="D751" t="str">
            <v>407</v>
          </cell>
          <cell r="E751" t="str">
            <v>27</v>
          </cell>
          <cell r="K751">
            <v>20932049</v>
          </cell>
          <cell r="R751" t="str">
            <v>COLEGIO GUSTAVO MORALES MORALES (IED)</v>
          </cell>
        </row>
        <row r="752">
          <cell r="A752">
            <v>773</v>
          </cell>
          <cell r="B752" t="str">
            <v>Asistencial</v>
          </cell>
          <cell r="D752" t="str">
            <v>407</v>
          </cell>
          <cell r="E752" t="str">
            <v>27</v>
          </cell>
          <cell r="K752">
            <v>21076009</v>
          </cell>
          <cell r="R752" t="str">
            <v>COLEGIO ANTONIO JOSE URIBE (IED)</v>
          </cell>
        </row>
        <row r="753">
          <cell r="A753">
            <v>2167</v>
          </cell>
          <cell r="B753" t="str">
            <v>Asistencial</v>
          </cell>
          <cell r="D753" t="str">
            <v>407</v>
          </cell>
          <cell r="E753" t="str">
            <v>27</v>
          </cell>
          <cell r="K753">
            <v>52968799</v>
          </cell>
          <cell r="R753" t="str">
            <v>COLEGIO TOBERIN (IED)</v>
          </cell>
        </row>
        <row r="754">
          <cell r="A754">
            <v>2517</v>
          </cell>
          <cell r="B754" t="str">
            <v>Asistencial</v>
          </cell>
          <cell r="D754" t="str">
            <v>407</v>
          </cell>
          <cell r="E754" t="str">
            <v>27</v>
          </cell>
          <cell r="K754">
            <v>4245470</v>
          </cell>
          <cell r="R754" t="str">
            <v>COLEGIO LA MERCED (IED)</v>
          </cell>
        </row>
        <row r="755">
          <cell r="A755">
            <v>1200</v>
          </cell>
          <cell r="B755" t="str">
            <v>Asistencial</v>
          </cell>
          <cell r="D755" t="str">
            <v>407</v>
          </cell>
          <cell r="E755" t="str">
            <v>27</v>
          </cell>
          <cell r="K755">
            <v>21076985</v>
          </cell>
          <cell r="R755" t="str">
            <v>COLEGIO MARCO FIDEL SUAREZ (IED)</v>
          </cell>
        </row>
        <row r="756">
          <cell r="A756">
            <v>2471</v>
          </cell>
          <cell r="B756" t="str">
            <v>Asistencial</v>
          </cell>
          <cell r="D756" t="str">
            <v>407</v>
          </cell>
          <cell r="E756" t="str">
            <v>27</v>
          </cell>
          <cell r="K756">
            <v>51631696</v>
          </cell>
          <cell r="R756" t="str">
            <v>COLEGIO ESCUELA NORMAL SUPERIOR DISTRITAL MARIA MONTESSORI (IED)</v>
          </cell>
        </row>
        <row r="757">
          <cell r="A757">
            <v>1213</v>
          </cell>
          <cell r="B757" t="str">
            <v>Asistencial</v>
          </cell>
          <cell r="D757" t="str">
            <v>407</v>
          </cell>
          <cell r="E757" t="str">
            <v>27</v>
          </cell>
          <cell r="K757">
            <v>51620146</v>
          </cell>
          <cell r="R757" t="str">
            <v>COLEGIO RUFINO JOSE CUERVO (IED)</v>
          </cell>
        </row>
        <row r="758">
          <cell r="A758">
            <v>1246</v>
          </cell>
          <cell r="B758" t="str">
            <v>Asistencial</v>
          </cell>
          <cell r="D758" t="str">
            <v>407</v>
          </cell>
          <cell r="E758" t="str">
            <v>27</v>
          </cell>
          <cell r="K758">
            <v>19483222</v>
          </cell>
          <cell r="R758" t="str">
            <v>COLEGIO SAN BENITO ABAD (IED)</v>
          </cell>
        </row>
        <row r="759">
          <cell r="A759">
            <v>1520</v>
          </cell>
          <cell r="B759" t="str">
            <v>Asistencial</v>
          </cell>
          <cell r="D759" t="str">
            <v>407</v>
          </cell>
          <cell r="E759" t="str">
            <v>27</v>
          </cell>
          <cell r="K759">
            <v>23474048</v>
          </cell>
          <cell r="R759" t="str">
            <v>DIRECCIÓN LOCAL DE EDUCACIÓN 08 - KENNEDY</v>
          </cell>
        </row>
        <row r="760">
          <cell r="A760">
            <v>2185</v>
          </cell>
          <cell r="B760" t="str">
            <v>Asistencial</v>
          </cell>
          <cell r="D760" t="str">
            <v>407</v>
          </cell>
          <cell r="E760" t="str">
            <v>27</v>
          </cell>
          <cell r="R760" t="str">
            <v>COLEGIO SALUDCOOP SUR (IED)</v>
          </cell>
        </row>
        <row r="761">
          <cell r="A761">
            <v>2914</v>
          </cell>
          <cell r="B761" t="str">
            <v>Asistencial</v>
          </cell>
          <cell r="D761" t="str">
            <v>407</v>
          </cell>
          <cell r="E761" t="str">
            <v>27</v>
          </cell>
          <cell r="K761">
            <v>19482334</v>
          </cell>
          <cell r="R761" t="str">
            <v>COLEGIO SIERRA MORENA (IED)</v>
          </cell>
        </row>
        <row r="762">
          <cell r="A762">
            <v>2530</v>
          </cell>
          <cell r="B762" t="str">
            <v>Asistencial</v>
          </cell>
          <cell r="D762" t="str">
            <v>407</v>
          </cell>
          <cell r="E762" t="str">
            <v>27</v>
          </cell>
          <cell r="K762">
            <v>4245550</v>
          </cell>
          <cell r="R762" t="str">
            <v>COLEGIO ANDRES BELLO (IED)</v>
          </cell>
        </row>
        <row r="763">
          <cell r="A763">
            <v>945</v>
          </cell>
          <cell r="B763" t="str">
            <v>Asistencial</v>
          </cell>
          <cell r="D763" t="str">
            <v>407</v>
          </cell>
          <cell r="E763" t="str">
            <v>27</v>
          </cell>
          <cell r="R763" t="str">
            <v>COLEGIO FILARMONICO JORGE MARIO BERGOGLIO (IED)</v>
          </cell>
        </row>
        <row r="764">
          <cell r="A764">
            <v>1046</v>
          </cell>
          <cell r="B764" t="str">
            <v>Asistencial</v>
          </cell>
          <cell r="D764" t="str">
            <v>407</v>
          </cell>
          <cell r="E764" t="str">
            <v>27</v>
          </cell>
          <cell r="K764">
            <v>4245612</v>
          </cell>
          <cell r="R764" t="str">
            <v>COLEGIO MIGUEL DE CERVANTES SAAVEDRA (IED)</v>
          </cell>
        </row>
        <row r="765">
          <cell r="A765">
            <v>3089</v>
          </cell>
          <cell r="B765" t="str">
            <v>Asistencial</v>
          </cell>
          <cell r="D765" t="str">
            <v>407</v>
          </cell>
          <cell r="E765" t="str">
            <v>27</v>
          </cell>
          <cell r="R765" t="str">
            <v>COLEGIO REPUBLICA DE MEXICO (IED)</v>
          </cell>
        </row>
        <row r="766">
          <cell r="A766">
            <v>2520</v>
          </cell>
          <cell r="B766" t="str">
            <v>Asistencial</v>
          </cell>
          <cell r="D766" t="str">
            <v>407</v>
          </cell>
          <cell r="E766" t="str">
            <v>27</v>
          </cell>
          <cell r="R766" t="str">
            <v>COLEGIO FRANCISCO ANTONIO ZEA DE USME (IED)</v>
          </cell>
        </row>
        <row r="767">
          <cell r="A767">
            <v>3098</v>
          </cell>
          <cell r="B767" t="str">
            <v>Asistencial</v>
          </cell>
          <cell r="D767" t="str">
            <v>407</v>
          </cell>
          <cell r="E767" t="str">
            <v>27</v>
          </cell>
          <cell r="R767" t="str">
            <v>COLEGIO NUEVA ESPERANZA (IED)</v>
          </cell>
        </row>
        <row r="768">
          <cell r="A768">
            <v>1694</v>
          </cell>
          <cell r="B768" t="str">
            <v>Asistencial</v>
          </cell>
          <cell r="D768" t="str">
            <v>407</v>
          </cell>
          <cell r="E768" t="str">
            <v>27</v>
          </cell>
          <cell r="K768">
            <v>22955671</v>
          </cell>
          <cell r="R768" t="str">
            <v>COLEGIO PROSPERO PINZON (IED)</v>
          </cell>
        </row>
        <row r="769">
          <cell r="A769">
            <v>774</v>
          </cell>
          <cell r="B769" t="str">
            <v>Asistencial</v>
          </cell>
          <cell r="D769" t="str">
            <v>407</v>
          </cell>
          <cell r="E769" t="str">
            <v>27</v>
          </cell>
          <cell r="K769">
            <v>51620685</v>
          </cell>
          <cell r="R769" t="str">
            <v>COLEGIO ANTONIO JOSE URIBE (IED)</v>
          </cell>
        </row>
        <row r="770">
          <cell r="A770">
            <v>937</v>
          </cell>
          <cell r="B770" t="str">
            <v>Asistencial</v>
          </cell>
          <cell r="D770" t="str">
            <v>407</v>
          </cell>
          <cell r="E770" t="str">
            <v>27</v>
          </cell>
          <cell r="K770">
            <v>19470826</v>
          </cell>
          <cell r="R770" t="str">
            <v>COLEGIO JUAN EVANGELISTA GOMEZ (IED)</v>
          </cell>
        </row>
        <row r="771">
          <cell r="A771">
            <v>3082</v>
          </cell>
          <cell r="B771" t="str">
            <v>Asistencial</v>
          </cell>
          <cell r="D771" t="str">
            <v>407</v>
          </cell>
          <cell r="E771" t="str">
            <v>27</v>
          </cell>
          <cell r="R771" t="str">
            <v>COLEGIO ANTONIO JOSE URIBE (IED)</v>
          </cell>
        </row>
        <row r="772">
          <cell r="A772">
            <v>2000</v>
          </cell>
          <cell r="B772" t="str">
            <v>Asistencial</v>
          </cell>
          <cell r="D772" t="str">
            <v>407</v>
          </cell>
          <cell r="E772" t="str">
            <v>27</v>
          </cell>
          <cell r="R772" t="str">
            <v>COLEGIO TABORA (IED)</v>
          </cell>
        </row>
        <row r="773">
          <cell r="A773">
            <v>1324</v>
          </cell>
          <cell r="B773" t="str">
            <v>Asistencial</v>
          </cell>
          <cell r="D773" t="str">
            <v>407</v>
          </cell>
          <cell r="E773" t="str">
            <v>27</v>
          </cell>
          <cell r="K773">
            <v>51938827</v>
          </cell>
          <cell r="R773" t="str">
            <v>DIRECCIÓN LOCAL DE EDUCACIÓN 12 - BARRIOS UNIDOS</v>
          </cell>
        </row>
        <row r="774">
          <cell r="A774">
            <v>1000</v>
          </cell>
          <cell r="B774" t="str">
            <v>Asistencial</v>
          </cell>
          <cell r="D774" t="str">
            <v>407</v>
          </cell>
          <cell r="E774" t="str">
            <v>27</v>
          </cell>
          <cell r="R774" t="str">
            <v>COLEGIO LOS COMUNEROS - OSWALDO GUAYAZAMIN (IED)</v>
          </cell>
        </row>
        <row r="775">
          <cell r="A775">
            <v>2766</v>
          </cell>
          <cell r="B775" t="str">
            <v>Asistencial</v>
          </cell>
          <cell r="D775" t="str">
            <v>407</v>
          </cell>
          <cell r="E775" t="str">
            <v>27</v>
          </cell>
          <cell r="K775">
            <v>79819043</v>
          </cell>
          <cell r="R775" t="str">
            <v>COLEGIO MARIA CANO (IED)</v>
          </cell>
        </row>
        <row r="776">
          <cell r="A776">
            <v>866</v>
          </cell>
          <cell r="B776" t="str">
            <v>Asistencial</v>
          </cell>
          <cell r="D776" t="str">
            <v>407</v>
          </cell>
          <cell r="E776" t="str">
            <v>27</v>
          </cell>
          <cell r="R776" t="str">
            <v>COLEGIO NESTOR FORERO ALCALA (IED)</v>
          </cell>
        </row>
        <row r="777">
          <cell r="A777">
            <v>2335</v>
          </cell>
          <cell r="B777" t="str">
            <v>Asistencial</v>
          </cell>
          <cell r="D777" t="str">
            <v>407</v>
          </cell>
          <cell r="E777" t="str">
            <v>27</v>
          </cell>
          <cell r="K777">
            <v>39521226</v>
          </cell>
          <cell r="R777" t="str">
            <v>COLEGIO TECNICO DOMINGO FAUSTINO SARMIENTO (IED)</v>
          </cell>
        </row>
        <row r="778">
          <cell r="A778">
            <v>1199</v>
          </cell>
          <cell r="B778" t="str">
            <v>Asistencial</v>
          </cell>
          <cell r="D778" t="str">
            <v>407</v>
          </cell>
          <cell r="E778" t="str">
            <v>27</v>
          </cell>
          <cell r="K778">
            <v>14243964</v>
          </cell>
          <cell r="R778" t="str">
            <v>COLEGIO MARCO FIDEL SUAREZ (IED)</v>
          </cell>
        </row>
        <row r="779">
          <cell r="A779">
            <v>1568</v>
          </cell>
          <cell r="B779" t="str">
            <v>Asistencial</v>
          </cell>
          <cell r="D779" t="str">
            <v>407</v>
          </cell>
          <cell r="E779" t="str">
            <v>27</v>
          </cell>
          <cell r="R779" t="str">
            <v>COLEGIO EL JAPON (IED)</v>
          </cell>
        </row>
        <row r="780">
          <cell r="A780">
            <v>2661</v>
          </cell>
          <cell r="B780" t="str">
            <v>Asistencial</v>
          </cell>
          <cell r="D780" t="str">
            <v>407</v>
          </cell>
          <cell r="E780" t="str">
            <v>27</v>
          </cell>
          <cell r="K780">
            <v>41504635</v>
          </cell>
          <cell r="R780" t="str">
            <v>COLEGIO EL LIBERTADOR (IED)</v>
          </cell>
        </row>
        <row r="781">
          <cell r="A781">
            <v>1829</v>
          </cell>
          <cell r="B781" t="str">
            <v>Asistencial</v>
          </cell>
          <cell r="D781" t="str">
            <v>407</v>
          </cell>
          <cell r="E781" t="str">
            <v>27</v>
          </cell>
          <cell r="K781">
            <v>79906052</v>
          </cell>
          <cell r="R781" t="str">
            <v>COLEGIO RODRIGO ARENAS BETANCOURT (IED)</v>
          </cell>
        </row>
        <row r="782">
          <cell r="A782">
            <v>2297</v>
          </cell>
          <cell r="B782" t="str">
            <v>Asistencial</v>
          </cell>
          <cell r="D782" t="str">
            <v>407</v>
          </cell>
          <cell r="E782" t="str">
            <v>27</v>
          </cell>
          <cell r="K782">
            <v>39569219</v>
          </cell>
          <cell r="R782" t="str">
            <v>COLEGIO GERARDO PAREDES (IED)</v>
          </cell>
        </row>
        <row r="783">
          <cell r="A783">
            <v>1662</v>
          </cell>
          <cell r="B783" t="str">
            <v>Asistencial</v>
          </cell>
          <cell r="D783" t="str">
            <v>407</v>
          </cell>
          <cell r="E783" t="str">
            <v>27</v>
          </cell>
          <cell r="K783">
            <v>16475067</v>
          </cell>
          <cell r="R783" t="str">
            <v>COLEGIO KENNEDY (IED)</v>
          </cell>
        </row>
        <row r="784">
          <cell r="A784">
            <v>2907</v>
          </cell>
          <cell r="B784" t="str">
            <v>Asistencial</v>
          </cell>
          <cell r="D784" t="str">
            <v>407</v>
          </cell>
          <cell r="E784" t="str">
            <v>27</v>
          </cell>
          <cell r="K784">
            <v>52065836</v>
          </cell>
          <cell r="R784" t="str">
            <v>COLEGIO CEDID CIUDAD BOLIVAR (IED)</v>
          </cell>
        </row>
        <row r="785">
          <cell r="A785">
            <v>1628</v>
          </cell>
          <cell r="B785" t="str">
            <v>Asistencial</v>
          </cell>
          <cell r="D785" t="str">
            <v>407</v>
          </cell>
          <cell r="E785" t="str">
            <v>27</v>
          </cell>
          <cell r="K785">
            <v>40368318</v>
          </cell>
          <cell r="R785" t="str">
            <v>COLEGIO LAS AMERICAS (IED)</v>
          </cell>
        </row>
        <row r="786">
          <cell r="A786">
            <v>972</v>
          </cell>
          <cell r="B786" t="str">
            <v>Asistencial</v>
          </cell>
          <cell r="D786" t="str">
            <v>407</v>
          </cell>
          <cell r="E786" t="str">
            <v>27</v>
          </cell>
          <cell r="K786">
            <v>52332549</v>
          </cell>
          <cell r="R786" t="str">
            <v>COLEGIO SANTA LIBRADA (IED)</v>
          </cell>
        </row>
        <row r="787">
          <cell r="A787">
            <v>2800</v>
          </cell>
          <cell r="B787" t="str">
            <v>Asistencial</v>
          </cell>
          <cell r="D787" t="str">
            <v>407</v>
          </cell>
          <cell r="E787" t="str">
            <v>27</v>
          </cell>
          <cell r="R787" t="str">
            <v>COLEGIO ESCUELA NACIONAL DE COMERCIO (IED)</v>
          </cell>
        </row>
        <row r="788">
          <cell r="A788">
            <v>2179</v>
          </cell>
          <cell r="B788" t="str">
            <v>Asistencial</v>
          </cell>
          <cell r="D788" t="str">
            <v>407</v>
          </cell>
          <cell r="E788" t="str">
            <v>27</v>
          </cell>
          <cell r="K788">
            <v>11519814</v>
          </cell>
          <cell r="R788" t="str">
            <v>COLEGIO ALVARO GOMEZ HURTADO (IED)</v>
          </cell>
        </row>
        <row r="789">
          <cell r="A789">
            <v>38742</v>
          </cell>
          <cell r="B789" t="str">
            <v>Asistencial</v>
          </cell>
          <cell r="D789" t="str">
            <v>407</v>
          </cell>
          <cell r="E789" t="str">
            <v>27</v>
          </cell>
          <cell r="R789" t="str">
            <v>COLEGIO RAMON DE ZUBIRIA (IED)</v>
          </cell>
        </row>
        <row r="790">
          <cell r="A790">
            <v>1619</v>
          </cell>
          <cell r="B790" t="str">
            <v>Asistencial</v>
          </cell>
          <cell r="D790" t="str">
            <v>407</v>
          </cell>
          <cell r="E790" t="str">
            <v>27</v>
          </cell>
          <cell r="K790">
            <v>79752429</v>
          </cell>
          <cell r="R790" t="str">
            <v>COLEGIO MARSELLA (IED)</v>
          </cell>
        </row>
        <row r="791">
          <cell r="A791">
            <v>1310</v>
          </cell>
          <cell r="B791" t="str">
            <v>Asistencial</v>
          </cell>
          <cell r="D791" t="str">
            <v>407</v>
          </cell>
          <cell r="E791" t="str">
            <v>27</v>
          </cell>
          <cell r="K791">
            <v>1030646201</v>
          </cell>
          <cell r="R791" t="str">
            <v>COLEGIO BRASILIA - BOSA (IED)</v>
          </cell>
        </row>
        <row r="792">
          <cell r="A792">
            <v>2368</v>
          </cell>
          <cell r="B792" t="str">
            <v>Asistencial</v>
          </cell>
          <cell r="D792" t="str">
            <v>407</v>
          </cell>
          <cell r="E792" t="str">
            <v>27</v>
          </cell>
          <cell r="K792">
            <v>39546659</v>
          </cell>
          <cell r="R792" t="str">
            <v>COLEGIO RAFAEL BERNAL JIMENEZ (IED)</v>
          </cell>
        </row>
        <row r="793">
          <cell r="A793">
            <v>1804</v>
          </cell>
          <cell r="B793" t="str">
            <v>Asistencial</v>
          </cell>
          <cell r="D793" t="str">
            <v>407</v>
          </cell>
          <cell r="E793" t="str">
            <v>27</v>
          </cell>
          <cell r="K793">
            <v>39558403</v>
          </cell>
          <cell r="R793" t="str">
            <v>COLEGIO RAFAEL NUÑEZ (IED)</v>
          </cell>
        </row>
        <row r="794">
          <cell r="A794">
            <v>2082</v>
          </cell>
          <cell r="B794" t="str">
            <v>Asistencial</v>
          </cell>
          <cell r="D794" t="str">
            <v>407</v>
          </cell>
          <cell r="E794" t="str">
            <v>27</v>
          </cell>
          <cell r="K794">
            <v>19364877</v>
          </cell>
          <cell r="R794" t="str">
            <v>COLEGIO LA PALESTINA (IED)</v>
          </cell>
        </row>
        <row r="795">
          <cell r="A795">
            <v>1161</v>
          </cell>
          <cell r="B795" t="str">
            <v>Asistencial</v>
          </cell>
          <cell r="D795" t="str">
            <v>407</v>
          </cell>
          <cell r="E795" t="str">
            <v>27</v>
          </cell>
          <cell r="K795">
            <v>40760303</v>
          </cell>
          <cell r="R795" t="str">
            <v>COLEGIO CENTRO INTEGRAL JOSE MARIA CORDOBA (IED)</v>
          </cell>
        </row>
        <row r="796">
          <cell r="A796">
            <v>2069</v>
          </cell>
          <cell r="B796" t="str">
            <v>Asistencial</v>
          </cell>
          <cell r="D796" t="str">
            <v>407</v>
          </cell>
          <cell r="E796" t="str">
            <v>27</v>
          </cell>
          <cell r="R796" t="str">
            <v>COLEGIO CHARRY (IED)</v>
          </cell>
        </row>
        <row r="797">
          <cell r="A797">
            <v>1569</v>
          </cell>
          <cell r="B797" t="str">
            <v>Asistencial</v>
          </cell>
          <cell r="D797" t="str">
            <v>407</v>
          </cell>
          <cell r="E797" t="str">
            <v>27</v>
          </cell>
          <cell r="K797">
            <v>41652528</v>
          </cell>
          <cell r="R797" t="str">
            <v>COLEGIO EL JAPON (IED)</v>
          </cell>
        </row>
        <row r="798">
          <cell r="A798">
            <v>1839</v>
          </cell>
          <cell r="B798" t="str">
            <v>Asistencial</v>
          </cell>
          <cell r="D798" t="str">
            <v>407</v>
          </cell>
          <cell r="E798" t="str">
            <v>27</v>
          </cell>
          <cell r="K798">
            <v>38242013</v>
          </cell>
          <cell r="R798" t="str">
            <v>COLEGIO CARLO FEDERICI (IED)</v>
          </cell>
        </row>
        <row r="799">
          <cell r="A799">
            <v>1234</v>
          </cell>
          <cell r="B799" t="str">
            <v>Asistencial</v>
          </cell>
          <cell r="D799" t="str">
            <v>407</v>
          </cell>
          <cell r="E799" t="str">
            <v>27</v>
          </cell>
          <cell r="K799">
            <v>19229919</v>
          </cell>
          <cell r="R799" t="str">
            <v>DIRECCIÓN LOCAL DE EDUCACIÓN 06 - TUNJUELITO</v>
          </cell>
        </row>
        <row r="800">
          <cell r="A800">
            <v>1840</v>
          </cell>
          <cell r="B800" t="str">
            <v>Asistencial</v>
          </cell>
          <cell r="D800" t="str">
            <v>407</v>
          </cell>
          <cell r="E800" t="str">
            <v>27</v>
          </cell>
          <cell r="K800">
            <v>38254019</v>
          </cell>
          <cell r="R800" t="str">
            <v>COLEGIO CARLO FEDERICI (IED)</v>
          </cell>
        </row>
        <row r="801">
          <cell r="A801">
            <v>1634</v>
          </cell>
          <cell r="B801" t="str">
            <v>Asistencial</v>
          </cell>
          <cell r="D801" t="str">
            <v>407</v>
          </cell>
          <cell r="E801" t="str">
            <v>27</v>
          </cell>
          <cell r="K801">
            <v>41642912</v>
          </cell>
          <cell r="R801" t="str">
            <v>COLEGIO O.E.A. (IED)</v>
          </cell>
        </row>
        <row r="802">
          <cell r="A802">
            <v>2395</v>
          </cell>
          <cell r="B802" t="str">
            <v>Asistencial</v>
          </cell>
          <cell r="D802" t="str">
            <v>407</v>
          </cell>
          <cell r="E802" t="str">
            <v>27</v>
          </cell>
          <cell r="K802">
            <v>80182464</v>
          </cell>
          <cell r="R802" t="str">
            <v>COLEGIO MANUELA BELTRAN (IED)</v>
          </cell>
        </row>
        <row r="803">
          <cell r="A803">
            <v>1541</v>
          </cell>
          <cell r="B803" t="str">
            <v>Asistencial</v>
          </cell>
          <cell r="D803" t="str">
            <v>407</v>
          </cell>
          <cell r="E803" t="str">
            <v>27</v>
          </cell>
          <cell r="K803">
            <v>41630608</v>
          </cell>
          <cell r="R803" t="str">
            <v>COLEGIO NACIONAL NICOLAS ESGUERRA (IED)</v>
          </cell>
        </row>
        <row r="804">
          <cell r="A804">
            <v>1238</v>
          </cell>
          <cell r="B804" t="str">
            <v>Asistencial</v>
          </cell>
          <cell r="D804" t="str">
            <v>407</v>
          </cell>
          <cell r="E804" t="str">
            <v>27</v>
          </cell>
          <cell r="K804">
            <v>38262988</v>
          </cell>
          <cell r="R804" t="str">
            <v>COLEGIO REPUBLICA DOMINICANA (IED)</v>
          </cell>
        </row>
        <row r="805">
          <cell r="A805">
            <v>714</v>
          </cell>
          <cell r="B805" t="str">
            <v>Asistencial</v>
          </cell>
          <cell r="D805" t="str">
            <v>407</v>
          </cell>
          <cell r="E805" t="str">
            <v>27</v>
          </cell>
          <cell r="K805">
            <v>41630261</v>
          </cell>
          <cell r="R805" t="str">
            <v>COLEGIO GENERAL SANTANDER (IED)</v>
          </cell>
        </row>
        <row r="806">
          <cell r="A806">
            <v>1950</v>
          </cell>
          <cell r="B806" t="str">
            <v>Asistencial</v>
          </cell>
          <cell r="D806" t="str">
            <v>407</v>
          </cell>
          <cell r="E806" t="str">
            <v>27</v>
          </cell>
          <cell r="K806">
            <v>19196362</v>
          </cell>
          <cell r="R806" t="str">
            <v>COLEGIO INSTITUTO TECNICO JUAN DEL CORRAL (IED)</v>
          </cell>
        </row>
        <row r="807">
          <cell r="A807">
            <v>3054</v>
          </cell>
          <cell r="B807" t="str">
            <v>Asistencial</v>
          </cell>
          <cell r="D807" t="str">
            <v>407</v>
          </cell>
          <cell r="E807" t="str">
            <v>27</v>
          </cell>
          <cell r="K807">
            <v>79992621</v>
          </cell>
          <cell r="R807" t="str">
            <v>COLEGIO LA GAITANA (IED)</v>
          </cell>
        </row>
        <row r="808">
          <cell r="A808">
            <v>2875</v>
          </cell>
          <cell r="B808" t="str">
            <v>Asistencial</v>
          </cell>
          <cell r="D808" t="str">
            <v>407</v>
          </cell>
          <cell r="E808" t="str">
            <v>27</v>
          </cell>
          <cell r="R808" t="str">
            <v>COLEGIO MARIA MERCEDES CARRANZA (IED)</v>
          </cell>
        </row>
        <row r="809">
          <cell r="A809">
            <v>952</v>
          </cell>
          <cell r="B809" t="str">
            <v>Asistencial</v>
          </cell>
          <cell r="D809" t="str">
            <v>407</v>
          </cell>
          <cell r="E809" t="str">
            <v>27</v>
          </cell>
          <cell r="K809">
            <v>39719171</v>
          </cell>
          <cell r="R809" t="str">
            <v>COLEGIO ENTRE NUBES SUR ORIENTAL (IED)</v>
          </cell>
        </row>
        <row r="810">
          <cell r="A810">
            <v>2995</v>
          </cell>
          <cell r="B810" t="str">
            <v>Asistencial</v>
          </cell>
          <cell r="D810" t="str">
            <v>407</v>
          </cell>
          <cell r="E810" t="str">
            <v>27</v>
          </cell>
          <cell r="K810">
            <v>79538736</v>
          </cell>
          <cell r="R810" t="str">
            <v>COLEGIO RESTREPO MILLAN (IED)</v>
          </cell>
        </row>
        <row r="811">
          <cell r="A811">
            <v>656</v>
          </cell>
          <cell r="B811" t="str">
            <v>Asistencial</v>
          </cell>
          <cell r="D811" t="str">
            <v>407</v>
          </cell>
          <cell r="E811" t="str">
            <v>27</v>
          </cell>
          <cell r="R811" t="str">
            <v>COLEGIO LA ARABIA (IED)</v>
          </cell>
        </row>
        <row r="812">
          <cell r="A812">
            <v>2001</v>
          </cell>
          <cell r="B812" t="str">
            <v>Asistencial</v>
          </cell>
          <cell r="D812" t="str">
            <v>407</v>
          </cell>
          <cell r="E812" t="str">
            <v>27</v>
          </cell>
          <cell r="R812" t="str">
            <v>COLEGIO SAN JOSE SUR ORIENTAL (IED)</v>
          </cell>
        </row>
        <row r="813">
          <cell r="A813">
            <v>2447</v>
          </cell>
          <cell r="B813" t="str">
            <v>Asistencial</v>
          </cell>
          <cell r="D813" t="str">
            <v>407</v>
          </cell>
          <cell r="E813" t="str">
            <v>27</v>
          </cell>
          <cell r="K813">
            <v>41601690</v>
          </cell>
          <cell r="R813" t="str">
            <v>COLEGIO EL JAZMIN (IED)</v>
          </cell>
        </row>
        <row r="814">
          <cell r="A814">
            <v>1766</v>
          </cell>
          <cell r="B814" t="str">
            <v>Asistencial</v>
          </cell>
          <cell r="D814" t="str">
            <v>407</v>
          </cell>
          <cell r="E814" t="str">
            <v>27</v>
          </cell>
          <cell r="R814" t="str">
            <v>COLEGIO ESCUELA NORMAL SUPERIOR DISTRITAL MARIA MONTESSORI (IED)</v>
          </cell>
        </row>
        <row r="815">
          <cell r="A815">
            <v>1962</v>
          </cell>
          <cell r="B815" t="str">
            <v>Asistencial</v>
          </cell>
          <cell r="D815" t="str">
            <v>407</v>
          </cell>
          <cell r="E815" t="str">
            <v>27</v>
          </cell>
          <cell r="K815">
            <v>17411569</v>
          </cell>
          <cell r="R815" t="str">
            <v>COLEGIO REPUBLICA DE COLOMBIA (IED)</v>
          </cell>
        </row>
        <row r="816">
          <cell r="A816">
            <v>2933</v>
          </cell>
          <cell r="B816" t="str">
            <v>Asistencial</v>
          </cell>
          <cell r="D816" t="str">
            <v>407</v>
          </cell>
          <cell r="E816" t="str">
            <v>27</v>
          </cell>
          <cell r="R816" t="str">
            <v>COLEGIO RUFINO JOSE CUERVO (IED)</v>
          </cell>
        </row>
        <row r="817">
          <cell r="A817">
            <v>1160</v>
          </cell>
          <cell r="B817" t="str">
            <v>Asistencial</v>
          </cell>
          <cell r="D817" t="str">
            <v>407</v>
          </cell>
          <cell r="E817" t="str">
            <v>27</v>
          </cell>
          <cell r="R817" t="str">
            <v>COLEGIO CENTRO INTEGRAL JOSE MARIA CORDOBA (IED)</v>
          </cell>
        </row>
        <row r="818">
          <cell r="A818">
            <v>2153</v>
          </cell>
          <cell r="B818" t="str">
            <v>Asistencial</v>
          </cell>
          <cell r="D818" t="str">
            <v>407</v>
          </cell>
          <cell r="E818" t="str">
            <v>27</v>
          </cell>
          <cell r="K818">
            <v>41580943</v>
          </cell>
          <cell r="R818" t="str">
            <v>COLEGIO TIBABUYES UNIVERSAL (IED)</v>
          </cell>
        </row>
        <row r="819">
          <cell r="A819">
            <v>2348</v>
          </cell>
          <cell r="B819" t="str">
            <v>Asistencial</v>
          </cell>
          <cell r="D819" t="str">
            <v>407</v>
          </cell>
          <cell r="E819" t="str">
            <v>27</v>
          </cell>
          <cell r="K819">
            <v>17309164</v>
          </cell>
          <cell r="R819" t="str">
            <v>COLEGIO JORGE ELIECER GAITAN (IED)</v>
          </cell>
        </row>
        <row r="820">
          <cell r="A820">
            <v>1008</v>
          </cell>
          <cell r="B820" t="str">
            <v>Asistencial</v>
          </cell>
          <cell r="D820" t="str">
            <v>407</v>
          </cell>
          <cell r="E820" t="str">
            <v>27</v>
          </cell>
          <cell r="K820">
            <v>51648933</v>
          </cell>
          <cell r="R820" t="str">
            <v>COLEGIO LOS PERIODISTAS (IED)</v>
          </cell>
        </row>
        <row r="821">
          <cell r="A821">
            <v>1559</v>
          </cell>
          <cell r="B821" t="str">
            <v>Asistencial</v>
          </cell>
          <cell r="D821" t="str">
            <v>407</v>
          </cell>
          <cell r="E821" t="str">
            <v>27</v>
          </cell>
          <cell r="K821">
            <v>41627764</v>
          </cell>
          <cell r="R821" t="str">
            <v>COLEGIO PANAMERICANO (IED)</v>
          </cell>
        </row>
        <row r="822">
          <cell r="A822">
            <v>2077</v>
          </cell>
          <cell r="B822" t="str">
            <v>Asistencial</v>
          </cell>
          <cell r="D822" t="str">
            <v>407</v>
          </cell>
          <cell r="E822" t="str">
            <v>27</v>
          </cell>
          <cell r="R822" t="str">
            <v>COLEGIO FRANCISCO DE PAULA SANTANDER (IED)</v>
          </cell>
        </row>
        <row r="823">
          <cell r="A823">
            <v>1453</v>
          </cell>
          <cell r="B823" t="str">
            <v>Asistencial</v>
          </cell>
          <cell r="D823" t="str">
            <v>407</v>
          </cell>
          <cell r="E823" t="str">
            <v>27</v>
          </cell>
          <cell r="K823">
            <v>39652198</v>
          </cell>
          <cell r="R823" t="str">
            <v>COLEGIO FERNANDO MAZUERA VILLEGAS (IED)</v>
          </cell>
        </row>
        <row r="824">
          <cell r="A824">
            <v>1695</v>
          </cell>
          <cell r="B824" t="str">
            <v>Asistencial</v>
          </cell>
          <cell r="D824" t="str">
            <v>407</v>
          </cell>
          <cell r="E824" t="str">
            <v>27</v>
          </cell>
          <cell r="K824">
            <v>39652800</v>
          </cell>
          <cell r="R824" t="str">
            <v>COLEGIO PROSPERO PINZON (IED)</v>
          </cell>
        </row>
        <row r="825">
          <cell r="A825">
            <v>2525</v>
          </cell>
          <cell r="B825" t="str">
            <v>Asistencial</v>
          </cell>
          <cell r="D825" t="str">
            <v>407</v>
          </cell>
          <cell r="E825" t="str">
            <v>27</v>
          </cell>
          <cell r="K825">
            <v>39655738</v>
          </cell>
          <cell r="R825" t="str">
            <v>COLEGIO SILVERIA ESPINOSA DE RENDON (IED)</v>
          </cell>
        </row>
        <row r="826">
          <cell r="A826">
            <v>1864</v>
          </cell>
          <cell r="B826" t="str">
            <v>Asistencial</v>
          </cell>
          <cell r="D826" t="str">
            <v>407</v>
          </cell>
          <cell r="E826" t="str">
            <v>27</v>
          </cell>
          <cell r="K826">
            <v>39753437</v>
          </cell>
          <cell r="R826" t="str">
            <v>COLEGIO INSTITUTO TECNICO INTERNACIONAL (IED)</v>
          </cell>
        </row>
        <row r="827">
          <cell r="A827">
            <v>2972</v>
          </cell>
          <cell r="B827" t="str">
            <v>Asistencial</v>
          </cell>
          <cell r="D827" t="str">
            <v>407</v>
          </cell>
          <cell r="E827" t="str">
            <v>27</v>
          </cell>
          <cell r="K827">
            <v>39655966</v>
          </cell>
          <cell r="R827" t="str">
            <v>COLEGIO CUNDINAMARCA (IED)</v>
          </cell>
        </row>
        <row r="828">
          <cell r="A828">
            <v>1163</v>
          </cell>
          <cell r="B828" t="str">
            <v>Asistencial</v>
          </cell>
          <cell r="D828" t="str">
            <v>407</v>
          </cell>
          <cell r="E828" t="str">
            <v>27</v>
          </cell>
          <cell r="R828" t="str">
            <v>COLEGIO CENTRO INTEGRAL JOSE MARIA CORDOBA (IED)</v>
          </cell>
        </row>
        <row r="829">
          <cell r="A829">
            <v>802</v>
          </cell>
          <cell r="B829" t="str">
            <v>Asistencial</v>
          </cell>
          <cell r="D829" t="str">
            <v>407</v>
          </cell>
          <cell r="E829" t="str">
            <v>27</v>
          </cell>
          <cell r="K829">
            <v>39752648</v>
          </cell>
          <cell r="R829" t="str">
            <v>COLEGIO LUIS ANGEL ARANGO (IED)</v>
          </cell>
        </row>
        <row r="830">
          <cell r="A830">
            <v>1780</v>
          </cell>
          <cell r="B830" t="str">
            <v>Asistencial</v>
          </cell>
          <cell r="D830" t="str">
            <v>407</v>
          </cell>
          <cell r="E830" t="str">
            <v>27</v>
          </cell>
          <cell r="K830">
            <v>39656672</v>
          </cell>
          <cell r="R830" t="str">
            <v>COLEGIO ISABEL II (IED)</v>
          </cell>
        </row>
        <row r="831">
          <cell r="A831">
            <v>1474</v>
          </cell>
          <cell r="B831" t="str">
            <v>Asistencial</v>
          </cell>
          <cell r="D831" t="str">
            <v>407</v>
          </cell>
          <cell r="E831" t="str">
            <v>27</v>
          </cell>
          <cell r="K831">
            <v>39657286</v>
          </cell>
          <cell r="R831" t="str">
            <v>COLEGIO VILLAS DEL PROGRESO (IED)</v>
          </cell>
        </row>
        <row r="832">
          <cell r="A832">
            <v>1301</v>
          </cell>
          <cell r="B832" t="str">
            <v>Asistencial</v>
          </cell>
          <cell r="D832" t="str">
            <v>407</v>
          </cell>
          <cell r="E832" t="str">
            <v>27</v>
          </cell>
          <cell r="K832">
            <v>39657596</v>
          </cell>
          <cell r="R832" t="str">
            <v>COLEGIO NUEVO CHILE (IED)</v>
          </cell>
        </row>
        <row r="833">
          <cell r="A833">
            <v>1964</v>
          </cell>
          <cell r="B833" t="str">
            <v>Asistencial</v>
          </cell>
          <cell r="D833" t="str">
            <v>407</v>
          </cell>
          <cell r="E833" t="str">
            <v>27</v>
          </cell>
          <cell r="K833">
            <v>79050647</v>
          </cell>
          <cell r="R833" t="str">
            <v>COLEGIO INSTITUTO TECNICO LAUREANO GOMEZ (IED)</v>
          </cell>
        </row>
        <row r="834">
          <cell r="A834">
            <v>1883</v>
          </cell>
          <cell r="B834" t="str">
            <v>Asistencial</v>
          </cell>
          <cell r="D834" t="str">
            <v>407</v>
          </cell>
          <cell r="E834" t="str">
            <v>27</v>
          </cell>
          <cell r="K834">
            <v>59795434</v>
          </cell>
          <cell r="R834" t="str">
            <v>COLEGIO INTEGRADO DE FONTIBON IBEP (IED)</v>
          </cell>
        </row>
        <row r="835">
          <cell r="A835">
            <v>2560</v>
          </cell>
          <cell r="B835" t="str">
            <v>Asistencial</v>
          </cell>
          <cell r="D835" t="str">
            <v>407</v>
          </cell>
          <cell r="E835" t="str">
            <v>27</v>
          </cell>
          <cell r="K835">
            <v>39651560</v>
          </cell>
          <cell r="R835" t="str">
            <v>COLEGIO LUIS VARGAS TEJADA (IED)</v>
          </cell>
        </row>
        <row r="836">
          <cell r="A836">
            <v>1848</v>
          </cell>
          <cell r="B836" t="str">
            <v>Asistencial</v>
          </cell>
          <cell r="D836" t="str">
            <v>407</v>
          </cell>
          <cell r="E836" t="str">
            <v>27</v>
          </cell>
          <cell r="K836">
            <v>39746163</v>
          </cell>
          <cell r="R836" t="str">
            <v>COLEGIO ANTONIO VAN UDEN (IED)</v>
          </cell>
        </row>
        <row r="837">
          <cell r="A837">
            <v>1304</v>
          </cell>
          <cell r="B837" t="str">
            <v>Asistencial</v>
          </cell>
          <cell r="D837" t="str">
            <v>407</v>
          </cell>
          <cell r="E837" t="str">
            <v>27</v>
          </cell>
          <cell r="K837">
            <v>79821485</v>
          </cell>
          <cell r="R837" t="str">
            <v>COLEGIO NUEVO CHILE (IED)</v>
          </cell>
        </row>
        <row r="838">
          <cell r="A838">
            <v>1299</v>
          </cell>
          <cell r="B838" t="str">
            <v>Asistencial</v>
          </cell>
          <cell r="D838" t="str">
            <v>407</v>
          </cell>
          <cell r="E838" t="str">
            <v>27</v>
          </cell>
          <cell r="K838">
            <v>11793391</v>
          </cell>
          <cell r="R838" t="str">
            <v>COLEGIO NUEVO CHILE (IED)</v>
          </cell>
        </row>
        <row r="839">
          <cell r="A839">
            <v>650</v>
          </cell>
          <cell r="B839" t="str">
            <v>Asistencial</v>
          </cell>
          <cell r="D839" t="str">
            <v>407</v>
          </cell>
          <cell r="E839" t="str">
            <v>27</v>
          </cell>
          <cell r="K839">
            <v>39738057</v>
          </cell>
          <cell r="R839" t="str">
            <v>COLEGIO AQUILEO PARRA (IED)</v>
          </cell>
        </row>
        <row r="840">
          <cell r="A840">
            <v>1811</v>
          </cell>
          <cell r="B840" t="str">
            <v>Asistencial</v>
          </cell>
          <cell r="D840" t="str">
            <v>407</v>
          </cell>
          <cell r="E840" t="str">
            <v>27</v>
          </cell>
          <cell r="K840">
            <v>20492587</v>
          </cell>
          <cell r="R840" t="str">
            <v>COLEGIO NELSON MANDELA (IED)</v>
          </cell>
        </row>
        <row r="841">
          <cell r="A841">
            <v>2893</v>
          </cell>
          <cell r="B841" t="str">
            <v>Asistencial</v>
          </cell>
          <cell r="D841" t="str">
            <v>407</v>
          </cell>
          <cell r="E841" t="str">
            <v>27</v>
          </cell>
          <cell r="K841">
            <v>39721367</v>
          </cell>
          <cell r="R841" t="str">
            <v>COLEGIO SAN FRANCISCO (IED)</v>
          </cell>
        </row>
        <row r="842">
          <cell r="A842">
            <v>1876</v>
          </cell>
          <cell r="B842" t="str">
            <v>Asistencial</v>
          </cell>
          <cell r="D842" t="str">
            <v>407</v>
          </cell>
          <cell r="E842" t="str">
            <v>27</v>
          </cell>
          <cell r="K842">
            <v>39699453</v>
          </cell>
          <cell r="R842" t="str">
            <v>COLEGIO COSTA RICA (IED)</v>
          </cell>
        </row>
        <row r="843">
          <cell r="A843">
            <v>1877</v>
          </cell>
          <cell r="B843" t="str">
            <v>Asistencial</v>
          </cell>
          <cell r="D843" t="str">
            <v>407</v>
          </cell>
          <cell r="E843" t="str">
            <v>27</v>
          </cell>
          <cell r="K843">
            <v>39701930</v>
          </cell>
          <cell r="R843" t="str">
            <v>COLEGIO COSTA RICA (IED)</v>
          </cell>
        </row>
        <row r="844">
          <cell r="A844">
            <v>1894</v>
          </cell>
          <cell r="B844" t="str">
            <v>Asistencial</v>
          </cell>
          <cell r="D844" t="str">
            <v>407</v>
          </cell>
          <cell r="E844" t="str">
            <v>27</v>
          </cell>
          <cell r="K844">
            <v>80230479</v>
          </cell>
          <cell r="R844" t="str">
            <v>COLEGIO ATAHUALPA (IED)</v>
          </cell>
        </row>
        <row r="845">
          <cell r="A845">
            <v>1302</v>
          </cell>
          <cell r="B845" t="str">
            <v>Asistencial</v>
          </cell>
          <cell r="D845" t="str">
            <v>407</v>
          </cell>
          <cell r="E845" t="str">
            <v>27</v>
          </cell>
          <cell r="K845">
            <v>39705788</v>
          </cell>
          <cell r="R845" t="str">
            <v>COLEGIO NUEVO CHILE (IED)</v>
          </cell>
        </row>
        <row r="846">
          <cell r="A846">
            <v>1454</v>
          </cell>
          <cell r="B846" t="str">
            <v>Asistencial</v>
          </cell>
          <cell r="D846" t="str">
            <v>407</v>
          </cell>
          <cell r="E846" t="str">
            <v>27</v>
          </cell>
          <cell r="K846">
            <v>39657792</v>
          </cell>
          <cell r="R846" t="str">
            <v>COLEGIO FERNANDO MAZUERA VILLEGAS (IED)</v>
          </cell>
        </row>
        <row r="847">
          <cell r="A847">
            <v>1028</v>
          </cell>
          <cell r="B847" t="str">
            <v>Asistencial</v>
          </cell>
          <cell r="D847" t="str">
            <v>407</v>
          </cell>
          <cell r="E847" t="str">
            <v>27</v>
          </cell>
          <cell r="K847">
            <v>39765084</v>
          </cell>
          <cell r="R847" t="str">
            <v>COLEGIO DIEGO MONTAÑA CUELLAR (IED)</v>
          </cell>
        </row>
        <row r="848">
          <cell r="A848">
            <v>1862</v>
          </cell>
          <cell r="B848" t="str">
            <v>Asistencial</v>
          </cell>
          <cell r="D848" t="str">
            <v>407</v>
          </cell>
          <cell r="E848" t="str">
            <v>27</v>
          </cell>
          <cell r="K848">
            <v>13472378</v>
          </cell>
          <cell r="R848" t="str">
            <v>COLEGIO INSTITUTO TECNICO INTERNACIONAL (IED)</v>
          </cell>
        </row>
        <row r="849">
          <cell r="A849">
            <v>1169</v>
          </cell>
          <cell r="B849" t="str">
            <v>Asistencial</v>
          </cell>
          <cell r="D849" t="str">
            <v>407</v>
          </cell>
          <cell r="E849" t="str">
            <v>27</v>
          </cell>
          <cell r="K849">
            <v>39618695</v>
          </cell>
          <cell r="R849" t="str">
            <v>COLEGIO ALVARO GOMEZ HURTADO (IED)</v>
          </cell>
        </row>
        <row r="850">
          <cell r="A850">
            <v>1688</v>
          </cell>
          <cell r="B850" t="str">
            <v>Asistencial</v>
          </cell>
          <cell r="D850" t="str">
            <v>407</v>
          </cell>
          <cell r="E850" t="str">
            <v>27</v>
          </cell>
          <cell r="K850">
            <v>40017089</v>
          </cell>
          <cell r="R850" t="str">
            <v>COLEGIO JOHN F. KENNEDY (IED)</v>
          </cell>
        </row>
        <row r="851">
          <cell r="A851">
            <v>810</v>
          </cell>
          <cell r="B851" t="str">
            <v>Asistencial</v>
          </cell>
          <cell r="D851" t="str">
            <v>407</v>
          </cell>
          <cell r="E851" t="str">
            <v>27</v>
          </cell>
          <cell r="K851">
            <v>13448358</v>
          </cell>
          <cell r="R851" t="str">
            <v>COLEGIO VEINTE DE JULIO (IED)</v>
          </cell>
        </row>
        <row r="852">
          <cell r="A852">
            <v>1040</v>
          </cell>
          <cell r="B852" t="str">
            <v>Asistencial</v>
          </cell>
          <cell r="D852" t="str">
            <v>407</v>
          </cell>
          <cell r="E852" t="str">
            <v>27</v>
          </cell>
          <cell r="K852">
            <v>39805821</v>
          </cell>
          <cell r="R852" t="str">
            <v>COLEGIO CHUNIZA (IED)</v>
          </cell>
        </row>
        <row r="853">
          <cell r="A853">
            <v>2801</v>
          </cell>
          <cell r="B853" t="str">
            <v>Asistencial</v>
          </cell>
          <cell r="D853" t="str">
            <v>407</v>
          </cell>
          <cell r="E853" t="str">
            <v>27</v>
          </cell>
          <cell r="K853">
            <v>39801497</v>
          </cell>
          <cell r="R853" t="str">
            <v>COLEGIO CIUDAD DE MONTREAL (IED)</v>
          </cell>
        </row>
        <row r="854">
          <cell r="A854">
            <v>2097</v>
          </cell>
          <cell r="B854" t="str">
            <v>Asistencial</v>
          </cell>
          <cell r="D854" t="str">
            <v>407</v>
          </cell>
          <cell r="E854" t="str">
            <v>27</v>
          </cell>
          <cell r="K854">
            <v>39800752</v>
          </cell>
          <cell r="R854" t="str">
            <v>COLEGIO ANTONIO VILLAVICENCIO (IED)</v>
          </cell>
        </row>
        <row r="855">
          <cell r="A855">
            <v>2658</v>
          </cell>
          <cell r="B855" t="str">
            <v>Asistencial</v>
          </cell>
          <cell r="D855" t="str">
            <v>407</v>
          </cell>
          <cell r="E855" t="str">
            <v>27</v>
          </cell>
          <cell r="K855">
            <v>39799803</v>
          </cell>
          <cell r="R855" t="str">
            <v>COLEGIO MANUEL DEL SOCORRO RODRIGUEZ (IED)</v>
          </cell>
        </row>
        <row r="856">
          <cell r="A856">
            <v>1551</v>
          </cell>
          <cell r="B856" t="str">
            <v>Asistencial</v>
          </cell>
          <cell r="D856" t="str">
            <v>407</v>
          </cell>
          <cell r="E856" t="str">
            <v>27</v>
          </cell>
          <cell r="K856">
            <v>39797876</v>
          </cell>
          <cell r="R856" t="str">
            <v>COLEGIO LA AMISTAD (IED)</v>
          </cell>
        </row>
        <row r="857">
          <cell r="A857">
            <v>713</v>
          </cell>
          <cell r="B857" t="str">
            <v>Asistencial</v>
          </cell>
          <cell r="D857" t="str">
            <v>407</v>
          </cell>
          <cell r="E857" t="str">
            <v>27</v>
          </cell>
          <cell r="K857">
            <v>39792417</v>
          </cell>
          <cell r="R857" t="str">
            <v>COLEGIO GENERAL SANTANDER (IED)</v>
          </cell>
        </row>
        <row r="858">
          <cell r="A858">
            <v>681</v>
          </cell>
          <cell r="B858" t="str">
            <v>Asistencial</v>
          </cell>
          <cell r="D858" t="str">
            <v>407</v>
          </cell>
          <cell r="E858" t="str">
            <v>27</v>
          </cell>
          <cell r="K858">
            <v>79716201</v>
          </cell>
          <cell r="R858" t="str">
            <v>COLEGIO NUEVO HORIZONTE (IED)</v>
          </cell>
        </row>
        <row r="859">
          <cell r="A859">
            <v>944</v>
          </cell>
          <cell r="B859" t="str">
            <v>Asistencial</v>
          </cell>
          <cell r="D859" t="str">
            <v>407</v>
          </cell>
          <cell r="E859" t="str">
            <v>27</v>
          </cell>
          <cell r="K859">
            <v>11794492</v>
          </cell>
          <cell r="R859" t="str">
            <v>COLEGIO RAFAEL NUÑEZ (IED)</v>
          </cell>
        </row>
        <row r="860">
          <cell r="A860">
            <v>1125</v>
          </cell>
          <cell r="B860" t="str">
            <v>Asistencial</v>
          </cell>
          <cell r="D860" t="str">
            <v>407</v>
          </cell>
          <cell r="E860" t="str">
            <v>27</v>
          </cell>
          <cell r="K860">
            <v>39765656</v>
          </cell>
          <cell r="R860" t="str">
            <v>COLEGIO RURAL OLARTE (CED)</v>
          </cell>
        </row>
        <row r="861">
          <cell r="A861">
            <v>1892</v>
          </cell>
          <cell r="B861" t="str">
            <v>Asistencial</v>
          </cell>
          <cell r="D861" t="str">
            <v>407</v>
          </cell>
          <cell r="E861" t="str">
            <v>27</v>
          </cell>
          <cell r="K861">
            <v>39756129</v>
          </cell>
          <cell r="R861" t="str">
            <v>COLEGIO ATAHUALPA (IED)</v>
          </cell>
        </row>
        <row r="862">
          <cell r="A862">
            <v>1289</v>
          </cell>
          <cell r="B862" t="str">
            <v>Asistencial</v>
          </cell>
          <cell r="D862" t="str">
            <v>407</v>
          </cell>
          <cell r="E862" t="str">
            <v>27</v>
          </cell>
          <cell r="K862">
            <v>39641341</v>
          </cell>
          <cell r="R862" t="str">
            <v>COLEGIO CEDID SAN PABLO (IED)</v>
          </cell>
        </row>
        <row r="863">
          <cell r="A863">
            <v>3014</v>
          </cell>
          <cell r="B863" t="str">
            <v>Asistencial</v>
          </cell>
          <cell r="D863" t="str">
            <v>407</v>
          </cell>
          <cell r="E863" t="str">
            <v>27</v>
          </cell>
          <cell r="K863">
            <v>80815727</v>
          </cell>
          <cell r="R863" t="str">
            <v>COLEGIO CAMPESTRE JAIME GARZON (IED)</v>
          </cell>
        </row>
        <row r="864">
          <cell r="A864">
            <v>887</v>
          </cell>
          <cell r="B864" t="str">
            <v>Asistencial</v>
          </cell>
          <cell r="D864" t="str">
            <v>407</v>
          </cell>
          <cell r="E864" t="str">
            <v>27</v>
          </cell>
          <cell r="K864">
            <v>39760291</v>
          </cell>
          <cell r="R864" t="str">
            <v>COLEGIO MORALBA SURORIENTAL (IED)</v>
          </cell>
        </row>
        <row r="865">
          <cell r="A865">
            <v>655</v>
          </cell>
          <cell r="B865" t="str">
            <v>Asistencial</v>
          </cell>
          <cell r="D865" t="str">
            <v>407</v>
          </cell>
          <cell r="E865" t="str">
            <v>27</v>
          </cell>
          <cell r="K865">
            <v>12109679</v>
          </cell>
          <cell r="R865" t="str">
            <v>COLEGIO AGUSTIN FERNANDEZ (IED)</v>
          </cell>
        </row>
        <row r="866">
          <cell r="A866">
            <v>771</v>
          </cell>
          <cell r="B866" t="str">
            <v>Asistencial</v>
          </cell>
          <cell r="D866" t="str">
            <v>407</v>
          </cell>
          <cell r="E866" t="str">
            <v>27</v>
          </cell>
          <cell r="K866">
            <v>11798904</v>
          </cell>
          <cell r="R866" t="str">
            <v>COLEGIO JORGE SOTO DEL CORRAL (IED)</v>
          </cell>
        </row>
        <row r="867">
          <cell r="A867">
            <v>1865</v>
          </cell>
          <cell r="B867" t="str">
            <v>Asistencial</v>
          </cell>
          <cell r="D867" t="str">
            <v>407</v>
          </cell>
          <cell r="E867" t="str">
            <v>27</v>
          </cell>
          <cell r="K867">
            <v>39757448</v>
          </cell>
          <cell r="R867" t="str">
            <v>COLEGIO INSTITUTO TECNICO INTERNACIONAL (IED)</v>
          </cell>
        </row>
        <row r="868">
          <cell r="A868">
            <v>1878</v>
          </cell>
          <cell r="B868" t="str">
            <v>Asistencial</v>
          </cell>
          <cell r="D868" t="str">
            <v>407</v>
          </cell>
          <cell r="E868" t="str">
            <v>27</v>
          </cell>
          <cell r="K868">
            <v>39756261</v>
          </cell>
          <cell r="R868" t="str">
            <v>COLEGIO COSTA RICA (IED)</v>
          </cell>
        </row>
        <row r="869">
          <cell r="A869">
            <v>2697</v>
          </cell>
          <cell r="B869" t="str">
            <v>Asistencial</v>
          </cell>
          <cell r="D869" t="str">
            <v>407</v>
          </cell>
          <cell r="E869" t="str">
            <v>27</v>
          </cell>
          <cell r="K869">
            <v>11794802</v>
          </cell>
          <cell r="R869" t="str">
            <v>COLEGIO GUSTAVO RESTREPO (IED)</v>
          </cell>
        </row>
        <row r="870">
          <cell r="A870">
            <v>1236</v>
          </cell>
          <cell r="B870" t="str">
            <v>Asistencial</v>
          </cell>
          <cell r="D870" t="str">
            <v>407</v>
          </cell>
          <cell r="E870" t="str">
            <v>27</v>
          </cell>
          <cell r="K870">
            <v>39647560</v>
          </cell>
          <cell r="R870" t="str">
            <v>COLEGIO PABLO DE TARSO (IED)</v>
          </cell>
        </row>
        <row r="871">
          <cell r="A871">
            <v>2591</v>
          </cell>
          <cell r="B871" t="str">
            <v>Asistencial</v>
          </cell>
          <cell r="D871" t="str">
            <v>407</v>
          </cell>
          <cell r="E871" t="str">
            <v>27</v>
          </cell>
          <cell r="K871">
            <v>51867697</v>
          </cell>
          <cell r="R871" t="str">
            <v>COLEGIO INTEGRADA LA CANDELARIA (IED)</v>
          </cell>
        </row>
        <row r="872">
          <cell r="A872">
            <v>1834</v>
          </cell>
          <cell r="B872" t="str">
            <v>Asistencial</v>
          </cell>
          <cell r="D872" t="str">
            <v>407</v>
          </cell>
          <cell r="E872" t="str">
            <v>27</v>
          </cell>
          <cell r="K872">
            <v>19301131</v>
          </cell>
          <cell r="R872" t="str">
            <v>COLEGIO PABLO NERUDA (IED)</v>
          </cell>
        </row>
        <row r="873">
          <cell r="A873">
            <v>766</v>
          </cell>
          <cell r="B873" t="str">
            <v>Asistencial</v>
          </cell>
          <cell r="D873" t="str">
            <v>407</v>
          </cell>
          <cell r="E873" t="str">
            <v>27</v>
          </cell>
          <cell r="K873">
            <v>41760768</v>
          </cell>
          <cell r="R873" t="str">
            <v>COLEGIO EXTERNADO NACIONAL CAMILO TORRES (IED)</v>
          </cell>
        </row>
        <row r="874">
          <cell r="A874">
            <v>2659</v>
          </cell>
          <cell r="B874" t="str">
            <v>Asistencial</v>
          </cell>
          <cell r="D874" t="str">
            <v>407</v>
          </cell>
          <cell r="E874" t="str">
            <v>27</v>
          </cell>
          <cell r="R874" t="str">
            <v>COLEGIO MANUEL DEL SOCORRO RODRIGUEZ (IED)</v>
          </cell>
        </row>
        <row r="875">
          <cell r="A875">
            <v>2906</v>
          </cell>
          <cell r="B875" t="str">
            <v>Asistencial</v>
          </cell>
          <cell r="D875" t="str">
            <v>407</v>
          </cell>
          <cell r="E875" t="str">
            <v>27</v>
          </cell>
          <cell r="K875">
            <v>19338488</v>
          </cell>
          <cell r="R875" t="str">
            <v>COLEGIO CEDID CIUDAD BOLIVAR (IED)</v>
          </cell>
        </row>
        <row r="876">
          <cell r="A876">
            <v>1344</v>
          </cell>
          <cell r="B876" t="str">
            <v>Asistencial</v>
          </cell>
          <cell r="D876" t="str">
            <v>407</v>
          </cell>
          <cell r="E876" t="str">
            <v>27</v>
          </cell>
          <cell r="K876">
            <v>19334592</v>
          </cell>
          <cell r="R876" t="str">
            <v>COLEGIO LEONARDO POSADA PEDRAZA (IED)</v>
          </cell>
        </row>
        <row r="877">
          <cell r="A877">
            <v>2180</v>
          </cell>
          <cell r="B877" t="str">
            <v>Asistencial</v>
          </cell>
          <cell r="D877" t="str">
            <v>407</v>
          </cell>
          <cell r="E877" t="str">
            <v>27</v>
          </cell>
          <cell r="K877">
            <v>79704506</v>
          </cell>
          <cell r="R877" t="str">
            <v>COLEGIO ALVARO GOMEZ HURTADO (IED)</v>
          </cell>
        </row>
        <row r="878">
          <cell r="A878">
            <v>1404</v>
          </cell>
          <cell r="B878" t="str">
            <v>Asistencial</v>
          </cell>
          <cell r="D878" t="str">
            <v>407</v>
          </cell>
          <cell r="E878" t="str">
            <v>27</v>
          </cell>
          <cell r="K878">
            <v>19315678</v>
          </cell>
          <cell r="R878" t="str">
            <v>COLEGIO CIUDADELA EDUCATIVA DE BOSA (IED)</v>
          </cell>
        </row>
        <row r="879">
          <cell r="A879">
            <v>1943</v>
          </cell>
          <cell r="B879" t="str">
            <v>Asistencial</v>
          </cell>
          <cell r="D879" t="str">
            <v>407</v>
          </cell>
          <cell r="E879" t="str">
            <v>27</v>
          </cell>
          <cell r="K879">
            <v>19313958</v>
          </cell>
          <cell r="R879" t="str">
            <v>COLEGIO ROBERT F. KENNEDY (IED)</v>
          </cell>
        </row>
        <row r="880">
          <cell r="A880">
            <v>2652</v>
          </cell>
          <cell r="B880" t="str">
            <v>Asistencial</v>
          </cell>
          <cell r="D880" t="str">
            <v>407</v>
          </cell>
          <cell r="E880" t="str">
            <v>27</v>
          </cell>
          <cell r="K880">
            <v>19313125</v>
          </cell>
          <cell r="R880" t="str">
            <v>COLEGIO RAFAEL URIBE URIBE (IED)</v>
          </cell>
        </row>
        <row r="881">
          <cell r="A881">
            <v>2790</v>
          </cell>
          <cell r="B881" t="str">
            <v>Asistencial</v>
          </cell>
          <cell r="D881" t="str">
            <v>407</v>
          </cell>
          <cell r="E881" t="str">
            <v>27</v>
          </cell>
          <cell r="K881">
            <v>19302058</v>
          </cell>
          <cell r="R881" t="str">
            <v>COLEGIO ISMAEL PERDOMO (IED)</v>
          </cell>
        </row>
        <row r="882">
          <cell r="A882">
            <v>2663</v>
          </cell>
          <cell r="B882" t="str">
            <v>Asistencial</v>
          </cell>
          <cell r="D882" t="str">
            <v>407</v>
          </cell>
          <cell r="E882" t="str">
            <v>27</v>
          </cell>
          <cell r="R882" t="str">
            <v>COLEGIO JOSE JAIME ROJAS (IED)</v>
          </cell>
        </row>
        <row r="883">
          <cell r="A883">
            <v>2518</v>
          </cell>
          <cell r="B883" t="str">
            <v>Asistencial</v>
          </cell>
          <cell r="D883" t="str">
            <v>407</v>
          </cell>
          <cell r="E883" t="str">
            <v>27</v>
          </cell>
          <cell r="R883" t="str">
            <v>COLEGIO LA MERCED (IED)</v>
          </cell>
        </row>
        <row r="884">
          <cell r="A884">
            <v>2519</v>
          </cell>
          <cell r="B884" t="str">
            <v>Asistencial</v>
          </cell>
          <cell r="D884" t="str">
            <v>407</v>
          </cell>
          <cell r="E884" t="str">
            <v>27</v>
          </cell>
          <cell r="K884">
            <v>80158394</v>
          </cell>
          <cell r="R884" t="str">
            <v>COLEGIO LA MERCED (IED)</v>
          </cell>
        </row>
        <row r="885">
          <cell r="A885">
            <v>1183</v>
          </cell>
          <cell r="B885" t="str">
            <v>Asistencial</v>
          </cell>
          <cell r="D885" t="str">
            <v>407</v>
          </cell>
          <cell r="E885" t="str">
            <v>27</v>
          </cell>
          <cell r="K885">
            <v>19301025</v>
          </cell>
          <cell r="R885" t="str">
            <v>COLEGIO INSTITUTO TECNICO INDUSTRIAL PILOTO (IED)</v>
          </cell>
        </row>
        <row r="886">
          <cell r="A886">
            <v>2042</v>
          </cell>
          <cell r="B886" t="str">
            <v>Asistencial</v>
          </cell>
          <cell r="D886" t="str">
            <v>407</v>
          </cell>
          <cell r="E886" t="str">
            <v>27</v>
          </cell>
          <cell r="K886">
            <v>19282450</v>
          </cell>
          <cell r="R886" t="str">
            <v>COLEGIO GUILLERMO LEON VALENCIA (IED)</v>
          </cell>
        </row>
        <row r="887">
          <cell r="A887">
            <v>1855</v>
          </cell>
          <cell r="B887" t="str">
            <v>Asistencial</v>
          </cell>
          <cell r="D887" t="str">
            <v>407</v>
          </cell>
          <cell r="E887" t="str">
            <v>27</v>
          </cell>
          <cell r="K887">
            <v>35313493</v>
          </cell>
          <cell r="R887" t="str">
            <v>COLEGIO VILLEMAR EL CARMEN (IED)</v>
          </cell>
        </row>
        <row r="888">
          <cell r="A888">
            <v>657</v>
          </cell>
          <cell r="B888" t="str">
            <v>Asistencial</v>
          </cell>
          <cell r="D888" t="str">
            <v>407</v>
          </cell>
          <cell r="E888" t="str">
            <v>27</v>
          </cell>
          <cell r="K888">
            <v>41747729</v>
          </cell>
          <cell r="R888" t="str">
            <v>COLEGIO AGUSTIN FERNANDEZ (IED)</v>
          </cell>
        </row>
        <row r="889">
          <cell r="A889">
            <v>2309</v>
          </cell>
          <cell r="B889" t="str">
            <v>Asistencial</v>
          </cell>
          <cell r="D889" t="str">
            <v>407</v>
          </cell>
          <cell r="E889" t="str">
            <v>27</v>
          </cell>
          <cell r="K889">
            <v>35315656</v>
          </cell>
          <cell r="R889" t="str">
            <v>COLEGIO ISMAEL PERDOMO (IED)</v>
          </cell>
        </row>
        <row r="890">
          <cell r="A890">
            <v>3083</v>
          </cell>
          <cell r="B890" t="str">
            <v>Asistencial</v>
          </cell>
          <cell r="D890" t="str">
            <v>407</v>
          </cell>
          <cell r="E890" t="str">
            <v>27</v>
          </cell>
          <cell r="R890" t="str">
            <v>COLEGIO NUEVO HORIZONTE (IED)</v>
          </cell>
        </row>
        <row r="891">
          <cell r="A891">
            <v>2053</v>
          </cell>
          <cell r="B891" t="str">
            <v>Asistencial</v>
          </cell>
          <cell r="D891" t="str">
            <v>407</v>
          </cell>
          <cell r="E891" t="str">
            <v>27</v>
          </cell>
          <cell r="K891">
            <v>40023008</v>
          </cell>
          <cell r="R891" t="str">
            <v>COLEGIO DIEGO MONTAÑA CUELLAR (IED)</v>
          </cell>
        </row>
        <row r="892">
          <cell r="A892">
            <v>3110</v>
          </cell>
          <cell r="B892" t="str">
            <v>Asistencial</v>
          </cell>
          <cell r="D892" t="str">
            <v>407</v>
          </cell>
          <cell r="E892" t="str">
            <v>27</v>
          </cell>
          <cell r="K892">
            <v>79620849</v>
          </cell>
          <cell r="R892" t="str">
            <v>COLEGIO RURAL QUIBA ALTA (IED)</v>
          </cell>
        </row>
        <row r="893">
          <cell r="A893">
            <v>1994</v>
          </cell>
          <cell r="B893" t="str">
            <v>Asistencial</v>
          </cell>
          <cell r="D893" t="str">
            <v>407</v>
          </cell>
          <cell r="E893" t="str">
            <v>27</v>
          </cell>
          <cell r="R893" t="str">
            <v>COLEGIO SAN CRISTOBAL SUR (IED)</v>
          </cell>
        </row>
        <row r="894">
          <cell r="A894">
            <v>980</v>
          </cell>
          <cell r="B894" t="str">
            <v>Asistencial</v>
          </cell>
          <cell r="D894" t="str">
            <v>407</v>
          </cell>
          <cell r="E894" t="str">
            <v>27</v>
          </cell>
          <cell r="K894">
            <v>80229156</v>
          </cell>
          <cell r="R894" t="str">
            <v>COLEGIO ORLANDO FALS BORDA (IED)</v>
          </cell>
        </row>
        <row r="895">
          <cell r="A895">
            <v>1951</v>
          </cell>
          <cell r="B895" t="str">
            <v>Asistencial</v>
          </cell>
          <cell r="D895" t="str">
            <v>407</v>
          </cell>
          <cell r="E895" t="str">
            <v>27</v>
          </cell>
          <cell r="K895">
            <v>39708510</v>
          </cell>
          <cell r="R895" t="str">
            <v>COLEGIO INSTITUTO TECNICO JUAN DEL CORRAL (IED)</v>
          </cell>
        </row>
        <row r="896">
          <cell r="A896">
            <v>2186</v>
          </cell>
          <cell r="B896" t="str">
            <v>Asistencial</v>
          </cell>
          <cell r="D896" t="str">
            <v>407</v>
          </cell>
          <cell r="E896" t="str">
            <v>27</v>
          </cell>
          <cell r="K896">
            <v>41794222</v>
          </cell>
          <cell r="R896" t="str">
            <v>COLEGIO LA TOSCANA - LISBOA (IED)</v>
          </cell>
        </row>
        <row r="897">
          <cell r="A897">
            <v>1944</v>
          </cell>
          <cell r="B897" t="str">
            <v>Asistencial</v>
          </cell>
          <cell r="D897" t="str">
            <v>407</v>
          </cell>
          <cell r="E897" t="str">
            <v>27</v>
          </cell>
          <cell r="K897">
            <v>19375173</v>
          </cell>
          <cell r="R897" t="str">
            <v>COLEGIO ROBERT F. KENNEDY (IED)</v>
          </cell>
        </row>
        <row r="898">
          <cell r="A898">
            <v>2876</v>
          </cell>
          <cell r="B898" t="str">
            <v>Asistencial</v>
          </cell>
          <cell r="D898" t="str">
            <v>407</v>
          </cell>
          <cell r="E898" t="str">
            <v>27</v>
          </cell>
          <cell r="K898">
            <v>51811125</v>
          </cell>
          <cell r="R898" t="str">
            <v>COLEGIO MARIA MERCEDES CARRANZA (IED)</v>
          </cell>
        </row>
        <row r="899">
          <cell r="A899">
            <v>1323</v>
          </cell>
          <cell r="B899" t="str">
            <v>Asistencial</v>
          </cell>
          <cell r="D899" t="str">
            <v>407</v>
          </cell>
          <cell r="E899" t="str">
            <v>27</v>
          </cell>
          <cell r="K899">
            <v>30351659</v>
          </cell>
          <cell r="R899" t="str">
            <v>COLEGIO GRANCOLOMBIANO (IED)</v>
          </cell>
        </row>
        <row r="900">
          <cell r="A900">
            <v>1963</v>
          </cell>
          <cell r="B900" t="str">
            <v>Asistencial</v>
          </cell>
          <cell r="D900" t="str">
            <v>407</v>
          </cell>
          <cell r="E900" t="str">
            <v>27</v>
          </cell>
          <cell r="K900">
            <v>19374965</v>
          </cell>
          <cell r="R900" t="str">
            <v>COLEGIO REPUBLICA DE COLOMBIA (IED)</v>
          </cell>
        </row>
        <row r="901">
          <cell r="A901">
            <v>862</v>
          </cell>
          <cell r="B901" t="str">
            <v>Asistencial</v>
          </cell>
          <cell r="D901" t="str">
            <v>407</v>
          </cell>
          <cell r="E901" t="str">
            <v>27</v>
          </cell>
          <cell r="K901">
            <v>19373567</v>
          </cell>
          <cell r="R901" t="str">
            <v>COLEGIO ATENAS (IED)</v>
          </cell>
        </row>
        <row r="902">
          <cell r="A902">
            <v>1328</v>
          </cell>
          <cell r="B902" t="str">
            <v>Asistencial</v>
          </cell>
          <cell r="D902" t="str">
            <v>407</v>
          </cell>
          <cell r="E902" t="str">
            <v>27</v>
          </cell>
          <cell r="K902">
            <v>19372879</v>
          </cell>
          <cell r="R902" t="str">
            <v>COLEGIO JOSE ANTONIO GALAN (IED)</v>
          </cell>
        </row>
        <row r="903">
          <cell r="A903">
            <v>2570</v>
          </cell>
          <cell r="B903" t="str">
            <v>Asistencial</v>
          </cell>
          <cell r="D903" t="str">
            <v>407</v>
          </cell>
          <cell r="E903" t="str">
            <v>27</v>
          </cell>
          <cell r="K903">
            <v>19369663</v>
          </cell>
          <cell r="R903" t="str">
            <v>COLEGIO JOSE MANUEL RESTREPO (IED)</v>
          </cell>
        </row>
        <row r="904">
          <cell r="A904">
            <v>2871</v>
          </cell>
          <cell r="B904" t="str">
            <v>Asistencial</v>
          </cell>
          <cell r="D904" t="str">
            <v>407</v>
          </cell>
          <cell r="E904" t="str">
            <v>27</v>
          </cell>
          <cell r="K904">
            <v>79989282</v>
          </cell>
          <cell r="R904" t="str">
            <v>COLEGIO DE CULTURA POPULAR (IED)</v>
          </cell>
        </row>
        <row r="905">
          <cell r="A905">
            <v>1937</v>
          </cell>
          <cell r="B905" t="str">
            <v>Asistencial</v>
          </cell>
          <cell r="D905" t="str">
            <v>407</v>
          </cell>
          <cell r="E905" t="str">
            <v>27</v>
          </cell>
          <cell r="K905">
            <v>19369070</v>
          </cell>
          <cell r="R905" t="str">
            <v>COLEGIO ANTONIO NARIÑO (IED)</v>
          </cell>
        </row>
        <row r="906">
          <cell r="A906">
            <v>2755</v>
          </cell>
          <cell r="B906" t="str">
            <v>Asistencial</v>
          </cell>
          <cell r="D906" t="str">
            <v>407</v>
          </cell>
          <cell r="E906" t="str">
            <v>27</v>
          </cell>
          <cell r="K906">
            <v>19367905</v>
          </cell>
          <cell r="R906" t="str">
            <v>COLEGIO MARRUECOS Y MOLINOS (IED)</v>
          </cell>
        </row>
        <row r="907">
          <cell r="A907">
            <v>1581</v>
          </cell>
          <cell r="B907" t="str">
            <v>Asistencial</v>
          </cell>
          <cell r="D907" t="str">
            <v>407</v>
          </cell>
          <cell r="E907" t="str">
            <v>27</v>
          </cell>
          <cell r="K907">
            <v>34056547</v>
          </cell>
          <cell r="R907" t="str">
            <v>COLEGIO CLASS (IED)</v>
          </cell>
        </row>
        <row r="908">
          <cell r="A908">
            <v>1680</v>
          </cell>
          <cell r="B908" t="str">
            <v>Asistencial</v>
          </cell>
          <cell r="D908" t="str">
            <v>407</v>
          </cell>
          <cell r="E908" t="str">
            <v>27</v>
          </cell>
          <cell r="R908" t="str">
            <v>COLEGIO INEM FRANCISCO DE PAULA SANTANDER (IED)</v>
          </cell>
        </row>
        <row r="909">
          <cell r="A909">
            <v>772</v>
          </cell>
          <cell r="B909" t="str">
            <v>Asistencial</v>
          </cell>
          <cell r="D909" t="str">
            <v>407</v>
          </cell>
          <cell r="E909" t="str">
            <v>27</v>
          </cell>
          <cell r="R909" t="str">
            <v>COLEGIO JORGE SOTO DEL CORRAL (IED)</v>
          </cell>
        </row>
        <row r="910">
          <cell r="A910">
            <v>828</v>
          </cell>
          <cell r="B910" t="str">
            <v>Asistencial</v>
          </cell>
          <cell r="D910" t="str">
            <v>407</v>
          </cell>
          <cell r="E910" t="str">
            <v>27</v>
          </cell>
          <cell r="R910" t="str">
            <v>COLEGIO ALTAMIRA SUR ORIENTAL (IED)</v>
          </cell>
        </row>
        <row r="911">
          <cell r="A911">
            <v>2754</v>
          </cell>
          <cell r="B911" t="str">
            <v>Asistencial</v>
          </cell>
          <cell r="D911" t="str">
            <v>407</v>
          </cell>
          <cell r="E911" t="str">
            <v>27</v>
          </cell>
          <cell r="K911">
            <v>19346803</v>
          </cell>
          <cell r="R911" t="str">
            <v>COLEGIO MARRUECOS Y MOLINOS (IED)</v>
          </cell>
        </row>
        <row r="912">
          <cell r="A912">
            <v>1184</v>
          </cell>
          <cell r="B912" t="str">
            <v>Asistencial</v>
          </cell>
          <cell r="D912" t="str">
            <v>407</v>
          </cell>
          <cell r="E912" t="str">
            <v>27</v>
          </cell>
          <cell r="K912">
            <v>19345329</v>
          </cell>
          <cell r="R912" t="str">
            <v>COLEGIO INSTITUTO TECNICO INDUSTRIAL PILOTO (IED)</v>
          </cell>
        </row>
        <row r="913">
          <cell r="A913">
            <v>1099</v>
          </cell>
          <cell r="B913" t="str">
            <v>Asistencial</v>
          </cell>
          <cell r="D913" t="str">
            <v>407</v>
          </cell>
          <cell r="E913" t="str">
            <v>27</v>
          </cell>
          <cell r="K913">
            <v>79183722</v>
          </cell>
          <cell r="R913" t="str">
            <v>COLEGIO SILVERIA ESPINOSA DE RENDON (IED)</v>
          </cell>
        </row>
        <row r="914">
          <cell r="A914">
            <v>1002</v>
          </cell>
          <cell r="B914" t="str">
            <v>Asistencial</v>
          </cell>
          <cell r="D914" t="str">
            <v>407</v>
          </cell>
          <cell r="E914" t="str">
            <v>27</v>
          </cell>
          <cell r="K914">
            <v>41777363</v>
          </cell>
          <cell r="R914" t="str">
            <v>COLEGIO LA AURORA (IED)</v>
          </cell>
        </row>
        <row r="915">
          <cell r="A915">
            <v>2680</v>
          </cell>
          <cell r="B915" t="str">
            <v>Asistencial</v>
          </cell>
          <cell r="D915" t="str">
            <v>407</v>
          </cell>
          <cell r="E915" t="str">
            <v>27</v>
          </cell>
          <cell r="K915">
            <v>41777198</v>
          </cell>
          <cell r="R915" t="str">
            <v>COLEGIO ANTONIO BARAYA (IED)</v>
          </cell>
        </row>
        <row r="916">
          <cell r="A916">
            <v>1300</v>
          </cell>
          <cell r="B916" t="str">
            <v>Asistencial</v>
          </cell>
          <cell r="D916" t="str">
            <v>407</v>
          </cell>
          <cell r="E916" t="str">
            <v>27</v>
          </cell>
          <cell r="K916">
            <v>19341508</v>
          </cell>
          <cell r="R916" t="str">
            <v>COLEGIO NUEVO CHILE (IED)</v>
          </cell>
        </row>
        <row r="917">
          <cell r="A917">
            <v>1101</v>
          </cell>
          <cell r="B917" t="str">
            <v>Asistencial</v>
          </cell>
          <cell r="D917" t="str">
            <v>407</v>
          </cell>
          <cell r="E917" t="str">
            <v>27</v>
          </cell>
          <cell r="K917">
            <v>41774344</v>
          </cell>
          <cell r="R917" t="str">
            <v>COLEGIO ALMIRANTE PADILLA (IED)</v>
          </cell>
        </row>
        <row r="918">
          <cell r="A918">
            <v>2098</v>
          </cell>
          <cell r="B918" t="str">
            <v>Asistencial</v>
          </cell>
          <cell r="D918" t="str">
            <v>407</v>
          </cell>
          <cell r="E918" t="str">
            <v>27</v>
          </cell>
          <cell r="R918" t="str">
            <v>COLEGIO ANTONIO VILLAVICENCIO (IED)</v>
          </cell>
        </row>
        <row r="919">
          <cell r="A919">
            <v>1882</v>
          </cell>
          <cell r="B919" t="str">
            <v>Asistencial</v>
          </cell>
          <cell r="D919" t="str">
            <v>407</v>
          </cell>
          <cell r="E919" t="str">
            <v>27</v>
          </cell>
          <cell r="K919">
            <v>39698397</v>
          </cell>
          <cell r="R919" t="str">
            <v>COLEGIO INTEGRADO DE FONTIBON IBEP (IED)</v>
          </cell>
        </row>
        <row r="920">
          <cell r="A920">
            <v>1048</v>
          </cell>
          <cell r="B920" t="str">
            <v>Asistencial</v>
          </cell>
          <cell r="D920" t="str">
            <v>407</v>
          </cell>
          <cell r="E920" t="str">
            <v>27</v>
          </cell>
          <cell r="R920" t="str">
            <v>COLEGIO MIGUEL DE CERVANTES SAAVEDRA (IED)</v>
          </cell>
        </row>
        <row r="921">
          <cell r="A921">
            <v>2330</v>
          </cell>
          <cell r="B921" t="str">
            <v>Asistencial</v>
          </cell>
          <cell r="D921" t="str">
            <v>407</v>
          </cell>
          <cell r="E921" t="str">
            <v>27</v>
          </cell>
          <cell r="K921">
            <v>35507543</v>
          </cell>
          <cell r="R921" t="str">
            <v>COLEGIO FEMENINO LORENCITA VILLEGAS DE SANTOS (IED)</v>
          </cell>
        </row>
        <row r="922">
          <cell r="A922">
            <v>2531</v>
          </cell>
          <cell r="B922" t="str">
            <v>Asistencial</v>
          </cell>
          <cell r="D922" t="str">
            <v>407</v>
          </cell>
          <cell r="E922" t="str">
            <v>27</v>
          </cell>
          <cell r="K922">
            <v>52105741</v>
          </cell>
          <cell r="R922" t="str">
            <v>COLEGIO ANDRES BELLO (IED)</v>
          </cell>
        </row>
        <row r="923">
          <cell r="A923">
            <v>2657</v>
          </cell>
          <cell r="B923" t="str">
            <v>Asistencial</v>
          </cell>
          <cell r="D923" t="str">
            <v>407</v>
          </cell>
          <cell r="E923" t="str">
            <v>27</v>
          </cell>
          <cell r="R923" t="str">
            <v>COLEGIO TABORA (IED)</v>
          </cell>
        </row>
        <row r="924">
          <cell r="A924">
            <v>3081</v>
          </cell>
          <cell r="B924" t="str">
            <v>Asistencial</v>
          </cell>
          <cell r="D924" t="str">
            <v>407</v>
          </cell>
          <cell r="E924" t="str">
            <v>27</v>
          </cell>
          <cell r="R924" t="str">
            <v>COLEGIO NICOLAS GOMEZ DAVILA (IED)</v>
          </cell>
        </row>
        <row r="925">
          <cell r="A925">
            <v>2202</v>
          </cell>
          <cell r="B925" t="str">
            <v>Asistencial</v>
          </cell>
          <cell r="D925" t="str">
            <v>407</v>
          </cell>
          <cell r="E925" t="str">
            <v>27</v>
          </cell>
          <cell r="K925">
            <v>35510462</v>
          </cell>
          <cell r="R925" t="str">
            <v>COLEGIO GONZALO ARANGO (IED)</v>
          </cell>
        </row>
        <row r="926">
          <cell r="A926">
            <v>2394</v>
          </cell>
          <cell r="B926" t="str">
            <v>Asistencial</v>
          </cell>
          <cell r="D926" t="str">
            <v>407</v>
          </cell>
          <cell r="E926" t="str">
            <v>27</v>
          </cell>
          <cell r="K926">
            <v>80772123</v>
          </cell>
          <cell r="R926" t="str">
            <v>COLEGIO MANUELA BELTRAN (IED)</v>
          </cell>
        </row>
        <row r="927">
          <cell r="A927">
            <v>2698</v>
          </cell>
          <cell r="B927" t="str">
            <v>Asistencial</v>
          </cell>
          <cell r="D927" t="str">
            <v>407</v>
          </cell>
          <cell r="E927" t="str">
            <v>27</v>
          </cell>
          <cell r="K927">
            <v>41694516</v>
          </cell>
          <cell r="R927" t="str">
            <v>COLEGIO GUSTAVO RESTREPO (IED)</v>
          </cell>
        </row>
        <row r="928">
          <cell r="A928">
            <v>2286</v>
          </cell>
          <cell r="B928" t="str">
            <v>Asistencial</v>
          </cell>
          <cell r="D928" t="str">
            <v>407</v>
          </cell>
          <cell r="E928" t="str">
            <v>27</v>
          </cell>
          <cell r="K928">
            <v>19258850</v>
          </cell>
          <cell r="R928" t="str">
            <v>COLEGIO JUAN LOZANO Y LOZANO (IED)</v>
          </cell>
        </row>
        <row r="929">
          <cell r="A929">
            <v>2526</v>
          </cell>
          <cell r="B929" t="str">
            <v>Asistencial</v>
          </cell>
          <cell r="D929" t="str">
            <v>407</v>
          </cell>
          <cell r="E929" t="str">
            <v>27</v>
          </cell>
          <cell r="K929">
            <v>52200202</v>
          </cell>
          <cell r="R929" t="str">
            <v>COLEGIO SILVERIA ESPINOSA DE RENDON (IED)</v>
          </cell>
        </row>
        <row r="930">
          <cell r="A930">
            <v>1027</v>
          </cell>
          <cell r="B930" t="str">
            <v>Asistencial</v>
          </cell>
          <cell r="D930" t="str">
            <v>407</v>
          </cell>
          <cell r="E930" t="str">
            <v>27</v>
          </cell>
          <cell r="R930" t="str">
            <v>COLEGIO DIEGO MONTAÑA CUELLAR (IED)</v>
          </cell>
        </row>
        <row r="931">
          <cell r="A931">
            <v>2268</v>
          </cell>
          <cell r="B931" t="str">
            <v>Asistencial</v>
          </cell>
          <cell r="D931" t="str">
            <v>407</v>
          </cell>
          <cell r="E931" t="str">
            <v>27</v>
          </cell>
          <cell r="K931">
            <v>79870027</v>
          </cell>
          <cell r="R931" t="str">
            <v>COLEGIO VILLA ELISA (IED)</v>
          </cell>
        </row>
        <row r="932">
          <cell r="A932">
            <v>9</v>
          </cell>
          <cell r="B932" t="str">
            <v>Asistencial</v>
          </cell>
          <cell r="D932" t="str">
            <v>407</v>
          </cell>
          <cell r="E932" t="str">
            <v>27</v>
          </cell>
          <cell r="K932">
            <v>80233250</v>
          </cell>
          <cell r="R932" t="str">
            <v>OFICINA DE PERSONAL</v>
          </cell>
        </row>
        <row r="933">
          <cell r="A933">
            <v>2349</v>
          </cell>
          <cell r="B933" t="str">
            <v>Asistencial</v>
          </cell>
          <cell r="D933" t="str">
            <v>407</v>
          </cell>
          <cell r="E933" t="str">
            <v>27</v>
          </cell>
          <cell r="K933">
            <v>19257873</v>
          </cell>
          <cell r="R933" t="str">
            <v>COLEGIO VILLA AMALIA (IED)</v>
          </cell>
        </row>
        <row r="934">
          <cell r="A934">
            <v>942</v>
          </cell>
          <cell r="B934" t="str">
            <v>Asistencial</v>
          </cell>
          <cell r="D934" t="str">
            <v>407</v>
          </cell>
          <cell r="E934" t="str">
            <v>27</v>
          </cell>
          <cell r="K934">
            <v>41678807</v>
          </cell>
          <cell r="R934" t="str">
            <v>COLEGIO NUEVA DELHI (IED)</v>
          </cell>
        </row>
        <row r="935">
          <cell r="A935">
            <v>1546</v>
          </cell>
          <cell r="B935" t="str">
            <v>Asistencial</v>
          </cell>
          <cell r="D935" t="str">
            <v>407</v>
          </cell>
          <cell r="E935" t="str">
            <v>27</v>
          </cell>
          <cell r="K935">
            <v>19249885</v>
          </cell>
          <cell r="R935" t="str">
            <v>COLEGIO CARLOS ARTURO TORRES (IED)</v>
          </cell>
        </row>
        <row r="936">
          <cell r="A936">
            <v>2361</v>
          </cell>
          <cell r="B936" t="str">
            <v>Asistencial</v>
          </cell>
          <cell r="D936" t="str">
            <v>407</v>
          </cell>
          <cell r="E936" t="str">
            <v>27</v>
          </cell>
          <cell r="K936">
            <v>41675574</v>
          </cell>
          <cell r="R936" t="str">
            <v>COLEGIO FRANCISCO PRIMERO S.S. (IED)</v>
          </cell>
        </row>
        <row r="937">
          <cell r="A937">
            <v>2266</v>
          </cell>
          <cell r="B937" t="str">
            <v>Asistencial</v>
          </cell>
          <cell r="D937" t="str">
            <v>407</v>
          </cell>
          <cell r="E937" t="str">
            <v>27</v>
          </cell>
          <cell r="K937">
            <v>52008799</v>
          </cell>
          <cell r="R937" t="str">
            <v>COLEGIO VILLA ELISA (IED)</v>
          </cell>
        </row>
        <row r="938">
          <cell r="A938">
            <v>2006</v>
          </cell>
          <cell r="B938" t="str">
            <v>Asistencial</v>
          </cell>
          <cell r="D938" t="str">
            <v>407</v>
          </cell>
          <cell r="E938" t="str">
            <v>27</v>
          </cell>
          <cell r="K938">
            <v>65719062</v>
          </cell>
          <cell r="R938" t="str">
            <v>COLEGIO CHARRY (IED)</v>
          </cell>
        </row>
        <row r="939">
          <cell r="A939">
            <v>2203</v>
          </cell>
          <cell r="B939" t="str">
            <v>Asistencial</v>
          </cell>
          <cell r="D939" t="str">
            <v>407</v>
          </cell>
          <cell r="E939" t="str">
            <v>27</v>
          </cell>
          <cell r="K939">
            <v>37730203</v>
          </cell>
          <cell r="R939" t="str">
            <v>COLEGIO GONZALO ARANGO (IED)</v>
          </cell>
        </row>
        <row r="940">
          <cell r="A940">
            <v>3071</v>
          </cell>
          <cell r="B940" t="str">
            <v>Asistencial</v>
          </cell>
          <cell r="D940" t="str">
            <v>407</v>
          </cell>
          <cell r="E940" t="str">
            <v>27</v>
          </cell>
          <cell r="R940" t="str">
            <v>COLEGIO GABRIEL GARCIA MARQUEZ (IED)</v>
          </cell>
        </row>
        <row r="941">
          <cell r="A941">
            <v>1938</v>
          </cell>
          <cell r="B941" t="str">
            <v>Asistencial</v>
          </cell>
          <cell r="D941" t="str">
            <v>407</v>
          </cell>
          <cell r="E941" t="str">
            <v>27</v>
          </cell>
          <cell r="K941">
            <v>41672143</v>
          </cell>
          <cell r="R941" t="str">
            <v>COLEGIO ANTONIO NARIÑO (IED)</v>
          </cell>
        </row>
        <row r="942">
          <cell r="A942">
            <v>2461</v>
          </cell>
          <cell r="B942" t="str">
            <v>Asistencial</v>
          </cell>
          <cell r="D942" t="str">
            <v>407</v>
          </cell>
          <cell r="E942" t="str">
            <v>27</v>
          </cell>
          <cell r="K942">
            <v>41794924</v>
          </cell>
          <cell r="R942" t="str">
            <v>COLEGIO GUILLERMO LEON VALENCIA (IED)</v>
          </cell>
        </row>
        <row r="943">
          <cell r="A943">
            <v>2958</v>
          </cell>
          <cell r="B943" t="str">
            <v>Asistencial</v>
          </cell>
          <cell r="D943" t="str">
            <v>407</v>
          </cell>
          <cell r="E943" t="str">
            <v>27</v>
          </cell>
          <cell r="R943" t="str">
            <v>COLEGIO COMPARTIR RECUERDO (IED)</v>
          </cell>
        </row>
        <row r="944">
          <cell r="A944">
            <v>1582</v>
          </cell>
          <cell r="B944" t="str">
            <v>Asistencial</v>
          </cell>
          <cell r="D944" t="str">
            <v>407</v>
          </cell>
          <cell r="E944" t="str">
            <v>27</v>
          </cell>
          <cell r="K944">
            <v>35488269</v>
          </cell>
          <cell r="R944" t="str">
            <v>COLEGIO CLASS (IED)</v>
          </cell>
        </row>
        <row r="945">
          <cell r="A945">
            <v>2656</v>
          </cell>
          <cell r="B945" t="str">
            <v>Asistencial</v>
          </cell>
          <cell r="D945" t="str">
            <v>407</v>
          </cell>
          <cell r="E945" t="str">
            <v>27</v>
          </cell>
          <cell r="R945" t="str">
            <v>COLEGIO REINO DE HOLANDA (IED)</v>
          </cell>
        </row>
        <row r="946">
          <cell r="A946">
            <v>2168</v>
          </cell>
          <cell r="B946" t="str">
            <v>Asistencial</v>
          </cell>
          <cell r="D946" t="str">
            <v>407</v>
          </cell>
          <cell r="E946" t="str">
            <v>27</v>
          </cell>
          <cell r="K946">
            <v>41732541</v>
          </cell>
          <cell r="R946" t="str">
            <v>COLEGIO GUSTAVO MORALES MORALES (IED)</v>
          </cell>
        </row>
        <row r="947">
          <cell r="A947">
            <v>3055</v>
          </cell>
          <cell r="B947" t="str">
            <v>Asistencial</v>
          </cell>
          <cell r="D947" t="str">
            <v>407</v>
          </cell>
          <cell r="E947" t="str">
            <v>27</v>
          </cell>
          <cell r="K947">
            <v>52502921</v>
          </cell>
          <cell r="R947" t="str">
            <v>COLEGIO EL PARAÍSO DE MANUELA BELTRÁN (IED)</v>
          </cell>
        </row>
        <row r="948">
          <cell r="A948">
            <v>2563</v>
          </cell>
          <cell r="B948" t="str">
            <v>Asistencial</v>
          </cell>
          <cell r="D948" t="str">
            <v>407</v>
          </cell>
          <cell r="E948" t="str">
            <v>27</v>
          </cell>
          <cell r="K948">
            <v>19277902</v>
          </cell>
          <cell r="R948" t="str">
            <v>COLEGIO SORRENTO (IED)</v>
          </cell>
        </row>
        <row r="949">
          <cell r="A949">
            <v>2287</v>
          </cell>
          <cell r="B949" t="str">
            <v>Asistencial</v>
          </cell>
          <cell r="D949" t="str">
            <v>407</v>
          </cell>
          <cell r="E949" t="str">
            <v>27</v>
          </cell>
          <cell r="K949">
            <v>41726003</v>
          </cell>
          <cell r="R949" t="str">
            <v>COLEGIO JUAN LOZANO Y LOZANO (IED)</v>
          </cell>
        </row>
        <row r="950">
          <cell r="A950">
            <v>2131</v>
          </cell>
          <cell r="B950" t="str">
            <v>Asistencial</v>
          </cell>
          <cell r="D950" t="str">
            <v>407</v>
          </cell>
          <cell r="E950" t="str">
            <v>27</v>
          </cell>
          <cell r="R950" t="str">
            <v>COLEGIO GERARDO MOLINA RAMIREZ (IED)</v>
          </cell>
        </row>
        <row r="951">
          <cell r="A951">
            <v>873</v>
          </cell>
          <cell r="B951" t="str">
            <v>Asistencial</v>
          </cell>
          <cell r="D951" t="str">
            <v>407</v>
          </cell>
          <cell r="E951" t="str">
            <v>27</v>
          </cell>
          <cell r="R951" t="str">
            <v>COLEGIO ARBORIZADORA BAJA (IED)</v>
          </cell>
        </row>
        <row r="952">
          <cell r="A952">
            <v>1875</v>
          </cell>
          <cell r="B952" t="str">
            <v>Asistencial</v>
          </cell>
          <cell r="D952" t="str">
            <v>407</v>
          </cell>
          <cell r="E952" t="str">
            <v>27</v>
          </cell>
          <cell r="K952">
            <v>19274205</v>
          </cell>
          <cell r="R952" t="str">
            <v>COLEGIO COSTA RICA (IED)</v>
          </cell>
        </row>
        <row r="953">
          <cell r="A953">
            <v>2152</v>
          </cell>
          <cell r="B953" t="str">
            <v>Asistencial</v>
          </cell>
          <cell r="D953" t="str">
            <v>407</v>
          </cell>
          <cell r="E953" t="str">
            <v>27</v>
          </cell>
          <cell r="K953">
            <v>79896838</v>
          </cell>
          <cell r="R953" t="str">
            <v>COLEGIO CIUDAD DE BOGOTA (IED)</v>
          </cell>
        </row>
        <row r="954">
          <cell r="A954">
            <v>2413</v>
          </cell>
          <cell r="B954" t="str">
            <v>Asistencial</v>
          </cell>
          <cell r="D954" t="str">
            <v>407</v>
          </cell>
          <cell r="E954" t="str">
            <v>27</v>
          </cell>
          <cell r="K954">
            <v>19261589</v>
          </cell>
          <cell r="R954" t="str">
            <v>COLEGIO EDUARDO SANTOS (IED)</v>
          </cell>
        </row>
        <row r="955">
          <cell r="A955">
            <v>1550</v>
          </cell>
          <cell r="B955" t="str">
            <v>Asistencial</v>
          </cell>
          <cell r="D955" t="str">
            <v>407</v>
          </cell>
          <cell r="E955" t="str">
            <v>27</v>
          </cell>
          <cell r="R955" t="str">
            <v>COLEGIO LA AMISTAD (IED)</v>
          </cell>
        </row>
        <row r="956">
          <cell r="A956">
            <v>3085</v>
          </cell>
          <cell r="B956" t="str">
            <v>Asistencial</v>
          </cell>
          <cell r="D956" t="str">
            <v>407</v>
          </cell>
          <cell r="E956" t="str">
            <v>27</v>
          </cell>
          <cell r="R956" t="str">
            <v>COLEGIO PAULO FREIRE (IED)</v>
          </cell>
        </row>
        <row r="957">
          <cell r="A957">
            <v>2616</v>
          </cell>
          <cell r="B957" t="str">
            <v>Asistencial</v>
          </cell>
          <cell r="D957" t="str">
            <v>407</v>
          </cell>
          <cell r="E957" t="str">
            <v>27</v>
          </cell>
          <cell r="R957" t="str">
            <v>COLEGIO ESTANISLAO ZULETA (IED)</v>
          </cell>
        </row>
        <row r="958">
          <cell r="A958">
            <v>2708</v>
          </cell>
          <cell r="B958" t="str">
            <v>Asistencial</v>
          </cell>
          <cell r="D958" t="str">
            <v>407</v>
          </cell>
          <cell r="E958" t="str">
            <v>27</v>
          </cell>
          <cell r="R958" t="str">
            <v>COLEGIO PALERMO SUR (IED)</v>
          </cell>
        </row>
        <row r="959">
          <cell r="A959">
            <v>2341</v>
          </cell>
          <cell r="B959" t="str">
            <v>Asistencial</v>
          </cell>
          <cell r="D959" t="str">
            <v>407</v>
          </cell>
          <cell r="E959" t="str">
            <v>27</v>
          </cell>
          <cell r="K959">
            <v>80799810</v>
          </cell>
          <cell r="R959" t="str">
            <v>COLEGIO HELADIA MEJIA (IED)</v>
          </cell>
        </row>
        <row r="960">
          <cell r="A960">
            <v>932</v>
          </cell>
          <cell r="B960" t="str">
            <v>Asistencial</v>
          </cell>
          <cell r="D960" t="str">
            <v>407</v>
          </cell>
          <cell r="E960" t="str">
            <v>27</v>
          </cell>
          <cell r="K960">
            <v>51977560</v>
          </cell>
          <cell r="R960" t="str">
            <v>COLEGIO JOSE FELIX RESTREPO (IED)</v>
          </cell>
        </row>
        <row r="961">
          <cell r="A961">
            <v>2237</v>
          </cell>
          <cell r="B961" t="str">
            <v>Asistencial</v>
          </cell>
          <cell r="D961" t="str">
            <v>407</v>
          </cell>
          <cell r="E961" t="str">
            <v>27</v>
          </cell>
          <cell r="K961">
            <v>35497731</v>
          </cell>
          <cell r="R961" t="str">
            <v>COLEGIO EL SALITRE - SUBA (IED)</v>
          </cell>
        </row>
        <row r="962">
          <cell r="A962">
            <v>1458</v>
          </cell>
          <cell r="B962" t="str">
            <v>Asistencial</v>
          </cell>
          <cell r="D962" t="str">
            <v>407</v>
          </cell>
          <cell r="E962" t="str">
            <v>27</v>
          </cell>
          <cell r="K962">
            <v>51765368</v>
          </cell>
          <cell r="R962" t="str">
            <v>COLEGIO FERNANDO MAZUERA VILLEGAS (IED)</v>
          </cell>
        </row>
        <row r="963">
          <cell r="A963">
            <v>1387</v>
          </cell>
          <cell r="B963" t="str">
            <v>Asistencial</v>
          </cell>
          <cell r="D963" t="str">
            <v>407</v>
          </cell>
          <cell r="E963" t="str">
            <v>27</v>
          </cell>
          <cell r="K963">
            <v>35500195</v>
          </cell>
          <cell r="R963" t="str">
            <v>COLEGIO GERMAN ARCINIEGAS (IED)</v>
          </cell>
        </row>
        <row r="964">
          <cell r="A964">
            <v>1352</v>
          </cell>
          <cell r="B964" t="str">
            <v>Asistencial</v>
          </cell>
          <cell r="D964" t="str">
            <v>407</v>
          </cell>
          <cell r="E964" t="str">
            <v>27</v>
          </cell>
          <cell r="K964">
            <v>52320008</v>
          </cell>
          <cell r="R964" t="str">
            <v>COLEGIO ALFONSO REYES ECHANDIA (IED)</v>
          </cell>
        </row>
        <row r="965">
          <cell r="A965">
            <v>1542</v>
          </cell>
          <cell r="B965" t="str">
            <v>Asistencial</v>
          </cell>
          <cell r="D965" t="str">
            <v>407</v>
          </cell>
          <cell r="E965" t="str">
            <v>27</v>
          </cell>
          <cell r="K965">
            <v>41708103</v>
          </cell>
          <cell r="R965" t="str">
            <v>COLEGIO NACIONAL NICOLAS ESGUERRA (IED)</v>
          </cell>
        </row>
        <row r="966">
          <cell r="A966">
            <v>2637</v>
          </cell>
          <cell r="B966" t="str">
            <v>Asistencial</v>
          </cell>
          <cell r="D966" t="str">
            <v>407</v>
          </cell>
          <cell r="E966" t="str">
            <v>27</v>
          </cell>
          <cell r="K966">
            <v>19344772</v>
          </cell>
          <cell r="R966" t="str">
            <v>COLEGIO SAN AGUSTIN (IED)</v>
          </cell>
        </row>
        <row r="967">
          <cell r="A967">
            <v>1547</v>
          </cell>
          <cell r="B967" t="str">
            <v>Asistencial</v>
          </cell>
          <cell r="D967" t="str">
            <v>407</v>
          </cell>
          <cell r="E967" t="str">
            <v>27</v>
          </cell>
          <cell r="R967" t="str">
            <v>COLEGIO CARLOS ARTURO TORRES (IED)</v>
          </cell>
        </row>
        <row r="968">
          <cell r="A968">
            <v>1752</v>
          </cell>
          <cell r="B968" t="str">
            <v>Asistencial</v>
          </cell>
          <cell r="D968" t="str">
            <v>407</v>
          </cell>
          <cell r="E968" t="str">
            <v>27</v>
          </cell>
          <cell r="K968">
            <v>79529445</v>
          </cell>
          <cell r="R968" t="str">
            <v>COLEGIO INSTITUTO TECNICO RODRIGO DE TRIANA (IED)</v>
          </cell>
        </row>
        <row r="969">
          <cell r="A969">
            <v>2948</v>
          </cell>
          <cell r="B969" t="str">
            <v>Asistencial</v>
          </cell>
          <cell r="D969" t="str">
            <v>407</v>
          </cell>
          <cell r="E969" t="str">
            <v>27</v>
          </cell>
          <cell r="R969" t="str">
            <v>COLEGIO EL TESORO DE LA CUMBRE (IED)</v>
          </cell>
        </row>
        <row r="970">
          <cell r="A970">
            <v>2558</v>
          </cell>
          <cell r="B970" t="str">
            <v>Asistencial</v>
          </cell>
          <cell r="D970" t="str">
            <v>407</v>
          </cell>
          <cell r="E970" t="str">
            <v>27</v>
          </cell>
          <cell r="K970">
            <v>79534156</v>
          </cell>
          <cell r="R970" t="str">
            <v>COLEGIO MARCO ANTONIO CARREÑO SILVA (IED)</v>
          </cell>
        </row>
        <row r="971">
          <cell r="A971">
            <v>2636</v>
          </cell>
          <cell r="B971" t="str">
            <v>Asistencial</v>
          </cell>
          <cell r="D971" t="str">
            <v>407</v>
          </cell>
          <cell r="E971" t="str">
            <v>27</v>
          </cell>
          <cell r="K971">
            <v>52293634</v>
          </cell>
          <cell r="R971" t="str">
            <v>COLEGIO LA FELICIDAD (IED)</v>
          </cell>
        </row>
        <row r="972">
          <cell r="A972">
            <v>2752</v>
          </cell>
          <cell r="B972" t="str">
            <v>Asistencial</v>
          </cell>
          <cell r="D972" t="str">
            <v>407</v>
          </cell>
          <cell r="E972" t="str">
            <v>27</v>
          </cell>
          <cell r="K972">
            <v>51994829</v>
          </cell>
          <cell r="R972" t="str">
            <v>COLEGIO DELIA ZAPATA OLIVELLA (IED)</v>
          </cell>
        </row>
        <row r="973">
          <cell r="A973">
            <v>785</v>
          </cell>
          <cell r="B973" t="str">
            <v>Asistencial</v>
          </cell>
          <cell r="D973" t="str">
            <v>407</v>
          </cell>
          <cell r="E973" t="str">
            <v>27</v>
          </cell>
          <cell r="R973" t="str">
            <v>COLEGIO AULAS COLOMBIANAS SAN LUIS (IED)</v>
          </cell>
        </row>
        <row r="974">
          <cell r="A974">
            <v>1435</v>
          </cell>
          <cell r="B974" t="str">
            <v>Asistencial</v>
          </cell>
          <cell r="D974" t="str">
            <v>407</v>
          </cell>
          <cell r="E974" t="str">
            <v>27</v>
          </cell>
          <cell r="K974">
            <v>52070311</v>
          </cell>
          <cell r="R974" t="str">
            <v>COLEGIO PABLO DE TARSO (IED)</v>
          </cell>
        </row>
        <row r="975">
          <cell r="A975">
            <v>2962</v>
          </cell>
          <cell r="B975" t="str">
            <v>Asistencial</v>
          </cell>
          <cell r="D975" t="str">
            <v>407</v>
          </cell>
          <cell r="E975" t="str">
            <v>27</v>
          </cell>
          <cell r="K975">
            <v>52491578</v>
          </cell>
          <cell r="R975" t="str">
            <v>COLEGIO EL MINUTO DE BUENOS AIRES (IED)</v>
          </cell>
        </row>
        <row r="976">
          <cell r="A976">
            <v>2278</v>
          </cell>
          <cell r="B976" t="str">
            <v>Asistencial</v>
          </cell>
          <cell r="D976" t="str">
            <v>407</v>
          </cell>
          <cell r="E976" t="str">
            <v>27</v>
          </cell>
          <cell r="K976">
            <v>79536099</v>
          </cell>
          <cell r="R976" t="str">
            <v>COLEGIO REPUBLICA DOMINICANA (IED)</v>
          </cell>
        </row>
        <row r="977">
          <cell r="A977">
            <v>1291</v>
          </cell>
          <cell r="B977" t="str">
            <v>Asistencial</v>
          </cell>
          <cell r="D977" t="str">
            <v>407</v>
          </cell>
          <cell r="E977" t="str">
            <v>27</v>
          </cell>
          <cell r="K977">
            <v>52490368</v>
          </cell>
          <cell r="R977" t="str">
            <v>COLEGIO CEDID SAN PABLO (IED)</v>
          </cell>
        </row>
        <row r="978">
          <cell r="A978">
            <v>673</v>
          </cell>
          <cell r="B978" t="str">
            <v>Asistencial</v>
          </cell>
          <cell r="D978" t="str">
            <v>407</v>
          </cell>
          <cell r="E978" t="str">
            <v>27</v>
          </cell>
          <cell r="K978">
            <v>1019039535</v>
          </cell>
          <cell r="R978" t="str">
            <v>COLEGIO TOBERIN (IED)</v>
          </cell>
        </row>
        <row r="979">
          <cell r="A979">
            <v>2059</v>
          </cell>
          <cell r="B979" t="str">
            <v>Asistencial</v>
          </cell>
          <cell r="D979" t="str">
            <v>407</v>
          </cell>
          <cell r="E979" t="str">
            <v>27</v>
          </cell>
          <cell r="K979">
            <v>79527108</v>
          </cell>
          <cell r="R979" t="str">
            <v>COLEGIO MANUELA AYALA DE GAITAN (IED)</v>
          </cell>
        </row>
        <row r="980">
          <cell r="A980">
            <v>2159</v>
          </cell>
          <cell r="B980" t="str">
            <v>Asistencial</v>
          </cell>
          <cell r="D980" t="str">
            <v>407</v>
          </cell>
          <cell r="E980" t="str">
            <v>27</v>
          </cell>
          <cell r="K980">
            <v>52162043</v>
          </cell>
          <cell r="R980" t="str">
            <v>COLEGIO NUEVA COLOMBIA (IED)</v>
          </cell>
        </row>
        <row r="981">
          <cell r="A981">
            <v>1671</v>
          </cell>
          <cell r="B981" t="str">
            <v>Asistencial</v>
          </cell>
          <cell r="D981" t="str">
            <v>407</v>
          </cell>
          <cell r="E981" t="str">
            <v>27</v>
          </cell>
          <cell r="K981">
            <v>52333475</v>
          </cell>
          <cell r="R981" t="str">
            <v>COLEGIO FERNANDO SOTO APARICIO (IED)</v>
          </cell>
        </row>
        <row r="982">
          <cell r="A982">
            <v>1417</v>
          </cell>
          <cell r="B982" t="str">
            <v>Asistencial</v>
          </cell>
          <cell r="D982" t="str">
            <v>407</v>
          </cell>
          <cell r="E982" t="str">
            <v>27</v>
          </cell>
          <cell r="K982">
            <v>36750664</v>
          </cell>
          <cell r="R982" t="str">
            <v>COLEGIO DEBORA ARANGO PEREZ (IED)</v>
          </cell>
        </row>
        <row r="983">
          <cell r="A983">
            <v>1378</v>
          </cell>
          <cell r="B983" t="str">
            <v>Asistencial</v>
          </cell>
          <cell r="D983" t="str">
            <v>407</v>
          </cell>
          <cell r="E983" t="str">
            <v>27</v>
          </cell>
          <cell r="K983">
            <v>79529963</v>
          </cell>
          <cell r="R983" t="str">
            <v>COLEGIO ALFONSO LOPEZ MICHELSEN (IED)</v>
          </cell>
        </row>
        <row r="984">
          <cell r="A984">
            <v>1704</v>
          </cell>
          <cell r="B984" t="str">
            <v>Asistencial</v>
          </cell>
          <cell r="D984" t="str">
            <v>407</v>
          </cell>
          <cell r="E984" t="str">
            <v>27</v>
          </cell>
          <cell r="K984">
            <v>79563916</v>
          </cell>
          <cell r="R984" t="str">
            <v>COLEGIO VENECIA (IED)</v>
          </cell>
        </row>
        <row r="985">
          <cell r="A985">
            <v>853</v>
          </cell>
          <cell r="B985" t="str">
            <v>Asistencial</v>
          </cell>
          <cell r="D985" t="str">
            <v>407</v>
          </cell>
          <cell r="E985" t="str">
            <v>27</v>
          </cell>
          <cell r="K985">
            <v>79618734</v>
          </cell>
          <cell r="R985" t="str">
            <v>COLEGIO LOS ALPES (IED)</v>
          </cell>
        </row>
        <row r="986">
          <cell r="A986">
            <v>1857</v>
          </cell>
          <cell r="B986" t="str">
            <v>Asistencial</v>
          </cell>
          <cell r="D986" t="str">
            <v>407</v>
          </cell>
          <cell r="E986" t="str">
            <v>27</v>
          </cell>
          <cell r="K986">
            <v>79618296</v>
          </cell>
          <cell r="R986" t="str">
            <v>COLEGIO VILLEMAR EL CARMEN (IED)</v>
          </cell>
        </row>
        <row r="987">
          <cell r="A987">
            <v>1346</v>
          </cell>
          <cell r="B987" t="str">
            <v>Asistencial</v>
          </cell>
          <cell r="D987" t="str">
            <v>407</v>
          </cell>
          <cell r="E987" t="str">
            <v>27</v>
          </cell>
          <cell r="K987">
            <v>52226938</v>
          </cell>
          <cell r="R987" t="str">
            <v>COLEGIO LEONARDO POSADA PEDRAZA (IED)</v>
          </cell>
        </row>
        <row r="988">
          <cell r="A988">
            <v>1576</v>
          </cell>
          <cell r="B988" t="str">
            <v>Asistencial</v>
          </cell>
          <cell r="D988" t="str">
            <v>407</v>
          </cell>
          <cell r="E988" t="str">
            <v>27</v>
          </cell>
          <cell r="K988">
            <v>79616200</v>
          </cell>
          <cell r="R988" t="str">
            <v>COLEGIO MANUEL ZAPATA OLIVELLA (IED)</v>
          </cell>
        </row>
        <row r="989">
          <cell r="A989">
            <v>2967</v>
          </cell>
          <cell r="B989" t="str">
            <v>Asistencial</v>
          </cell>
          <cell r="D989" t="str">
            <v>407</v>
          </cell>
          <cell r="E989" t="str">
            <v>27</v>
          </cell>
          <cell r="K989">
            <v>79606296</v>
          </cell>
          <cell r="R989" t="str">
            <v>COLEGIO COSTA RICA (IED)</v>
          </cell>
        </row>
        <row r="990">
          <cell r="A990">
            <v>1975</v>
          </cell>
          <cell r="B990" t="str">
            <v>Asistencial</v>
          </cell>
          <cell r="D990" t="str">
            <v>407</v>
          </cell>
          <cell r="E990" t="str">
            <v>27</v>
          </cell>
          <cell r="K990">
            <v>79563869</v>
          </cell>
          <cell r="R990" t="str">
            <v>COLEGIO INSTITUTO TECNICO INDUSTRIAL FRANCISCO JOSE DE CALDAS (IED)</v>
          </cell>
        </row>
        <row r="991">
          <cell r="A991">
            <v>860</v>
          </cell>
          <cell r="B991" t="str">
            <v>Asistencial</v>
          </cell>
          <cell r="D991" t="str">
            <v>407</v>
          </cell>
          <cell r="E991" t="str">
            <v>27</v>
          </cell>
          <cell r="K991">
            <v>79245900</v>
          </cell>
          <cell r="R991" t="str">
            <v>COLEGIO JOSE MARIA CARBONELL (IED)</v>
          </cell>
        </row>
        <row r="992">
          <cell r="A992">
            <v>1739</v>
          </cell>
          <cell r="B992" t="str">
            <v>Asistencial</v>
          </cell>
          <cell r="D992" t="str">
            <v>407</v>
          </cell>
          <cell r="E992" t="str">
            <v>27</v>
          </cell>
          <cell r="K992">
            <v>79563962</v>
          </cell>
          <cell r="R992" t="str">
            <v>COLEGIO VILLA RICA (IED)</v>
          </cell>
        </row>
        <row r="993">
          <cell r="A993">
            <v>761</v>
          </cell>
          <cell r="B993" t="str">
            <v>Asistencial</v>
          </cell>
          <cell r="D993" t="str">
            <v>407</v>
          </cell>
          <cell r="E993" t="str">
            <v>27</v>
          </cell>
          <cell r="K993">
            <v>52276366</v>
          </cell>
          <cell r="R993" t="str">
            <v>COLEGIO POLICARPA SALAVARRIETA (IED)</v>
          </cell>
        </row>
        <row r="994">
          <cell r="A994">
            <v>2753</v>
          </cell>
          <cell r="B994" t="str">
            <v>Asistencial</v>
          </cell>
          <cell r="D994" t="str">
            <v>407</v>
          </cell>
          <cell r="E994" t="str">
            <v>27</v>
          </cell>
          <cell r="R994" t="str">
            <v>COLEGIO MARRUECOS Y MOLINOS (IED)</v>
          </cell>
        </row>
        <row r="995">
          <cell r="A995">
            <v>2419</v>
          </cell>
          <cell r="B995" t="str">
            <v>Asistencial</v>
          </cell>
          <cell r="D995" t="str">
            <v>407</v>
          </cell>
          <cell r="E995" t="str">
            <v>27</v>
          </cell>
          <cell r="K995">
            <v>52250885</v>
          </cell>
          <cell r="R995" t="str">
            <v>COLEGIO REPUBLICA BOLIVARIANA DE VENEZUELA (IED)</v>
          </cell>
        </row>
        <row r="996">
          <cell r="A996">
            <v>2080</v>
          </cell>
          <cell r="B996" t="str">
            <v>Asistencial</v>
          </cell>
          <cell r="D996" t="str">
            <v>407</v>
          </cell>
          <cell r="E996" t="str">
            <v>27</v>
          </cell>
          <cell r="K996">
            <v>79553239</v>
          </cell>
          <cell r="R996" t="str">
            <v>COLEGIO RODOLFO LLINAS (IED)</v>
          </cell>
        </row>
        <row r="997">
          <cell r="A997">
            <v>685</v>
          </cell>
          <cell r="B997" t="str">
            <v>Asistencial</v>
          </cell>
          <cell r="D997" t="str">
            <v>407</v>
          </cell>
          <cell r="E997" t="str">
            <v>27</v>
          </cell>
          <cell r="K997">
            <v>79553195</v>
          </cell>
          <cell r="R997" t="str">
            <v>COLEGIO UNION COLOMBIA (IED)</v>
          </cell>
        </row>
        <row r="998">
          <cell r="A998">
            <v>1119</v>
          </cell>
          <cell r="B998" t="str">
            <v>Asistencial</v>
          </cell>
          <cell r="D998" t="str">
            <v>407</v>
          </cell>
          <cell r="E998" t="str">
            <v>27</v>
          </cell>
          <cell r="K998">
            <v>51754392</v>
          </cell>
          <cell r="R998" t="str">
            <v>COLEGIO CIUDAD DE VILLAVICENCIO (IED)</v>
          </cell>
        </row>
        <row r="999">
          <cell r="A999">
            <v>680</v>
          </cell>
          <cell r="B999" t="str">
            <v>Asistencial</v>
          </cell>
          <cell r="D999" t="str">
            <v>407</v>
          </cell>
          <cell r="E999" t="str">
            <v>27</v>
          </cell>
          <cell r="K999">
            <v>52368539</v>
          </cell>
          <cell r="R999" t="str">
            <v>COLEGIO EL JAZMIN (IED)</v>
          </cell>
        </row>
        <row r="1000">
          <cell r="A1000">
            <v>2650</v>
          </cell>
          <cell r="B1000" t="str">
            <v>Asistencial</v>
          </cell>
          <cell r="D1000" t="str">
            <v>407</v>
          </cell>
          <cell r="E1000" t="str">
            <v>27</v>
          </cell>
          <cell r="K1000">
            <v>79850095</v>
          </cell>
          <cell r="R1000" t="str">
            <v>COLEGIO SAN AGUSTIN (IED)</v>
          </cell>
        </row>
        <row r="1001">
          <cell r="A1001">
            <v>2927</v>
          </cell>
          <cell r="B1001" t="str">
            <v>Asistencial</v>
          </cell>
          <cell r="D1001" t="str">
            <v>407</v>
          </cell>
          <cell r="E1001" t="str">
            <v>27</v>
          </cell>
          <cell r="K1001">
            <v>79465373</v>
          </cell>
          <cell r="R1001" t="str">
            <v>COLEGIO LA ESTANCIA - SAN ISIDRO LABRADOR (IED)</v>
          </cell>
        </row>
        <row r="1002">
          <cell r="A1002">
            <v>2303</v>
          </cell>
          <cell r="B1002" t="str">
            <v>Asistencial</v>
          </cell>
          <cell r="D1002" t="str">
            <v>407</v>
          </cell>
          <cell r="E1002" t="str">
            <v>27</v>
          </cell>
          <cell r="K1002">
            <v>79642419</v>
          </cell>
          <cell r="R1002" t="str">
            <v>COLEGIO HUNZA (IED)</v>
          </cell>
        </row>
        <row r="1003">
          <cell r="A1003">
            <v>971</v>
          </cell>
          <cell r="B1003" t="str">
            <v>Asistencial</v>
          </cell>
          <cell r="D1003" t="str">
            <v>407</v>
          </cell>
          <cell r="E1003" t="str">
            <v>27</v>
          </cell>
          <cell r="K1003">
            <v>52445649</v>
          </cell>
          <cell r="R1003" t="str">
            <v>COLEGIO SANTA LIBRADA (IED)</v>
          </cell>
        </row>
        <row r="1004">
          <cell r="A1004">
            <v>1126</v>
          </cell>
          <cell r="B1004" t="str">
            <v>Asistencial</v>
          </cell>
          <cell r="D1004" t="str">
            <v>407</v>
          </cell>
          <cell r="E1004" t="str">
            <v>27</v>
          </cell>
          <cell r="K1004">
            <v>79468177</v>
          </cell>
          <cell r="R1004" t="str">
            <v>COLEGIO TENERIFE - GRANADA SUR (IED)</v>
          </cell>
        </row>
        <row r="1005">
          <cell r="A1005">
            <v>2580</v>
          </cell>
          <cell r="B1005" t="str">
            <v>Asistencial</v>
          </cell>
          <cell r="D1005" t="str">
            <v>407</v>
          </cell>
          <cell r="E1005" t="str">
            <v>27</v>
          </cell>
          <cell r="K1005">
            <v>79465519</v>
          </cell>
          <cell r="R1005" t="str">
            <v>COLEGIO JULIO GARAVITO ARMERO (IED)</v>
          </cell>
        </row>
        <row r="1006">
          <cell r="A1006">
            <v>875</v>
          </cell>
          <cell r="B1006" t="str">
            <v>Asistencial</v>
          </cell>
          <cell r="D1006" t="str">
            <v>407</v>
          </cell>
          <cell r="E1006" t="str">
            <v>27</v>
          </cell>
          <cell r="R1006" t="str">
            <v>COLEGIO LOS COMUNEROS - OSWALDO GUAYAZAMIN (IED)</v>
          </cell>
        </row>
        <row r="1007">
          <cell r="A1007">
            <v>1015</v>
          </cell>
          <cell r="B1007" t="str">
            <v>Asistencial</v>
          </cell>
          <cell r="D1007" t="str">
            <v>407</v>
          </cell>
          <cell r="E1007" t="str">
            <v>27</v>
          </cell>
          <cell r="K1007">
            <v>52440171</v>
          </cell>
          <cell r="R1007" t="str">
            <v>COLEGIO ATABANZHA (IED)</v>
          </cell>
        </row>
        <row r="1008">
          <cell r="A1008">
            <v>2197</v>
          </cell>
          <cell r="B1008" t="str">
            <v>Asistencial</v>
          </cell>
          <cell r="D1008" t="str">
            <v>407</v>
          </cell>
          <cell r="E1008" t="str">
            <v>27</v>
          </cell>
          <cell r="K1008">
            <v>1016047039</v>
          </cell>
          <cell r="R1008" t="str">
            <v>COLEGIO FILARMONICO JORGE MARIO BERGOGLIO (IED)</v>
          </cell>
        </row>
        <row r="1009">
          <cell r="A1009">
            <v>1806</v>
          </cell>
          <cell r="B1009" t="str">
            <v>Asistencial</v>
          </cell>
          <cell r="D1009" t="str">
            <v>407</v>
          </cell>
          <cell r="E1009" t="str">
            <v>27</v>
          </cell>
          <cell r="R1009" t="str">
            <v>COLEGIO SALUDCOOP SUR (IED)</v>
          </cell>
        </row>
        <row r="1010">
          <cell r="A1010">
            <v>1783</v>
          </cell>
          <cell r="B1010" t="str">
            <v>Asistencial</v>
          </cell>
          <cell r="D1010" t="str">
            <v>407</v>
          </cell>
          <cell r="E1010" t="str">
            <v>27</v>
          </cell>
          <cell r="R1010" t="str">
            <v>COLEGIO GABRIEL BETANCOURT MEJIA (IED)</v>
          </cell>
        </row>
        <row r="1011">
          <cell r="A1011">
            <v>2699</v>
          </cell>
          <cell r="B1011" t="str">
            <v>Asistencial</v>
          </cell>
          <cell r="D1011" t="str">
            <v>407</v>
          </cell>
          <cell r="E1011" t="str">
            <v>27</v>
          </cell>
          <cell r="K1011">
            <v>79442779</v>
          </cell>
          <cell r="R1011" t="str">
            <v>COLEGIO GUSTAVO RESTREPO (IED)</v>
          </cell>
        </row>
        <row r="1012">
          <cell r="A1012">
            <v>2192</v>
          </cell>
          <cell r="B1012" t="str">
            <v>Asistencial</v>
          </cell>
          <cell r="D1012" t="str">
            <v>407</v>
          </cell>
          <cell r="E1012" t="str">
            <v>27</v>
          </cell>
          <cell r="R1012" t="str">
            <v>COLEGIO REINO DE HOLANDA (IED)</v>
          </cell>
        </row>
        <row r="1013">
          <cell r="A1013">
            <v>1076</v>
          </cell>
          <cell r="B1013" t="str">
            <v>Asistencial</v>
          </cell>
          <cell r="D1013" t="str">
            <v>407</v>
          </cell>
          <cell r="E1013" t="str">
            <v>27</v>
          </cell>
          <cell r="K1013">
            <v>52503993</v>
          </cell>
          <cell r="R1013" t="str">
            <v>COLEGIO EDUARDO UMAÑA MENDOZA (IED)</v>
          </cell>
        </row>
        <row r="1014">
          <cell r="A1014">
            <v>2350</v>
          </cell>
          <cell r="B1014" t="str">
            <v>Asistencial</v>
          </cell>
          <cell r="D1014" t="str">
            <v>407</v>
          </cell>
          <cell r="E1014" t="str">
            <v>27</v>
          </cell>
          <cell r="K1014">
            <v>79429073</v>
          </cell>
          <cell r="R1014" t="str">
            <v>COLEGIO JORGE ELIECER GAITAN (IED)</v>
          </cell>
        </row>
        <row r="1015">
          <cell r="A1015">
            <v>2681</v>
          </cell>
          <cell r="B1015" t="str">
            <v>Asistencial</v>
          </cell>
          <cell r="D1015" t="str">
            <v>407</v>
          </cell>
          <cell r="E1015" t="str">
            <v>27</v>
          </cell>
          <cell r="K1015">
            <v>79425450</v>
          </cell>
          <cell r="R1015" t="str">
            <v>COLEGIO ANTONIO BARAYA (IED)</v>
          </cell>
        </row>
        <row r="1016">
          <cell r="A1016">
            <v>2538</v>
          </cell>
          <cell r="B1016" t="str">
            <v>Asistencial</v>
          </cell>
          <cell r="D1016" t="str">
            <v>407</v>
          </cell>
          <cell r="E1016" t="str">
            <v>27</v>
          </cell>
          <cell r="K1016">
            <v>79424625</v>
          </cell>
          <cell r="R1016" t="str">
            <v>COLEGIO EL JAZMIN (IED)</v>
          </cell>
        </row>
        <row r="1017">
          <cell r="A1017">
            <v>1646</v>
          </cell>
          <cell r="B1017" t="str">
            <v>Asistencial</v>
          </cell>
          <cell r="D1017" t="str">
            <v>407</v>
          </cell>
          <cell r="E1017" t="str">
            <v>27</v>
          </cell>
          <cell r="K1017">
            <v>1049627522</v>
          </cell>
          <cell r="R1017" t="str">
            <v>COLEGIO GARCES NAVAS (IED)</v>
          </cell>
        </row>
        <row r="1018">
          <cell r="A1018">
            <v>1554</v>
          </cell>
          <cell r="B1018" t="str">
            <v>Asistencial</v>
          </cell>
          <cell r="D1018" t="str">
            <v>407</v>
          </cell>
          <cell r="E1018" t="str">
            <v>27</v>
          </cell>
          <cell r="K1018">
            <v>79497806</v>
          </cell>
          <cell r="R1018" t="str">
            <v>COLEGIO LA AMISTAD (IED)</v>
          </cell>
        </row>
        <row r="1019">
          <cell r="A1019">
            <v>1762</v>
          </cell>
          <cell r="B1019" t="str">
            <v>Asistencial</v>
          </cell>
          <cell r="D1019" t="str">
            <v>407</v>
          </cell>
          <cell r="E1019" t="str">
            <v>27</v>
          </cell>
          <cell r="K1019">
            <v>52215726</v>
          </cell>
          <cell r="R1019" t="str">
            <v>COLEGIO HERNANDO DURAN DUSSAN (IED)</v>
          </cell>
        </row>
        <row r="1020">
          <cell r="A1020">
            <v>1146</v>
          </cell>
          <cell r="B1020" t="str">
            <v>Asistencial</v>
          </cell>
          <cell r="D1020" t="str">
            <v>407</v>
          </cell>
          <cell r="E1020" t="str">
            <v>27</v>
          </cell>
          <cell r="K1020">
            <v>52276300</v>
          </cell>
          <cell r="R1020" t="str">
            <v>COLEGIO FABIO LOZANO SIMONELLI (IED)</v>
          </cell>
        </row>
        <row r="1021">
          <cell r="A1021">
            <v>1983</v>
          </cell>
          <cell r="B1021" t="str">
            <v>Asistencial</v>
          </cell>
          <cell r="D1021" t="str">
            <v>407</v>
          </cell>
          <cell r="E1021" t="str">
            <v>27</v>
          </cell>
          <cell r="K1021">
            <v>79520748</v>
          </cell>
          <cell r="R1021" t="str">
            <v>COLEGIO MIGUEL ANTONIO CARO (IED)</v>
          </cell>
        </row>
        <row r="1022">
          <cell r="A1022">
            <v>2463</v>
          </cell>
          <cell r="B1022" t="str">
            <v>Asistencial</v>
          </cell>
          <cell r="D1022" t="str">
            <v>407</v>
          </cell>
          <cell r="E1022" t="str">
            <v>27</v>
          </cell>
          <cell r="K1022">
            <v>52377491</v>
          </cell>
          <cell r="R1022" t="str">
            <v>COLEGIO GUILLERMO LEON VALENCIA (IED)</v>
          </cell>
        </row>
        <row r="1023">
          <cell r="A1023">
            <v>1732</v>
          </cell>
          <cell r="B1023" t="str">
            <v>Asistencial</v>
          </cell>
          <cell r="D1023" t="str">
            <v>407</v>
          </cell>
          <cell r="E1023" t="str">
            <v>27</v>
          </cell>
          <cell r="K1023">
            <v>79520196</v>
          </cell>
          <cell r="R1023" t="str">
            <v>COLEGIO MANUEL CEPEDA VARGAS (IED)</v>
          </cell>
        </row>
        <row r="1024">
          <cell r="A1024">
            <v>1745</v>
          </cell>
          <cell r="B1024" t="str">
            <v>Asistencial</v>
          </cell>
          <cell r="D1024" t="str">
            <v>407</v>
          </cell>
          <cell r="E1024" t="str">
            <v>27</v>
          </cell>
          <cell r="K1024">
            <v>79507033</v>
          </cell>
          <cell r="R1024" t="str">
            <v>COLEGIO ALFONSO LOPEZ PUMAREJO (IED)</v>
          </cell>
        </row>
        <row r="1025">
          <cell r="A1025">
            <v>2688</v>
          </cell>
          <cell r="B1025" t="str">
            <v>Asistencial</v>
          </cell>
          <cell r="D1025" t="str">
            <v>407</v>
          </cell>
          <cell r="E1025" t="str">
            <v>27</v>
          </cell>
          <cell r="K1025">
            <v>79468321</v>
          </cell>
          <cell r="R1025" t="str">
            <v>COLEGIO ALEXANDER FLEMING (IED)</v>
          </cell>
        </row>
        <row r="1026">
          <cell r="A1026">
            <v>829</v>
          </cell>
          <cell r="B1026" t="str">
            <v>Asistencial</v>
          </cell>
          <cell r="D1026" t="str">
            <v>407</v>
          </cell>
          <cell r="E1026" t="str">
            <v>27</v>
          </cell>
          <cell r="K1026">
            <v>52383296</v>
          </cell>
          <cell r="R1026" t="str">
            <v>COLEGIO ALTAMIRA SUR ORIENTAL (IED)</v>
          </cell>
        </row>
        <row r="1027">
          <cell r="A1027">
            <v>2812</v>
          </cell>
          <cell r="B1027" t="str">
            <v>Asistencial</v>
          </cell>
          <cell r="D1027" t="str">
            <v>407</v>
          </cell>
          <cell r="E1027" t="str">
            <v>27</v>
          </cell>
          <cell r="K1027">
            <v>51998601</v>
          </cell>
          <cell r="R1027" t="str">
            <v>COLEGIO UNION EUROPEA (IED)</v>
          </cell>
        </row>
        <row r="1028">
          <cell r="A1028">
            <v>1115</v>
          </cell>
          <cell r="B1028" t="str">
            <v>Asistencial</v>
          </cell>
          <cell r="D1028" t="str">
            <v>407</v>
          </cell>
          <cell r="E1028" t="str">
            <v>27</v>
          </cell>
          <cell r="K1028">
            <v>79415375</v>
          </cell>
          <cell r="R1028" t="str">
            <v>COLEGIO GABRIEL GARCIA MARQUEZ (IED)</v>
          </cell>
        </row>
        <row r="1029">
          <cell r="A1029">
            <v>916</v>
          </cell>
          <cell r="B1029" t="str">
            <v>Asistencial</v>
          </cell>
          <cell r="D1029" t="str">
            <v>407</v>
          </cell>
          <cell r="E1029" t="str">
            <v>27</v>
          </cell>
          <cell r="K1029">
            <v>52448718</v>
          </cell>
          <cell r="R1029" t="str">
            <v>COLEGIO REPUBLICA DEL ECUADOR (IED)</v>
          </cell>
        </row>
        <row r="1030">
          <cell r="A1030">
            <v>1419</v>
          </cell>
          <cell r="B1030" t="str">
            <v>Asistencial</v>
          </cell>
          <cell r="D1030" t="str">
            <v>407</v>
          </cell>
          <cell r="E1030" t="str">
            <v>27</v>
          </cell>
          <cell r="K1030">
            <v>38255693</v>
          </cell>
          <cell r="R1030" t="str">
            <v>COLEGIO DEBORA ARANGO PEREZ (IED)</v>
          </cell>
        </row>
        <row r="1031">
          <cell r="A1031">
            <v>1202</v>
          </cell>
          <cell r="B1031" t="str">
            <v>Asistencial</v>
          </cell>
          <cell r="D1031" t="str">
            <v>407</v>
          </cell>
          <cell r="E1031" t="str">
            <v>27</v>
          </cell>
          <cell r="K1031">
            <v>79470938</v>
          </cell>
          <cell r="R1031" t="str">
            <v>COLEGIO MARCO FIDEL SUAREZ (IED)</v>
          </cell>
        </row>
        <row r="1032">
          <cell r="A1032">
            <v>2581</v>
          </cell>
          <cell r="B1032" t="str">
            <v>Asistencial</v>
          </cell>
          <cell r="D1032" t="str">
            <v>407</v>
          </cell>
          <cell r="E1032" t="str">
            <v>27</v>
          </cell>
          <cell r="K1032">
            <v>79468974</v>
          </cell>
          <cell r="R1032" t="str">
            <v>COLEGIO JULIO GARAVITO ARMERO (IED)</v>
          </cell>
        </row>
        <row r="1033">
          <cell r="A1033">
            <v>1083</v>
          </cell>
          <cell r="B1033" t="str">
            <v>Asistencial</v>
          </cell>
          <cell r="D1033" t="str">
            <v>407</v>
          </cell>
          <cell r="E1033" t="str">
            <v>27</v>
          </cell>
          <cell r="K1033">
            <v>52427362</v>
          </cell>
          <cell r="R1033" t="str">
            <v>COLEGIO PAULO FREIRE (IED)</v>
          </cell>
        </row>
        <row r="1034">
          <cell r="A1034">
            <v>1475</v>
          </cell>
          <cell r="B1034" t="str">
            <v>Asistencial</v>
          </cell>
          <cell r="D1034" t="str">
            <v>407</v>
          </cell>
          <cell r="E1034" t="str">
            <v>27</v>
          </cell>
          <cell r="K1034">
            <v>52757687</v>
          </cell>
          <cell r="R1034" t="str">
            <v>COLEGIO PORFIRIO BARBA JACOB (IED)</v>
          </cell>
        </row>
        <row r="1035">
          <cell r="A1035">
            <v>2727</v>
          </cell>
          <cell r="B1035" t="str">
            <v>Asistencial</v>
          </cell>
          <cell r="D1035" t="str">
            <v>407</v>
          </cell>
          <cell r="E1035" t="str">
            <v>27</v>
          </cell>
          <cell r="K1035">
            <v>52120158</v>
          </cell>
          <cell r="R1035" t="str">
            <v>COLEGIO CLEMENCIA DE CAYCEDO (IED)</v>
          </cell>
        </row>
        <row r="1036">
          <cell r="A1036">
            <v>913</v>
          </cell>
          <cell r="B1036" t="str">
            <v>Asistencial</v>
          </cell>
          <cell r="D1036" t="str">
            <v>407</v>
          </cell>
          <cell r="E1036" t="str">
            <v>27</v>
          </cell>
          <cell r="K1036">
            <v>79751594</v>
          </cell>
          <cell r="R1036" t="str">
            <v>COLEGIO TECNICO TOMAS RUEDA VARGAS (IED)</v>
          </cell>
        </row>
        <row r="1037">
          <cell r="A1037">
            <v>2400</v>
          </cell>
          <cell r="B1037" t="str">
            <v>Asistencial</v>
          </cell>
          <cell r="D1037" t="str">
            <v>407</v>
          </cell>
          <cell r="E1037" t="str">
            <v>27</v>
          </cell>
          <cell r="K1037">
            <v>52110594</v>
          </cell>
          <cell r="R1037" t="str">
            <v>COLEGIO TECNICO PALERMO (IED)</v>
          </cell>
        </row>
        <row r="1038">
          <cell r="A1038">
            <v>1885</v>
          </cell>
          <cell r="B1038" t="str">
            <v>Asistencial</v>
          </cell>
          <cell r="D1038" t="str">
            <v>407</v>
          </cell>
          <cell r="E1038" t="str">
            <v>27</v>
          </cell>
          <cell r="R1038" t="str">
            <v>COLEGIO INTEGRADO DE FONTIBON IBEP (IED)</v>
          </cell>
        </row>
        <row r="1039">
          <cell r="A1039">
            <v>2336</v>
          </cell>
          <cell r="B1039" t="str">
            <v>Asistencial</v>
          </cell>
          <cell r="D1039" t="str">
            <v>407</v>
          </cell>
          <cell r="E1039" t="str">
            <v>27</v>
          </cell>
          <cell r="K1039">
            <v>52113811</v>
          </cell>
          <cell r="R1039" t="str">
            <v>COLEGIO TECNICO DOMINGO FAUSTINO SARMIENTO (IED)</v>
          </cell>
        </row>
        <row r="1040">
          <cell r="A1040">
            <v>2416</v>
          </cell>
          <cell r="B1040" t="str">
            <v>Asistencial</v>
          </cell>
          <cell r="D1040" t="str">
            <v>407</v>
          </cell>
          <cell r="E1040" t="str">
            <v>27</v>
          </cell>
          <cell r="K1040">
            <v>52096934</v>
          </cell>
          <cell r="R1040" t="str">
            <v>COLEGIO REPUBLICA DE BOLIVIA (IED)</v>
          </cell>
        </row>
        <row r="1041">
          <cell r="A1041">
            <v>1123</v>
          </cell>
          <cell r="B1041" t="str">
            <v>Asistencial</v>
          </cell>
          <cell r="D1041" t="str">
            <v>407</v>
          </cell>
          <cell r="E1041" t="str">
            <v>27</v>
          </cell>
          <cell r="K1041">
            <v>52115662</v>
          </cell>
          <cell r="R1041" t="str">
            <v>COLEGIO GRAN YOMASA (IED)</v>
          </cell>
        </row>
        <row r="1042">
          <cell r="A1042">
            <v>1643</v>
          </cell>
          <cell r="B1042" t="str">
            <v>Asistencial</v>
          </cell>
          <cell r="D1042" t="str">
            <v>407</v>
          </cell>
          <cell r="E1042" t="str">
            <v>27</v>
          </cell>
          <cell r="K1042">
            <v>79798354</v>
          </cell>
          <cell r="R1042" t="str">
            <v>COLEGIO ISABEL II (IED)</v>
          </cell>
        </row>
        <row r="1043">
          <cell r="A1043">
            <v>2674</v>
          </cell>
          <cell r="B1043" t="str">
            <v>Asistencial</v>
          </cell>
          <cell r="D1043" t="str">
            <v>407</v>
          </cell>
          <cell r="E1043" t="str">
            <v>27</v>
          </cell>
          <cell r="K1043">
            <v>52119660</v>
          </cell>
          <cell r="R1043" t="str">
            <v>COLEGIO ALEJANDRO OBREGON (IED)</v>
          </cell>
        </row>
        <row r="1044">
          <cell r="A1044">
            <v>2565</v>
          </cell>
          <cell r="B1044" t="str">
            <v>Asistencial</v>
          </cell>
          <cell r="D1044" t="str">
            <v>407</v>
          </cell>
          <cell r="E1044" t="str">
            <v>27</v>
          </cell>
          <cell r="K1044">
            <v>79800702</v>
          </cell>
          <cell r="R1044" t="str">
            <v>COLEGIO SORRENTO (IED)</v>
          </cell>
        </row>
        <row r="1045">
          <cell r="A1045">
            <v>1384</v>
          </cell>
          <cell r="B1045" t="str">
            <v>Asistencial</v>
          </cell>
          <cell r="D1045" t="str">
            <v>407</v>
          </cell>
          <cell r="E1045" t="str">
            <v>27</v>
          </cell>
          <cell r="K1045">
            <v>52120178</v>
          </cell>
          <cell r="R1045" t="str">
            <v>COLEGIO JOSE FRANCISCO SOCARRAS (IED)</v>
          </cell>
        </row>
        <row r="1046">
          <cell r="A1046">
            <v>2943</v>
          </cell>
          <cell r="B1046" t="str">
            <v>Asistencial</v>
          </cell>
          <cell r="D1046" t="str">
            <v>407</v>
          </cell>
          <cell r="E1046" t="str">
            <v>27</v>
          </cell>
          <cell r="K1046">
            <v>52121014</v>
          </cell>
          <cell r="R1046" t="str">
            <v>COLEGIO CONFEDERACION BRISAS DEL DIAMANTE (IED)</v>
          </cell>
        </row>
        <row r="1047">
          <cell r="A1047">
            <v>2870</v>
          </cell>
          <cell r="B1047" t="str">
            <v>Asistencial</v>
          </cell>
          <cell r="D1047" t="str">
            <v>407</v>
          </cell>
          <cell r="E1047" t="str">
            <v>27</v>
          </cell>
          <cell r="R1047" t="str">
            <v>COLEGIO GENERAL GUSTAVO ROJAS PINILLA (IED)</v>
          </cell>
        </row>
        <row r="1048">
          <cell r="A1048">
            <v>2641</v>
          </cell>
          <cell r="B1048" t="str">
            <v>Asistencial</v>
          </cell>
          <cell r="D1048" t="str">
            <v>407</v>
          </cell>
          <cell r="E1048" t="str">
            <v>27</v>
          </cell>
          <cell r="K1048">
            <v>52122267</v>
          </cell>
          <cell r="R1048" t="str">
            <v>COLEGIO QUIROGA ALIANZA (IED)</v>
          </cell>
        </row>
        <row r="1049">
          <cell r="A1049">
            <v>1314</v>
          </cell>
          <cell r="B1049" t="str">
            <v>Asistencial</v>
          </cell>
          <cell r="D1049" t="str">
            <v>407</v>
          </cell>
          <cell r="E1049" t="str">
            <v>27</v>
          </cell>
          <cell r="K1049">
            <v>79754073</v>
          </cell>
          <cell r="R1049" t="str">
            <v>COLEGIO BRASILIA - BOSA (IED)</v>
          </cell>
        </row>
        <row r="1050">
          <cell r="A1050">
            <v>1782</v>
          </cell>
          <cell r="B1050" t="str">
            <v>Asistencial</v>
          </cell>
          <cell r="D1050" t="str">
            <v>407</v>
          </cell>
          <cell r="E1050" t="str">
            <v>27</v>
          </cell>
          <cell r="K1050">
            <v>52219210</v>
          </cell>
          <cell r="R1050" t="str">
            <v>COLEGIO GABRIEL BETANCOURT MEJIA (IED)</v>
          </cell>
        </row>
        <row r="1051">
          <cell r="A1051">
            <v>917</v>
          </cell>
          <cell r="B1051" t="str">
            <v>Asistencial</v>
          </cell>
          <cell r="D1051" t="str">
            <v>407</v>
          </cell>
          <cell r="E1051" t="str">
            <v>27</v>
          </cell>
          <cell r="K1051">
            <v>52117067</v>
          </cell>
          <cell r="R1051" t="str">
            <v>COLEGIO REPUBLICA DEL ECUADOR (IED)</v>
          </cell>
        </row>
        <row r="1052">
          <cell r="A1052">
            <v>1738</v>
          </cell>
          <cell r="B1052" t="str">
            <v>Asistencial</v>
          </cell>
          <cell r="D1052" t="str">
            <v>407</v>
          </cell>
          <cell r="E1052" t="str">
            <v>27</v>
          </cell>
          <cell r="K1052">
            <v>52098917</v>
          </cell>
          <cell r="R1052" t="str">
            <v>COLEGIO VILLA RICA (IED)</v>
          </cell>
        </row>
        <row r="1053">
          <cell r="A1053">
            <v>1917</v>
          </cell>
          <cell r="B1053" t="str">
            <v>Asistencial</v>
          </cell>
          <cell r="D1053" t="str">
            <v>407</v>
          </cell>
          <cell r="E1053" t="str">
            <v>27</v>
          </cell>
          <cell r="K1053">
            <v>79917375</v>
          </cell>
          <cell r="R1053" t="str">
            <v>COLEGIO INSTITUTO TECNICO LAUREANO GOMEZ (IED)</v>
          </cell>
        </row>
        <row r="1054">
          <cell r="A1054">
            <v>1360</v>
          </cell>
          <cell r="B1054" t="str">
            <v>Asistencial</v>
          </cell>
          <cell r="D1054" t="str">
            <v>407</v>
          </cell>
          <cell r="E1054" t="str">
            <v>27</v>
          </cell>
          <cell r="K1054">
            <v>52073557</v>
          </cell>
          <cell r="R1054" t="str">
            <v>COLEGIO ORLANDO HIGUITA ROJAS (IED)</v>
          </cell>
        </row>
        <row r="1055">
          <cell r="A1055">
            <v>2046</v>
          </cell>
          <cell r="B1055" t="str">
            <v>Asistencial</v>
          </cell>
          <cell r="D1055" t="str">
            <v>407</v>
          </cell>
          <cell r="E1055" t="str">
            <v>27</v>
          </cell>
          <cell r="K1055">
            <v>52078663</v>
          </cell>
          <cell r="R1055" t="str">
            <v>COLEGIO NESTOR FORERO ALCALA (IED)</v>
          </cell>
        </row>
        <row r="1056">
          <cell r="A1056">
            <v>2653</v>
          </cell>
          <cell r="B1056" t="str">
            <v>Asistencial</v>
          </cell>
          <cell r="D1056" t="str">
            <v>407</v>
          </cell>
          <cell r="E1056" t="str">
            <v>27</v>
          </cell>
          <cell r="K1056">
            <v>79512201</v>
          </cell>
          <cell r="R1056" t="str">
            <v>COLEGIO REPUBLICA FEDERAL DE ALEMANIA (IED)</v>
          </cell>
        </row>
        <row r="1057">
          <cell r="A1057">
            <v>2575</v>
          </cell>
          <cell r="B1057" t="str">
            <v>Asistencial</v>
          </cell>
          <cell r="D1057" t="str">
            <v>407</v>
          </cell>
          <cell r="E1057" t="str">
            <v>27</v>
          </cell>
          <cell r="R1057" t="str">
            <v>COLEGIO GARCES NAVAS (IED)</v>
          </cell>
        </row>
        <row r="1058">
          <cell r="A1058">
            <v>2204</v>
          </cell>
          <cell r="B1058" t="str">
            <v>Asistencial</v>
          </cell>
          <cell r="D1058" t="str">
            <v>407</v>
          </cell>
          <cell r="E1058" t="str">
            <v>27</v>
          </cell>
          <cell r="K1058">
            <v>79871193</v>
          </cell>
          <cell r="R1058" t="str">
            <v>COLEGIO GERARDO PAREDES (IED)</v>
          </cell>
        </row>
        <row r="1059">
          <cell r="A1059">
            <v>1171</v>
          </cell>
          <cell r="B1059" t="str">
            <v>Asistencial</v>
          </cell>
          <cell r="D1059" t="str">
            <v>407</v>
          </cell>
          <cell r="E1059" t="str">
            <v>27</v>
          </cell>
          <cell r="K1059">
            <v>52109818</v>
          </cell>
          <cell r="R1059" t="str">
            <v>COLEGIO CASTILLA (IED)</v>
          </cell>
        </row>
        <row r="1060">
          <cell r="A1060">
            <v>2229</v>
          </cell>
          <cell r="B1060" t="str">
            <v>Asistencial</v>
          </cell>
          <cell r="D1060" t="str">
            <v>407</v>
          </cell>
          <cell r="E1060" t="str">
            <v>27</v>
          </cell>
          <cell r="K1060">
            <v>52097414</v>
          </cell>
          <cell r="R1060" t="str">
            <v>DIRECCIÓN DE EDUCACIÓN MEDIA</v>
          </cell>
        </row>
        <row r="1061">
          <cell r="A1061">
            <v>2756</v>
          </cell>
          <cell r="B1061" t="str">
            <v>Asistencial</v>
          </cell>
          <cell r="D1061" t="str">
            <v>407</v>
          </cell>
          <cell r="E1061" t="str">
            <v>27</v>
          </cell>
          <cell r="K1061">
            <v>53167637</v>
          </cell>
          <cell r="R1061" t="str">
            <v>COLEGIO SALUDCOOP NORTE (IED)</v>
          </cell>
        </row>
        <row r="1062">
          <cell r="A1062">
            <v>445</v>
          </cell>
          <cell r="B1062" t="str">
            <v>Asistencial</v>
          </cell>
          <cell r="D1062" t="str">
            <v>407</v>
          </cell>
          <cell r="E1062" t="str">
            <v>27</v>
          </cell>
          <cell r="K1062">
            <v>52146986</v>
          </cell>
          <cell r="R1062" t="str">
            <v>OFICINA DE TESORERÍA Y CONTABILIDAD</v>
          </cell>
        </row>
        <row r="1063">
          <cell r="A1063">
            <v>1416</v>
          </cell>
          <cell r="B1063" t="str">
            <v>Asistencial</v>
          </cell>
          <cell r="D1063" t="str">
            <v>407</v>
          </cell>
          <cell r="E1063" t="str">
            <v>27</v>
          </cell>
          <cell r="R1063" t="str">
            <v>COLEGIO EL TESORO DE LA CUMBRE (IED)</v>
          </cell>
        </row>
        <row r="1064">
          <cell r="A1064">
            <v>1499</v>
          </cell>
          <cell r="B1064" t="str">
            <v>Asistencial</v>
          </cell>
          <cell r="D1064" t="str">
            <v>407</v>
          </cell>
          <cell r="E1064" t="str">
            <v>27</v>
          </cell>
          <cell r="K1064">
            <v>79618924</v>
          </cell>
          <cell r="R1064" t="str">
            <v>COLEGIO SAN BERNARDINO (IED)</v>
          </cell>
        </row>
        <row r="1065">
          <cell r="A1065">
            <v>922</v>
          </cell>
          <cell r="B1065" t="str">
            <v>Asistencial</v>
          </cell>
          <cell r="D1065" t="str">
            <v>407</v>
          </cell>
          <cell r="E1065" t="str">
            <v>27</v>
          </cell>
          <cell r="K1065">
            <v>79923570</v>
          </cell>
          <cell r="R1065" t="str">
            <v>COLEGIO CAMPESTRE MONTE VERDE (IED)</v>
          </cell>
        </row>
        <row r="1066">
          <cell r="A1066">
            <v>1493</v>
          </cell>
          <cell r="B1066" t="str">
            <v>Asistencial</v>
          </cell>
          <cell r="D1066" t="str">
            <v>407</v>
          </cell>
          <cell r="E1066" t="str">
            <v>27</v>
          </cell>
          <cell r="K1066">
            <v>79843514</v>
          </cell>
          <cell r="R1066" t="str">
            <v>COLEGIO EL PORVENIR (IED)</v>
          </cell>
        </row>
        <row r="1067">
          <cell r="A1067">
            <v>1109</v>
          </cell>
          <cell r="B1067" t="str">
            <v>Asistencial</v>
          </cell>
          <cell r="D1067" t="str">
            <v>407</v>
          </cell>
          <cell r="E1067" t="str">
            <v>27</v>
          </cell>
          <cell r="K1067">
            <v>52107232</v>
          </cell>
          <cell r="R1067" t="str">
            <v>COLEGIO FEDERICO GARCIA LORCA (IED)</v>
          </cell>
        </row>
        <row r="1068">
          <cell r="A1068">
            <v>888</v>
          </cell>
          <cell r="B1068" t="str">
            <v>Asistencial</v>
          </cell>
          <cell r="D1068" t="str">
            <v>407</v>
          </cell>
          <cell r="E1068" t="str">
            <v>27</v>
          </cell>
          <cell r="K1068">
            <v>20483448</v>
          </cell>
          <cell r="R1068" t="str">
            <v>COLEGIO MORALBA SURORIENTAL (IED)</v>
          </cell>
        </row>
        <row r="1069">
          <cell r="A1069">
            <v>736</v>
          </cell>
          <cell r="B1069" t="str">
            <v>Asistencial</v>
          </cell>
          <cell r="D1069" t="str">
            <v>407</v>
          </cell>
          <cell r="E1069" t="str">
            <v>27</v>
          </cell>
          <cell r="K1069">
            <v>52853847</v>
          </cell>
          <cell r="R1069" t="str">
            <v>COLEGIO SAN MARTIN DE PORRES (IED)</v>
          </cell>
        </row>
        <row r="1070">
          <cell r="A1070">
            <v>2934</v>
          </cell>
          <cell r="B1070" t="str">
            <v>Asistencial</v>
          </cell>
          <cell r="D1070" t="str">
            <v>407</v>
          </cell>
          <cell r="E1070" t="str">
            <v>27</v>
          </cell>
          <cell r="K1070">
            <v>41626112</v>
          </cell>
          <cell r="R1070" t="str">
            <v>COLEGIO RAFAEL URIBE URIBE (IED)</v>
          </cell>
        </row>
        <row r="1071">
          <cell r="A1071">
            <v>2559</v>
          </cell>
          <cell r="B1071" t="str">
            <v>Asistencial</v>
          </cell>
          <cell r="D1071" t="str">
            <v>407</v>
          </cell>
          <cell r="E1071" t="str">
            <v>27</v>
          </cell>
          <cell r="K1071">
            <v>79683367</v>
          </cell>
          <cell r="R1071" t="str">
            <v>COLEGIO MARCO ANTONIO CARREÑO SILVA (IED)</v>
          </cell>
        </row>
        <row r="1072">
          <cell r="A1072">
            <v>912</v>
          </cell>
          <cell r="B1072" t="str">
            <v>Asistencial</v>
          </cell>
          <cell r="D1072" t="str">
            <v>407</v>
          </cell>
          <cell r="E1072" t="str">
            <v>27</v>
          </cell>
          <cell r="K1072">
            <v>79659961</v>
          </cell>
          <cell r="R1072" t="str">
            <v>COLEGIO TECNICO TOMAS RUEDA VARGAS (IED)</v>
          </cell>
        </row>
        <row r="1073">
          <cell r="A1073">
            <v>1611</v>
          </cell>
          <cell r="B1073" t="str">
            <v>Asistencial</v>
          </cell>
          <cell r="D1073" t="str">
            <v>407</v>
          </cell>
          <cell r="E1073" t="str">
            <v>27</v>
          </cell>
          <cell r="K1073">
            <v>79655202</v>
          </cell>
          <cell r="R1073" t="str">
            <v>COLEGIO SAN RAFAEL (IED)</v>
          </cell>
        </row>
        <row r="1074">
          <cell r="A1074">
            <v>2356</v>
          </cell>
          <cell r="B1074" t="str">
            <v>Asistencial</v>
          </cell>
          <cell r="D1074" t="str">
            <v>407</v>
          </cell>
          <cell r="E1074" t="str">
            <v>27</v>
          </cell>
          <cell r="K1074">
            <v>79652167</v>
          </cell>
          <cell r="R1074" t="str">
            <v>COLEGIO REPUBLICA DE PANAMA (IED)</v>
          </cell>
        </row>
        <row r="1075">
          <cell r="A1075">
            <v>1746</v>
          </cell>
          <cell r="B1075" t="str">
            <v>Asistencial</v>
          </cell>
          <cell r="D1075" t="str">
            <v>407</v>
          </cell>
          <cell r="E1075" t="str">
            <v>27</v>
          </cell>
          <cell r="K1075">
            <v>79650100</v>
          </cell>
          <cell r="R1075" t="str">
            <v>COLEGIO ALFONSO LOPEZ PUMAREJO (IED)</v>
          </cell>
        </row>
        <row r="1076">
          <cell r="A1076">
            <v>1953</v>
          </cell>
          <cell r="B1076" t="str">
            <v>Asistencial</v>
          </cell>
          <cell r="D1076" t="str">
            <v>407</v>
          </cell>
          <cell r="E1076" t="str">
            <v>27</v>
          </cell>
          <cell r="K1076">
            <v>79688578</v>
          </cell>
          <cell r="R1076" t="str">
            <v>COLEGIO INSTITUTO TECNICO JUAN DEL CORRAL (IED)</v>
          </cell>
        </row>
        <row r="1077">
          <cell r="A1077">
            <v>1492</v>
          </cell>
          <cell r="B1077" t="str">
            <v>Asistencial</v>
          </cell>
          <cell r="D1077" t="str">
            <v>407</v>
          </cell>
          <cell r="E1077" t="str">
            <v>27</v>
          </cell>
          <cell r="K1077">
            <v>80793634</v>
          </cell>
          <cell r="R1077" t="str">
            <v>COLEGIO EL PORVENIR (IED)</v>
          </cell>
        </row>
        <row r="1078">
          <cell r="A1078">
            <v>2393</v>
          </cell>
          <cell r="B1078" t="str">
            <v>Asistencial</v>
          </cell>
          <cell r="D1078" t="str">
            <v>407</v>
          </cell>
          <cell r="E1078" t="str">
            <v>27</v>
          </cell>
          <cell r="K1078">
            <v>74335250</v>
          </cell>
          <cell r="R1078" t="str">
            <v>COLEGIO MANUELA BELTRAN (IED)</v>
          </cell>
        </row>
        <row r="1079">
          <cell r="A1079">
            <v>839</v>
          </cell>
          <cell r="B1079" t="str">
            <v>Asistencial</v>
          </cell>
          <cell r="D1079" t="str">
            <v>407</v>
          </cell>
          <cell r="E1079" t="str">
            <v>27</v>
          </cell>
          <cell r="K1079">
            <v>40402955</v>
          </cell>
          <cell r="R1079" t="str">
            <v>COLEGIO PABLO NERUDA (IED)</v>
          </cell>
        </row>
        <row r="1080">
          <cell r="A1080">
            <v>1035</v>
          </cell>
          <cell r="B1080" t="str">
            <v>Asistencial</v>
          </cell>
          <cell r="D1080" t="str">
            <v>407</v>
          </cell>
          <cell r="E1080" t="str">
            <v>27</v>
          </cell>
          <cell r="K1080">
            <v>79771761</v>
          </cell>
          <cell r="R1080" t="str">
            <v>COLEGIO OFELIA URIBE DE ACOSTA (IED)</v>
          </cell>
        </row>
        <row r="1081">
          <cell r="A1081">
            <v>1914</v>
          </cell>
          <cell r="B1081" t="str">
            <v>Asistencial</v>
          </cell>
          <cell r="D1081" t="str">
            <v>407</v>
          </cell>
          <cell r="E1081" t="str">
            <v>27</v>
          </cell>
          <cell r="K1081">
            <v>52201641</v>
          </cell>
          <cell r="R1081" t="str">
            <v>COLEGIO INSTITUTO TECNICO LAUREANO GOMEZ (IED)</v>
          </cell>
        </row>
        <row r="1082">
          <cell r="A1082">
            <v>2380</v>
          </cell>
          <cell r="B1082" t="str">
            <v>Asistencial</v>
          </cell>
          <cell r="D1082" t="str">
            <v>407</v>
          </cell>
          <cell r="E1082" t="str">
            <v>27</v>
          </cell>
          <cell r="K1082">
            <v>79630460</v>
          </cell>
          <cell r="R1082" t="str">
            <v>COLEGIO TOMAS CARRASQUILLA (IED)</v>
          </cell>
        </row>
        <row r="1083">
          <cell r="A1083">
            <v>1703</v>
          </cell>
          <cell r="B1083" t="str">
            <v>Asistencial</v>
          </cell>
          <cell r="D1083" t="str">
            <v>407</v>
          </cell>
          <cell r="E1083" t="str">
            <v>27</v>
          </cell>
          <cell r="K1083">
            <v>79700568</v>
          </cell>
          <cell r="R1083" t="str">
            <v>COLEGIO MANUEL CEPEDA VARGAS (IED)</v>
          </cell>
        </row>
        <row r="1084">
          <cell r="A1084">
            <v>2739</v>
          </cell>
          <cell r="B1084" t="str">
            <v>Asistencial</v>
          </cell>
          <cell r="D1084" t="str">
            <v>407</v>
          </cell>
          <cell r="E1084" t="str">
            <v>27</v>
          </cell>
          <cell r="K1084">
            <v>79422010</v>
          </cell>
          <cell r="R1084" t="str">
            <v>COLEGIO JOSE MARTI (IED)</v>
          </cell>
        </row>
        <row r="1085">
          <cell r="A1085">
            <v>1726</v>
          </cell>
          <cell r="B1085" t="str">
            <v>Asistencial</v>
          </cell>
          <cell r="D1085" t="str">
            <v>407</v>
          </cell>
          <cell r="E1085" t="str">
            <v>27</v>
          </cell>
          <cell r="K1085">
            <v>79732735</v>
          </cell>
          <cell r="R1085" t="str">
            <v>COLEGIO LA FLORESTA SUR (IED)</v>
          </cell>
        </row>
        <row r="1086">
          <cell r="A1086">
            <v>2310</v>
          </cell>
          <cell r="B1086" t="str">
            <v>Asistencial</v>
          </cell>
          <cell r="D1086" t="str">
            <v>407</v>
          </cell>
          <cell r="E1086" t="str">
            <v>27</v>
          </cell>
          <cell r="K1086">
            <v>52585193</v>
          </cell>
          <cell r="R1086" t="str">
            <v>COLEGIO NICOLAS BUENAVENTURA (IED)</v>
          </cell>
        </row>
        <row r="1087">
          <cell r="A1087">
            <v>2010</v>
          </cell>
          <cell r="B1087" t="str">
            <v>Asistencial</v>
          </cell>
          <cell r="D1087" t="str">
            <v>407</v>
          </cell>
          <cell r="E1087" t="str">
            <v>27</v>
          </cell>
          <cell r="K1087">
            <v>80799106</v>
          </cell>
          <cell r="R1087" t="str">
            <v>COLEGIO FLORIDABLANCA (IED)</v>
          </cell>
        </row>
        <row r="1088">
          <cell r="A1088">
            <v>2877</v>
          </cell>
          <cell r="B1088" t="str">
            <v>Asistencial</v>
          </cell>
          <cell r="D1088" t="str">
            <v>407</v>
          </cell>
          <cell r="E1088" t="str">
            <v>27</v>
          </cell>
          <cell r="K1088">
            <v>1030527615</v>
          </cell>
          <cell r="R1088" t="str">
            <v>COLEGIO MARIA MERCEDES CARRANZA (IED)</v>
          </cell>
        </row>
        <row r="1089">
          <cell r="A1089">
            <v>2890</v>
          </cell>
          <cell r="B1089" t="str">
            <v>Asistencial</v>
          </cell>
          <cell r="D1089" t="str">
            <v>407</v>
          </cell>
          <cell r="E1089" t="str">
            <v>27</v>
          </cell>
          <cell r="K1089">
            <v>52432587</v>
          </cell>
          <cell r="R1089" t="str">
            <v>COLEGIO SOTAVENTO (IED)</v>
          </cell>
        </row>
        <row r="1090">
          <cell r="A1090">
            <v>2489</v>
          </cell>
          <cell r="B1090" t="str">
            <v>Asistencial</v>
          </cell>
          <cell r="D1090" t="str">
            <v>407</v>
          </cell>
          <cell r="E1090" t="str">
            <v>27</v>
          </cell>
          <cell r="K1090">
            <v>79744486</v>
          </cell>
          <cell r="R1090" t="str">
            <v>COLEGIO FRANCISCO DE PAULA SANTANDER (IED)</v>
          </cell>
        </row>
        <row r="1091">
          <cell r="A1091">
            <v>775</v>
          </cell>
          <cell r="B1091" t="str">
            <v>Asistencial</v>
          </cell>
          <cell r="D1091" t="str">
            <v>407</v>
          </cell>
          <cell r="E1091" t="str">
            <v>27</v>
          </cell>
          <cell r="K1091">
            <v>79744250</v>
          </cell>
          <cell r="R1091" t="str">
            <v>COLEGIO TECNICO PALERMO (IED)</v>
          </cell>
        </row>
        <row r="1092">
          <cell r="A1092">
            <v>3043</v>
          </cell>
          <cell r="B1092" t="str">
            <v>Asistencial</v>
          </cell>
          <cell r="D1092" t="str">
            <v>407</v>
          </cell>
          <cell r="E1092" t="str">
            <v>27</v>
          </cell>
          <cell r="K1092">
            <v>52843843</v>
          </cell>
          <cell r="R1092" t="str">
            <v>COLEGIO VILLA RICA (IED)</v>
          </cell>
        </row>
        <row r="1093">
          <cell r="A1093">
            <v>1924</v>
          </cell>
          <cell r="B1093" t="str">
            <v>Asistencial</v>
          </cell>
          <cell r="D1093" t="str">
            <v>407</v>
          </cell>
          <cell r="E1093" t="str">
            <v>27</v>
          </cell>
          <cell r="K1093">
            <v>79685548</v>
          </cell>
          <cell r="R1093" t="str">
            <v>COLEGIO MARCO TULIO FERNANDEZ (IED)</v>
          </cell>
        </row>
        <row r="1094">
          <cell r="A1094">
            <v>1528</v>
          </cell>
          <cell r="B1094" t="str">
            <v>Asistencial</v>
          </cell>
          <cell r="D1094" t="str">
            <v>407</v>
          </cell>
          <cell r="E1094" t="str">
            <v>27</v>
          </cell>
          <cell r="K1094">
            <v>80266408</v>
          </cell>
          <cell r="R1094" t="str">
            <v>COLEGIO EL RODEO (IED)</v>
          </cell>
        </row>
        <row r="1095">
          <cell r="A1095">
            <v>1663</v>
          </cell>
          <cell r="B1095" t="str">
            <v>Asistencial</v>
          </cell>
          <cell r="D1095" t="str">
            <v>407</v>
          </cell>
          <cell r="E1095" t="str">
            <v>27</v>
          </cell>
          <cell r="K1095">
            <v>52506853</v>
          </cell>
          <cell r="R1095" t="str">
            <v>COLEGIO KENNEDY (IED)</v>
          </cell>
        </row>
        <row r="1096">
          <cell r="A1096">
            <v>871</v>
          </cell>
          <cell r="B1096" t="str">
            <v>Asistencial</v>
          </cell>
          <cell r="D1096" t="str">
            <v>407</v>
          </cell>
          <cell r="E1096" t="str">
            <v>27</v>
          </cell>
          <cell r="K1096">
            <v>52874544</v>
          </cell>
          <cell r="R1096" t="str">
            <v>COLEGIO FERNANDO MAZUERA VILLEGAS (IED)</v>
          </cell>
        </row>
        <row r="1097">
          <cell r="A1097">
            <v>1681</v>
          </cell>
          <cell r="B1097" t="str">
            <v>Asistencial</v>
          </cell>
          <cell r="D1097" t="str">
            <v>407</v>
          </cell>
          <cell r="E1097" t="str">
            <v>27</v>
          </cell>
          <cell r="K1097">
            <v>79717934</v>
          </cell>
          <cell r="R1097" t="str">
            <v>COLEGIO INEM FRANCISCO DE PAULA SANTANDER (IED)</v>
          </cell>
        </row>
        <row r="1098">
          <cell r="A1098">
            <v>709</v>
          </cell>
          <cell r="B1098" t="str">
            <v>Asistencial</v>
          </cell>
          <cell r="D1098" t="str">
            <v>407</v>
          </cell>
          <cell r="E1098" t="str">
            <v>27</v>
          </cell>
          <cell r="K1098">
            <v>53166221</v>
          </cell>
          <cell r="R1098" t="str">
            <v>COLEGIO CRISTOBAL COLON (IED)</v>
          </cell>
        </row>
        <row r="1099">
          <cell r="A1099">
            <v>3003</v>
          </cell>
          <cell r="B1099" t="str">
            <v>Asistencial</v>
          </cell>
          <cell r="D1099" t="str">
            <v>407</v>
          </cell>
          <cell r="E1099" t="str">
            <v>27</v>
          </cell>
          <cell r="K1099">
            <v>79577721</v>
          </cell>
          <cell r="R1099" t="str">
            <v>COLEGIO CANADA (IED)</v>
          </cell>
        </row>
        <row r="1100">
          <cell r="A1100">
            <v>867</v>
          </cell>
          <cell r="B1100" t="str">
            <v>Asistencial</v>
          </cell>
          <cell r="D1100" t="str">
            <v>407</v>
          </cell>
          <cell r="E1100" t="str">
            <v>27</v>
          </cell>
          <cell r="K1100">
            <v>52170194</v>
          </cell>
          <cell r="R1100" t="str">
            <v>COLEGIO JOSE JOAQUIN CASTRO MARTINEZ (IED)</v>
          </cell>
        </row>
        <row r="1101">
          <cell r="A1101">
            <v>2718</v>
          </cell>
          <cell r="B1101" t="str">
            <v>Asistencial</v>
          </cell>
          <cell r="D1101" t="str">
            <v>407</v>
          </cell>
          <cell r="E1101" t="str">
            <v>27</v>
          </cell>
          <cell r="K1101">
            <v>79814624</v>
          </cell>
          <cell r="R1101" t="str">
            <v>COLEGIO REINO DE HOLANDA (IED)</v>
          </cell>
        </row>
        <row r="1102">
          <cell r="A1102">
            <v>2818</v>
          </cell>
          <cell r="B1102" t="str">
            <v>Asistencial</v>
          </cell>
          <cell r="D1102" t="str">
            <v>407</v>
          </cell>
          <cell r="E1102" t="str">
            <v>27</v>
          </cell>
          <cell r="K1102">
            <v>52147555</v>
          </cell>
          <cell r="R1102" t="str">
            <v>COLEGIO ARBORIZADORA BAJA (IED)</v>
          </cell>
        </row>
        <row r="1103">
          <cell r="A1103">
            <v>2464</v>
          </cell>
          <cell r="B1103" t="str">
            <v>Asistencial</v>
          </cell>
          <cell r="D1103" t="str">
            <v>407</v>
          </cell>
          <cell r="E1103" t="str">
            <v>27</v>
          </cell>
          <cell r="K1103">
            <v>79261691</v>
          </cell>
          <cell r="R1103" t="str">
            <v>COLEGIO GUILLERMO LEON VALENCIA (IED)</v>
          </cell>
        </row>
        <row r="1104">
          <cell r="A1104">
            <v>2527</v>
          </cell>
          <cell r="B1104" t="str">
            <v>Asistencial</v>
          </cell>
          <cell r="D1104" t="str">
            <v>407</v>
          </cell>
          <cell r="E1104" t="str">
            <v>27</v>
          </cell>
          <cell r="R1104" t="str">
            <v>COLEGIO JOSE ANTONIO GALAN (IED)</v>
          </cell>
        </row>
        <row r="1105">
          <cell r="A1105">
            <v>1715</v>
          </cell>
          <cell r="B1105" t="str">
            <v>Asistencial</v>
          </cell>
          <cell r="D1105" t="str">
            <v>407</v>
          </cell>
          <cell r="E1105" t="str">
            <v>27</v>
          </cell>
          <cell r="K1105">
            <v>1024501392</v>
          </cell>
          <cell r="R1105" t="str">
            <v>COLEGIO JACKELINE (IED)</v>
          </cell>
        </row>
        <row r="1106">
          <cell r="A1106">
            <v>1751</v>
          </cell>
          <cell r="B1106" t="str">
            <v>Asistencial</v>
          </cell>
          <cell r="D1106" t="str">
            <v>407</v>
          </cell>
          <cell r="E1106" t="str">
            <v>27</v>
          </cell>
          <cell r="K1106">
            <v>54253027</v>
          </cell>
          <cell r="R1106" t="str">
            <v>COLEGIO INSTITUTO TECNICO RODRIGO DE TRIANA (IED)</v>
          </cell>
        </row>
        <row r="1107">
          <cell r="A1107">
            <v>2033</v>
          </cell>
          <cell r="B1107" t="str">
            <v>Asistencial</v>
          </cell>
          <cell r="D1107" t="str">
            <v>407</v>
          </cell>
          <cell r="E1107" t="str">
            <v>27</v>
          </cell>
          <cell r="K1107">
            <v>79276220</v>
          </cell>
          <cell r="R1107" t="str">
            <v>COLEGIO MAGDALENA ORTEGA DE NARIÑO (IED)</v>
          </cell>
        </row>
        <row r="1108">
          <cell r="A1108">
            <v>1756</v>
          </cell>
          <cell r="B1108" t="str">
            <v>Asistencial</v>
          </cell>
          <cell r="D1108" t="str">
            <v>407</v>
          </cell>
          <cell r="E1108" t="str">
            <v>27</v>
          </cell>
          <cell r="K1108">
            <v>54257067</v>
          </cell>
          <cell r="R1108" t="str">
            <v>COLEGIO EDUARDO UMAÑA LUNA (IED)</v>
          </cell>
        </row>
        <row r="1109">
          <cell r="A1109">
            <v>2802</v>
          </cell>
          <cell r="B1109" t="str">
            <v>Asistencial</v>
          </cell>
          <cell r="D1109" t="str">
            <v>407</v>
          </cell>
          <cell r="E1109" t="str">
            <v>27</v>
          </cell>
          <cell r="K1109">
            <v>53006829</v>
          </cell>
          <cell r="R1109" t="str">
            <v>COLEGIO CIUDAD DE MONTREAL (IED)</v>
          </cell>
        </row>
        <row r="1110">
          <cell r="A1110">
            <v>931</v>
          </cell>
          <cell r="B1110" t="str">
            <v>Asistencial</v>
          </cell>
          <cell r="D1110" t="str">
            <v>407</v>
          </cell>
          <cell r="E1110" t="str">
            <v>27</v>
          </cell>
          <cell r="K1110">
            <v>1023898532</v>
          </cell>
          <cell r="R1110" t="str">
            <v>COLEGIO JOSE FELIX RESTREPO (IED)</v>
          </cell>
        </row>
        <row r="1111">
          <cell r="A1111">
            <v>2704</v>
          </cell>
          <cell r="B1111" t="str">
            <v>Asistencial</v>
          </cell>
          <cell r="D1111" t="str">
            <v>407</v>
          </cell>
          <cell r="E1111" t="str">
            <v>27</v>
          </cell>
          <cell r="K1111">
            <v>2996879</v>
          </cell>
          <cell r="R1111" t="str">
            <v>COLEGIO ALFREDO IRIARTE (IED)</v>
          </cell>
        </row>
        <row r="1112">
          <cell r="A1112">
            <v>2721</v>
          </cell>
          <cell r="B1112" t="str">
            <v>Asistencial</v>
          </cell>
          <cell r="D1112" t="str">
            <v>407</v>
          </cell>
          <cell r="E1112" t="str">
            <v>27</v>
          </cell>
          <cell r="K1112">
            <v>60332766</v>
          </cell>
          <cell r="R1112" t="str">
            <v>COLEGIO ENRIQUE OLAYA HERRERA (IED)</v>
          </cell>
        </row>
        <row r="1113">
          <cell r="A1113">
            <v>737</v>
          </cell>
          <cell r="B1113" t="str">
            <v>Asistencial</v>
          </cell>
          <cell r="D1113" t="str">
            <v>407</v>
          </cell>
          <cell r="E1113" t="str">
            <v>27</v>
          </cell>
          <cell r="K1113">
            <v>52304905</v>
          </cell>
          <cell r="R1113" t="str">
            <v>DIRECCIÓN LOCAL DE EDUCACIÓN 19 - CIUDAD BOLIVAR</v>
          </cell>
        </row>
        <row r="1114">
          <cell r="A1114">
            <v>1836</v>
          </cell>
          <cell r="B1114" t="str">
            <v>Asistencial</v>
          </cell>
          <cell r="D1114" t="str">
            <v>407</v>
          </cell>
          <cell r="E1114" t="str">
            <v>27</v>
          </cell>
          <cell r="K1114">
            <v>79264930</v>
          </cell>
          <cell r="R1114" t="str">
            <v>COLEGIO PABLO NERUDA (IED)</v>
          </cell>
        </row>
        <row r="1115">
          <cell r="A1115">
            <v>1377</v>
          </cell>
          <cell r="B1115" t="str">
            <v>Asistencial</v>
          </cell>
          <cell r="D1115" t="str">
            <v>407</v>
          </cell>
          <cell r="E1115" t="str">
            <v>27</v>
          </cell>
          <cell r="K1115">
            <v>80215655</v>
          </cell>
          <cell r="R1115" t="str">
            <v>COLEGIO ALFONSO LOPEZ MICHELSEN (IED)</v>
          </cell>
        </row>
        <row r="1116">
          <cell r="A1116">
            <v>660</v>
          </cell>
          <cell r="B1116" t="str">
            <v>Asistencial</v>
          </cell>
          <cell r="D1116" t="str">
            <v>407</v>
          </cell>
          <cell r="E1116" t="str">
            <v>27</v>
          </cell>
          <cell r="K1116">
            <v>64554373</v>
          </cell>
          <cell r="R1116" t="str">
            <v>COLEGIO AGUSTIN FERNANDEZ (IED)</v>
          </cell>
        </row>
        <row r="1117">
          <cell r="A1117">
            <v>2786</v>
          </cell>
          <cell r="B1117" t="str">
            <v>Asistencial</v>
          </cell>
          <cell r="D1117" t="str">
            <v>407</v>
          </cell>
          <cell r="E1117" t="str">
            <v>27</v>
          </cell>
          <cell r="K1117">
            <v>80004808</v>
          </cell>
          <cell r="R1117" t="str">
            <v>COLEGIO RAFAEL URIBE URIBE (IED)</v>
          </cell>
        </row>
        <row r="1118">
          <cell r="A1118">
            <v>1966</v>
          </cell>
          <cell r="B1118" t="str">
            <v>Asistencial</v>
          </cell>
          <cell r="D1118" t="str">
            <v>407</v>
          </cell>
          <cell r="E1118" t="str">
            <v>27</v>
          </cell>
          <cell r="K1118">
            <v>79266360</v>
          </cell>
          <cell r="R1118" t="str">
            <v>COLEGIO REPUBLICA DE COLOMBIA (IED)</v>
          </cell>
        </row>
        <row r="1119">
          <cell r="A1119">
            <v>3061</v>
          </cell>
          <cell r="B1119" t="str">
            <v>Asistencial</v>
          </cell>
          <cell r="D1119" t="str">
            <v>407</v>
          </cell>
          <cell r="E1119" t="str">
            <v>27</v>
          </cell>
          <cell r="K1119">
            <v>52747674</v>
          </cell>
          <cell r="R1119" t="str">
            <v>COLEGIO DIANA TURBAY (IED)</v>
          </cell>
        </row>
        <row r="1120">
          <cell r="A1120">
            <v>1652</v>
          </cell>
          <cell r="B1120" t="str">
            <v>Asistencial</v>
          </cell>
          <cell r="D1120" t="str">
            <v>407</v>
          </cell>
          <cell r="E1120" t="str">
            <v>27</v>
          </cell>
          <cell r="K1120">
            <v>79424013</v>
          </cell>
          <cell r="R1120" t="str">
            <v>COLEGIO LOS PERIODISTAS (IED)</v>
          </cell>
        </row>
        <row r="1121">
          <cell r="A1121">
            <v>2827</v>
          </cell>
          <cell r="B1121" t="str">
            <v>Asistencial</v>
          </cell>
          <cell r="D1121" t="str">
            <v>407</v>
          </cell>
          <cell r="E1121" t="str">
            <v>27</v>
          </cell>
          <cell r="K1121">
            <v>52897392</v>
          </cell>
          <cell r="R1121" t="str">
            <v>COLEGIO ACACIA II (IED)</v>
          </cell>
        </row>
        <row r="1122">
          <cell r="A1122">
            <v>2484</v>
          </cell>
          <cell r="B1122" t="str">
            <v>Asistencial</v>
          </cell>
          <cell r="D1122" t="str">
            <v>407</v>
          </cell>
          <cell r="E1122" t="str">
            <v>27</v>
          </cell>
          <cell r="K1122">
            <v>79295597</v>
          </cell>
          <cell r="R1122" t="str">
            <v>COLEGIO ATANASIO GIRARDOT (IED)</v>
          </cell>
        </row>
        <row r="1123">
          <cell r="A1123">
            <v>947</v>
          </cell>
          <cell r="B1123" t="str">
            <v>Asistencial</v>
          </cell>
          <cell r="D1123" t="str">
            <v>407</v>
          </cell>
          <cell r="E1123" t="str">
            <v>27</v>
          </cell>
          <cell r="K1123">
            <v>53072475</v>
          </cell>
          <cell r="R1123" t="str">
            <v xml:space="preserve">COLEGIO ALDEMAR ROJAS PLAZAS (IED) </v>
          </cell>
        </row>
        <row r="1124">
          <cell r="A1124">
            <v>2047</v>
          </cell>
          <cell r="B1124" t="str">
            <v>Asistencial</v>
          </cell>
          <cell r="D1124" t="str">
            <v>407</v>
          </cell>
          <cell r="E1124" t="str">
            <v>27</v>
          </cell>
          <cell r="K1124">
            <v>52968795</v>
          </cell>
          <cell r="R1124" t="str">
            <v>COLEGIO RODRIGO ARENAS BETANCOURT (IED)</v>
          </cell>
        </row>
        <row r="1125">
          <cell r="A1125">
            <v>1535</v>
          </cell>
          <cell r="B1125" t="str">
            <v>Asistencial</v>
          </cell>
          <cell r="D1125" t="str">
            <v>407</v>
          </cell>
          <cell r="E1125" t="str">
            <v>27</v>
          </cell>
          <cell r="K1125">
            <v>79294860</v>
          </cell>
          <cell r="R1125" t="str">
            <v>COLEGIO DARIO ECHANDIA (IED)</v>
          </cell>
        </row>
        <row r="1126">
          <cell r="A1126">
            <v>2957</v>
          </cell>
          <cell r="B1126" t="str">
            <v>Asistencial</v>
          </cell>
          <cell r="D1126" t="str">
            <v>407</v>
          </cell>
          <cell r="E1126" t="str">
            <v>27</v>
          </cell>
          <cell r="K1126">
            <v>52233551</v>
          </cell>
          <cell r="R1126" t="str">
            <v>COLEGIO COMPARTIR RECUERDO (IED)</v>
          </cell>
        </row>
        <row r="1127">
          <cell r="A1127">
            <v>2265</v>
          </cell>
          <cell r="B1127" t="str">
            <v>Asistencial</v>
          </cell>
          <cell r="D1127" t="str">
            <v>407</v>
          </cell>
          <cell r="E1127" t="str">
            <v>27</v>
          </cell>
          <cell r="R1127" t="str">
            <v>COLEGIO MOTORISTA (CED)</v>
          </cell>
        </row>
        <row r="1128">
          <cell r="A1128">
            <v>2609</v>
          </cell>
          <cell r="B1128" t="str">
            <v>Asistencial</v>
          </cell>
          <cell r="D1128" t="str">
            <v>407</v>
          </cell>
          <cell r="E1128" t="str">
            <v>27</v>
          </cell>
          <cell r="K1128">
            <v>1033774089</v>
          </cell>
          <cell r="R1128" t="str">
            <v>COLEGIO RESTREPO MILLAN (IED)</v>
          </cell>
        </row>
        <row r="1129">
          <cell r="A1129">
            <v>2987</v>
          </cell>
          <cell r="B1129" t="str">
            <v>Asistencial</v>
          </cell>
          <cell r="D1129" t="str">
            <v>407</v>
          </cell>
          <cell r="E1129" t="str">
            <v>27</v>
          </cell>
          <cell r="K1129">
            <v>37535102</v>
          </cell>
          <cell r="R1129" t="str">
            <v>COLEGIO FANNY MIKEY (IED)</v>
          </cell>
        </row>
        <row r="1130">
          <cell r="A1130">
            <v>2759</v>
          </cell>
          <cell r="B1130" t="str">
            <v>Asistencial</v>
          </cell>
          <cell r="D1130" t="str">
            <v>407</v>
          </cell>
          <cell r="E1130" t="str">
            <v>27</v>
          </cell>
          <cell r="R1130" t="str">
            <v>COLEGIO LA PAZ (CED)</v>
          </cell>
        </row>
        <row r="1131">
          <cell r="A1131">
            <v>1063</v>
          </cell>
          <cell r="B1131" t="str">
            <v>Asistencial</v>
          </cell>
          <cell r="D1131" t="str">
            <v>407</v>
          </cell>
          <cell r="E1131" t="str">
            <v>27</v>
          </cell>
          <cell r="K1131">
            <v>15674361</v>
          </cell>
          <cell r="R1131" t="str">
            <v>COLEGIO FERNANDO GONZALEZ OCHOA (IED)</v>
          </cell>
        </row>
        <row r="1132">
          <cell r="A1132">
            <v>3063</v>
          </cell>
          <cell r="B1132" t="str">
            <v>Asistencial</v>
          </cell>
          <cell r="D1132" t="str">
            <v>407</v>
          </cell>
          <cell r="E1132" t="str">
            <v>27</v>
          </cell>
          <cell r="K1132">
            <v>79865536</v>
          </cell>
          <cell r="R1132" t="str">
            <v>COLEGIO LA GAITANA (IED)</v>
          </cell>
        </row>
        <row r="1133">
          <cell r="A1133">
            <v>2289</v>
          </cell>
          <cell r="B1133" t="str">
            <v>Asistencial</v>
          </cell>
          <cell r="D1133" t="str">
            <v>407</v>
          </cell>
          <cell r="E1133" t="str">
            <v>27</v>
          </cell>
          <cell r="K1133">
            <v>79280915</v>
          </cell>
          <cell r="R1133" t="str">
            <v>COLEGIO JUAN LOZANO Y LOZANO (IED)</v>
          </cell>
        </row>
        <row r="1134">
          <cell r="A1134">
            <v>2590</v>
          </cell>
          <cell r="B1134" t="str">
            <v>Asistencial</v>
          </cell>
          <cell r="D1134" t="str">
            <v>407</v>
          </cell>
          <cell r="E1134" t="str">
            <v>27</v>
          </cell>
          <cell r="K1134">
            <v>79290784</v>
          </cell>
          <cell r="R1134" t="str">
            <v>COLEGIO INTEGRADA LA CANDELARIA (IED)</v>
          </cell>
        </row>
        <row r="1135">
          <cell r="A1135">
            <v>1651</v>
          </cell>
          <cell r="B1135" t="str">
            <v>Asistencial</v>
          </cell>
          <cell r="D1135" t="str">
            <v>407</v>
          </cell>
          <cell r="E1135" t="str">
            <v>27</v>
          </cell>
          <cell r="K1135">
            <v>79110894</v>
          </cell>
          <cell r="R1135" t="str">
            <v>COLEGIO LUIS CARLOS GALAN SARMIENTO (IED)</v>
          </cell>
        </row>
        <row r="1136">
          <cell r="A1136">
            <v>1372</v>
          </cell>
          <cell r="B1136" t="str">
            <v>Asistencial</v>
          </cell>
          <cell r="D1136" t="str">
            <v>407</v>
          </cell>
          <cell r="E1136" t="str">
            <v>27</v>
          </cell>
          <cell r="K1136">
            <v>65497396</v>
          </cell>
          <cell r="R1136" t="str">
            <v>COLEGIO CARLOS PIZARRO LEON GOMEZ (IED)</v>
          </cell>
        </row>
        <row r="1137">
          <cell r="A1137">
            <v>2343</v>
          </cell>
          <cell r="B1137" t="str">
            <v>Asistencial</v>
          </cell>
          <cell r="D1137" t="str">
            <v>407</v>
          </cell>
          <cell r="E1137" t="str">
            <v>27</v>
          </cell>
          <cell r="K1137">
            <v>79049830</v>
          </cell>
          <cell r="R1137" t="str">
            <v>COLEGIO HELADIA MEJIA (IED)</v>
          </cell>
        </row>
        <row r="1138">
          <cell r="A1138">
            <v>2003</v>
          </cell>
          <cell r="B1138" t="str">
            <v>Asistencial</v>
          </cell>
          <cell r="D1138" t="str">
            <v>407</v>
          </cell>
          <cell r="E1138" t="str">
            <v>27</v>
          </cell>
          <cell r="K1138">
            <v>79051426</v>
          </cell>
          <cell r="R1138" t="str">
            <v>COLEGIO TABORA (IED)</v>
          </cell>
        </row>
        <row r="1139">
          <cell r="A1139">
            <v>2728</v>
          </cell>
          <cell r="B1139" t="str">
            <v>Asistencial</v>
          </cell>
          <cell r="D1139" t="str">
            <v>407</v>
          </cell>
          <cell r="E1139" t="str">
            <v>27</v>
          </cell>
          <cell r="K1139">
            <v>79055824</v>
          </cell>
          <cell r="R1139" t="str">
            <v>COLEGIO CLEMENCIA DE CAYCEDO (IED)</v>
          </cell>
        </row>
        <row r="1140">
          <cell r="A1140">
            <v>2223</v>
          </cell>
          <cell r="B1140" t="str">
            <v>Asistencial</v>
          </cell>
          <cell r="D1140" t="str">
            <v>407</v>
          </cell>
          <cell r="E1140" t="str">
            <v>27</v>
          </cell>
          <cell r="K1140">
            <v>51936702</v>
          </cell>
          <cell r="R1140" t="str">
            <v>COLEGIO VEINTIUN ANGELES (IED)</v>
          </cell>
        </row>
        <row r="1141">
          <cell r="A1141">
            <v>1388</v>
          </cell>
          <cell r="B1141" t="str">
            <v>Asistencial</v>
          </cell>
          <cell r="D1141" t="str">
            <v>407</v>
          </cell>
          <cell r="E1141" t="str">
            <v>27</v>
          </cell>
          <cell r="K1141">
            <v>80023361</v>
          </cell>
          <cell r="R1141" t="str">
            <v>COLEGIO SAN FRANCISCO DE ASIS (IED)</v>
          </cell>
        </row>
        <row r="1142">
          <cell r="A1142">
            <v>2304</v>
          </cell>
          <cell r="B1142" t="str">
            <v>Asistencial</v>
          </cell>
          <cell r="D1142" t="str">
            <v>407</v>
          </cell>
          <cell r="E1142" t="str">
            <v>27</v>
          </cell>
          <cell r="K1142">
            <v>79237415</v>
          </cell>
          <cell r="R1142" t="str">
            <v>COLEGIO HUNZA (IED)</v>
          </cell>
        </row>
        <row r="1143">
          <cell r="A1143">
            <v>1164</v>
          </cell>
          <cell r="B1143" t="str">
            <v>Asistencial</v>
          </cell>
          <cell r="D1143" t="str">
            <v>407</v>
          </cell>
          <cell r="E1143" t="str">
            <v>27</v>
          </cell>
          <cell r="K1143">
            <v>79105993</v>
          </cell>
          <cell r="R1143" t="str">
            <v>COLEGIO CENTRO INTEGRAL JOSE MARIA CORDOBA (IED)</v>
          </cell>
        </row>
        <row r="1144">
          <cell r="A1144">
            <v>2512</v>
          </cell>
          <cell r="B1144" t="str">
            <v>Asistencial</v>
          </cell>
          <cell r="D1144" t="str">
            <v>407</v>
          </cell>
          <cell r="E1144" t="str">
            <v>27</v>
          </cell>
          <cell r="K1144">
            <v>74344520</v>
          </cell>
          <cell r="R1144" t="str">
            <v>COLEGIO DE CULTURA POPULAR (IED)</v>
          </cell>
        </row>
        <row r="1145">
          <cell r="A1145">
            <v>2974</v>
          </cell>
          <cell r="B1145" t="str">
            <v>Asistencial</v>
          </cell>
          <cell r="D1145" t="str">
            <v>407</v>
          </cell>
          <cell r="E1145" t="str">
            <v>27</v>
          </cell>
          <cell r="R1145" t="str">
            <v>COLEGIO CUNDINAMARCA (IED)</v>
          </cell>
        </row>
        <row r="1146">
          <cell r="A1146">
            <v>1624</v>
          </cell>
          <cell r="B1146" t="str">
            <v>Asistencial</v>
          </cell>
          <cell r="D1146" t="str">
            <v>407</v>
          </cell>
          <cell r="E1146" t="str">
            <v>27</v>
          </cell>
          <cell r="K1146">
            <v>79121583</v>
          </cell>
          <cell r="R1146" t="str">
            <v>COLEGIO INSTITUTO TECNICO INTERNACIONAL (IED)</v>
          </cell>
        </row>
        <row r="1147">
          <cell r="A1147">
            <v>2462</v>
          </cell>
          <cell r="B1147" t="str">
            <v>Asistencial</v>
          </cell>
          <cell r="D1147" t="str">
            <v>407</v>
          </cell>
          <cell r="E1147" t="str">
            <v>27</v>
          </cell>
          <cell r="K1147">
            <v>79840412</v>
          </cell>
          <cell r="R1147" t="str">
            <v>COLEGIO GUILLERMO LEON VALENCIA (IED)</v>
          </cell>
        </row>
        <row r="1148">
          <cell r="A1148">
            <v>2018</v>
          </cell>
          <cell r="B1148" t="str">
            <v>Asistencial</v>
          </cell>
          <cell r="D1148" t="str">
            <v>407</v>
          </cell>
          <cell r="E1148" t="str">
            <v>27</v>
          </cell>
          <cell r="K1148">
            <v>79126876</v>
          </cell>
          <cell r="R1148" t="str">
            <v>COLEGIO JORGE GAITAN CORTES (IED)</v>
          </cell>
        </row>
        <row r="1149">
          <cell r="A1149">
            <v>762</v>
          </cell>
          <cell r="B1149" t="str">
            <v>Asistencial</v>
          </cell>
          <cell r="D1149" t="str">
            <v>407</v>
          </cell>
          <cell r="E1149" t="str">
            <v>27</v>
          </cell>
          <cell r="R1149" t="str">
            <v>COLEGIO POLICARPA SALAVARRIETA (IED)</v>
          </cell>
        </row>
        <row r="1150">
          <cell r="A1150">
            <v>1965</v>
          </cell>
          <cell r="B1150" t="str">
            <v>Asistencial</v>
          </cell>
          <cell r="D1150" t="str">
            <v>407</v>
          </cell>
          <cell r="E1150" t="str">
            <v>27</v>
          </cell>
          <cell r="K1150">
            <v>79149573</v>
          </cell>
          <cell r="R1150" t="str">
            <v>COLEGIO REPUBLICA DE COLOMBIA (IED)</v>
          </cell>
        </row>
        <row r="1151">
          <cell r="A1151">
            <v>2313</v>
          </cell>
          <cell r="B1151" t="str">
            <v>Asistencial</v>
          </cell>
          <cell r="D1151" t="str">
            <v>407</v>
          </cell>
          <cell r="E1151" t="str">
            <v>27</v>
          </cell>
          <cell r="K1151">
            <v>79103918</v>
          </cell>
          <cell r="R1151" t="str">
            <v>COLEGIO FILARMONICO JORGE MARIO BERGOGLIO (IED)</v>
          </cell>
        </row>
        <row r="1152">
          <cell r="A1152">
            <v>938</v>
          </cell>
          <cell r="B1152" t="str">
            <v>Asistencial</v>
          </cell>
          <cell r="D1152" t="str">
            <v>407</v>
          </cell>
          <cell r="E1152" t="str">
            <v>27</v>
          </cell>
          <cell r="K1152">
            <v>73112625</v>
          </cell>
          <cell r="R1152" t="str">
            <v>COLEGIO JUAN EVANGELISTA GOMEZ (IED)</v>
          </cell>
        </row>
        <row r="1153">
          <cell r="A1153">
            <v>1697</v>
          </cell>
          <cell r="B1153" t="str">
            <v>Asistencial</v>
          </cell>
          <cell r="D1153" t="str">
            <v>407</v>
          </cell>
          <cell r="E1153" t="str">
            <v>27</v>
          </cell>
          <cell r="K1153">
            <v>79261356</v>
          </cell>
          <cell r="R1153" t="str">
            <v>COLEGIO PROSPERO PINZON (IED)</v>
          </cell>
        </row>
        <row r="1154">
          <cell r="A1154">
            <v>1770</v>
          </cell>
          <cell r="B1154" t="str">
            <v>Asistencial</v>
          </cell>
          <cell r="D1154" t="str">
            <v>407</v>
          </cell>
          <cell r="E1154" t="str">
            <v>27</v>
          </cell>
          <cell r="K1154">
            <v>52162711</v>
          </cell>
          <cell r="R1154" t="str">
            <v>COLEGIO SAN JOSE DE CASTILLA (IED)</v>
          </cell>
        </row>
        <row r="1155">
          <cell r="A1155">
            <v>1332</v>
          </cell>
          <cell r="B1155" t="str">
            <v>Asistencial</v>
          </cell>
          <cell r="D1155" t="str">
            <v>407</v>
          </cell>
          <cell r="E1155" t="str">
            <v>27</v>
          </cell>
          <cell r="K1155">
            <v>52159445</v>
          </cell>
          <cell r="R1155" t="str">
            <v>COLEGIO LLANO ORIENTAL (IED)</v>
          </cell>
        </row>
        <row r="1156">
          <cell r="A1156">
            <v>2808</v>
          </cell>
          <cell r="B1156" t="str">
            <v>Asistencial</v>
          </cell>
          <cell r="D1156" t="str">
            <v>407</v>
          </cell>
          <cell r="E1156" t="str">
            <v>27</v>
          </cell>
          <cell r="K1156">
            <v>65798239</v>
          </cell>
          <cell r="R1156" t="str">
            <v>COLEGIO SANTA BARBARA (IED)</v>
          </cell>
        </row>
        <row r="1157">
          <cell r="A1157">
            <v>2963</v>
          </cell>
          <cell r="B1157" t="str">
            <v>Asistencial</v>
          </cell>
          <cell r="D1157" t="str">
            <v>407</v>
          </cell>
          <cell r="E1157" t="str">
            <v>27</v>
          </cell>
          <cell r="K1157">
            <v>51909264</v>
          </cell>
          <cell r="R1157" t="str">
            <v>COLEGIO EL MINUTO DE BUENOS AIRES (IED)</v>
          </cell>
        </row>
        <row r="1158">
          <cell r="A1158">
            <v>2079</v>
          </cell>
          <cell r="B1158" t="str">
            <v>Asistencial</v>
          </cell>
          <cell r="D1158" t="str">
            <v>407</v>
          </cell>
          <cell r="E1158" t="str">
            <v>27</v>
          </cell>
          <cell r="K1158">
            <v>79716115</v>
          </cell>
          <cell r="R1158" t="str">
            <v>COLEGIO RODOLFO LLINAS (IED)</v>
          </cell>
        </row>
        <row r="1159">
          <cell r="A1159">
            <v>2230</v>
          </cell>
          <cell r="B1159" t="str">
            <v>Asistencial</v>
          </cell>
          <cell r="D1159" t="str">
            <v>407</v>
          </cell>
          <cell r="E1159" t="str">
            <v>27</v>
          </cell>
          <cell r="K1159">
            <v>79043788</v>
          </cell>
          <cell r="R1159" t="str">
            <v>COLEGIO FILARMONICO SIMON BOLIVAR (IED)</v>
          </cell>
        </row>
        <row r="1160">
          <cell r="A1160">
            <v>1012</v>
          </cell>
          <cell r="B1160" t="str">
            <v>Asistencial</v>
          </cell>
          <cell r="D1160" t="str">
            <v>407</v>
          </cell>
          <cell r="E1160" t="str">
            <v>27</v>
          </cell>
          <cell r="K1160">
            <v>79258001</v>
          </cell>
          <cell r="R1160" t="str">
            <v>COLEGIO LA VICTORIA (IED)</v>
          </cell>
        </row>
        <row r="1161">
          <cell r="A1161">
            <v>1103</v>
          </cell>
          <cell r="B1161" t="str">
            <v>Asistencial</v>
          </cell>
          <cell r="D1161" t="str">
            <v>407</v>
          </cell>
          <cell r="E1161" t="str">
            <v>27</v>
          </cell>
          <cell r="K1161">
            <v>79302081</v>
          </cell>
          <cell r="R1161" t="str">
            <v>COLEGIO ALMIRANTE PADILLA (IED)</v>
          </cell>
        </row>
        <row r="1162">
          <cell r="A1162">
            <v>3000</v>
          </cell>
          <cell r="B1162" t="str">
            <v>Asistencial</v>
          </cell>
          <cell r="D1162" t="str">
            <v>407</v>
          </cell>
          <cell r="E1162" t="str">
            <v>27</v>
          </cell>
          <cell r="K1162">
            <v>79257091</v>
          </cell>
          <cell r="R1162" t="str">
            <v>COLEGIO RURAL JOSE CELESTINO MUTIS (IED)</v>
          </cell>
        </row>
        <row r="1163">
          <cell r="A1163">
            <v>2642</v>
          </cell>
          <cell r="B1163" t="str">
            <v>Asistencial</v>
          </cell>
          <cell r="D1163" t="str">
            <v>407</v>
          </cell>
          <cell r="E1163" t="str">
            <v>27</v>
          </cell>
          <cell r="K1163">
            <v>79254858</v>
          </cell>
          <cell r="R1163" t="str">
            <v>COLEGIO QUIROGA ALIANZA (IED)</v>
          </cell>
        </row>
        <row r="1164">
          <cell r="A1164">
            <v>1721</v>
          </cell>
          <cell r="B1164" t="str">
            <v>Asistencial</v>
          </cell>
          <cell r="D1164" t="str">
            <v>407</v>
          </cell>
          <cell r="E1164" t="str">
            <v>27</v>
          </cell>
          <cell r="K1164">
            <v>74280289</v>
          </cell>
          <cell r="R1164" t="str">
            <v>COLEGIO MANUEL ZAPATA OLIVELLA (IED)</v>
          </cell>
        </row>
        <row r="1165">
          <cell r="A1165">
            <v>3113</v>
          </cell>
          <cell r="B1165" t="str">
            <v>Asistencial</v>
          </cell>
          <cell r="D1165" t="str">
            <v>407</v>
          </cell>
          <cell r="E1165" t="str">
            <v>27</v>
          </cell>
          <cell r="R1165" t="str">
            <v>COLEGIO DIVINO MAESTRO (IED)</v>
          </cell>
        </row>
        <row r="1166">
          <cell r="A1166">
            <v>2298</v>
          </cell>
          <cell r="B1166" t="str">
            <v>Asistencial</v>
          </cell>
          <cell r="D1166" t="str">
            <v>407</v>
          </cell>
          <cell r="E1166" t="str">
            <v>27</v>
          </cell>
          <cell r="K1166">
            <v>79245239</v>
          </cell>
          <cell r="R1166" t="str">
            <v>COLEGIO GERARDO PAREDES (IED)</v>
          </cell>
        </row>
        <row r="1167">
          <cell r="A1167">
            <v>2090</v>
          </cell>
          <cell r="B1167" t="str">
            <v>Asistencial</v>
          </cell>
          <cell r="D1167" t="str">
            <v>407</v>
          </cell>
          <cell r="E1167" t="str">
            <v>27</v>
          </cell>
          <cell r="K1167">
            <v>79258802</v>
          </cell>
          <cell r="R1167" t="str">
            <v>COLEGIO GENERAL SANTANDER (IED)</v>
          </cell>
        </row>
        <row r="1168">
          <cell r="A1168">
            <v>2206</v>
          </cell>
          <cell r="B1168" t="str">
            <v>Asistencial</v>
          </cell>
          <cell r="D1168" t="str">
            <v>407</v>
          </cell>
          <cell r="E1168" t="str">
            <v>27</v>
          </cell>
          <cell r="K1168">
            <v>79380856</v>
          </cell>
          <cell r="R1168" t="str">
            <v>COLEGIO GONZALO ARANGO (IED)</v>
          </cell>
        </row>
        <row r="1169">
          <cell r="A1169">
            <v>2193</v>
          </cell>
          <cell r="B1169" t="str">
            <v>Asistencial</v>
          </cell>
          <cell r="D1169" t="str">
            <v>407</v>
          </cell>
          <cell r="E1169" t="str">
            <v>27</v>
          </cell>
          <cell r="K1169">
            <v>79361191</v>
          </cell>
          <cell r="R1169" t="str">
            <v>COLEGIO DELIA ZAPATA OLIVELLA (IED)</v>
          </cell>
        </row>
        <row r="1170">
          <cell r="A1170">
            <v>2475</v>
          </cell>
          <cell r="B1170" t="str">
            <v>Asistencial</v>
          </cell>
          <cell r="D1170" t="str">
            <v>407</v>
          </cell>
          <cell r="E1170" t="str">
            <v>27</v>
          </cell>
          <cell r="K1170">
            <v>53084593</v>
          </cell>
          <cell r="R1170" t="str">
            <v>COLEGIO ESCUELA NORMAL SUPERIOR DISTRITAL MARIA MONTESSORI (IED)</v>
          </cell>
        </row>
        <row r="1171">
          <cell r="A1171">
            <v>2915</v>
          </cell>
          <cell r="B1171" t="str">
            <v>Asistencial</v>
          </cell>
          <cell r="D1171" t="str">
            <v>407</v>
          </cell>
          <cell r="E1171" t="str">
            <v>27</v>
          </cell>
          <cell r="K1171">
            <v>52303514</v>
          </cell>
          <cell r="R1171" t="str">
            <v>COLEGIO SIERRA MORENA (IED)</v>
          </cell>
        </row>
        <row r="1172">
          <cell r="A1172">
            <v>1172</v>
          </cell>
          <cell r="B1172" t="str">
            <v>Asistencial</v>
          </cell>
          <cell r="D1172" t="str">
            <v>407</v>
          </cell>
          <cell r="E1172" t="str">
            <v>27</v>
          </cell>
          <cell r="K1172">
            <v>79389062</v>
          </cell>
          <cell r="R1172" t="str">
            <v>COLEGIO VENECIA (IED)</v>
          </cell>
        </row>
        <row r="1173">
          <cell r="A1173">
            <v>1982</v>
          </cell>
          <cell r="B1173" t="str">
            <v>Asistencial</v>
          </cell>
          <cell r="D1173" t="str">
            <v>407</v>
          </cell>
          <cell r="E1173" t="str">
            <v>27</v>
          </cell>
          <cell r="K1173">
            <v>79386508</v>
          </cell>
          <cell r="R1173" t="str">
            <v>COLEGIO MIGUEL ANTONIO CARO (IED)</v>
          </cell>
        </row>
        <row r="1174">
          <cell r="A1174">
            <v>1534</v>
          </cell>
          <cell r="B1174" t="str">
            <v>Asistencial</v>
          </cell>
          <cell r="D1174" t="str">
            <v>407</v>
          </cell>
          <cell r="E1174" t="str">
            <v>27</v>
          </cell>
          <cell r="K1174">
            <v>52731738</v>
          </cell>
          <cell r="R1174" t="str">
            <v>COLEGIO DARIO ECHANDIA (IED)</v>
          </cell>
        </row>
        <row r="1175">
          <cell r="A1175">
            <v>2813</v>
          </cell>
          <cell r="B1175" t="str">
            <v>Asistencial</v>
          </cell>
          <cell r="D1175" t="str">
            <v>407</v>
          </cell>
          <cell r="E1175" t="str">
            <v>27</v>
          </cell>
          <cell r="K1175">
            <v>79391432</v>
          </cell>
          <cell r="R1175" t="str">
            <v>COLEGIO UNION EUROPEA (IED)</v>
          </cell>
        </row>
        <row r="1176">
          <cell r="A1176">
            <v>991</v>
          </cell>
          <cell r="B1176" t="str">
            <v>Asistencial</v>
          </cell>
          <cell r="D1176" t="str">
            <v>407</v>
          </cell>
          <cell r="E1176" t="str">
            <v>27</v>
          </cell>
          <cell r="K1176">
            <v>19434255</v>
          </cell>
          <cell r="R1176" t="str">
            <v>COLEGIO ESTANISLAO ZULETA (IED)</v>
          </cell>
        </row>
        <row r="1177">
          <cell r="A1177">
            <v>2173</v>
          </cell>
          <cell r="B1177" t="str">
            <v>Asistencial</v>
          </cell>
          <cell r="D1177" t="str">
            <v>407</v>
          </cell>
          <cell r="E1177" t="str">
            <v>27</v>
          </cell>
          <cell r="K1177">
            <v>1010172534</v>
          </cell>
          <cell r="R1177" t="str">
            <v>COLEGIO RAMON DE ZUBIRIA (IED)</v>
          </cell>
        </row>
        <row r="1178">
          <cell r="A1178">
            <v>2145</v>
          </cell>
          <cell r="B1178" t="str">
            <v>Asistencial</v>
          </cell>
          <cell r="D1178" t="str">
            <v>407</v>
          </cell>
          <cell r="E1178" t="str">
            <v>27</v>
          </cell>
          <cell r="K1178">
            <v>79380220</v>
          </cell>
          <cell r="R1178" t="str">
            <v>COLEGIO ALBERTO LLERAS CAMARGO (IED)</v>
          </cell>
        </row>
        <row r="1179">
          <cell r="A1179">
            <v>1084</v>
          </cell>
          <cell r="B1179" t="str">
            <v>Asistencial</v>
          </cell>
          <cell r="D1179" t="str">
            <v>407</v>
          </cell>
          <cell r="E1179" t="str">
            <v>27</v>
          </cell>
          <cell r="R1179" t="str">
            <v>COLEGIO PAULO FREIRE (IED)</v>
          </cell>
        </row>
        <row r="1180">
          <cell r="A1180">
            <v>2975</v>
          </cell>
          <cell r="B1180" t="str">
            <v>Asistencial</v>
          </cell>
          <cell r="D1180" t="str">
            <v>407</v>
          </cell>
          <cell r="E1180" t="str">
            <v>27</v>
          </cell>
          <cell r="K1180">
            <v>79378891</v>
          </cell>
          <cell r="R1180" t="str">
            <v>COLEGIO CUNDINAMARCA (IED)</v>
          </cell>
        </row>
        <row r="1181">
          <cell r="A1181">
            <v>3084</v>
          </cell>
          <cell r="B1181" t="str">
            <v>Asistencial</v>
          </cell>
          <cell r="D1181" t="str">
            <v>407</v>
          </cell>
          <cell r="E1181" t="str">
            <v>27</v>
          </cell>
          <cell r="R1181" t="str">
            <v>COLEGIO SAN CAYETANO (IED)</v>
          </cell>
        </row>
        <row r="1182">
          <cell r="A1182">
            <v>2926</v>
          </cell>
          <cell r="B1182" t="str">
            <v>Asistencial</v>
          </cell>
          <cell r="D1182" t="str">
            <v>407</v>
          </cell>
          <cell r="E1182" t="str">
            <v>27</v>
          </cell>
          <cell r="K1182">
            <v>79696208</v>
          </cell>
          <cell r="R1182" t="str">
            <v>COLEGIO LA ESTANCIA - SAN ISIDRO LABRADOR (IED)</v>
          </cell>
        </row>
        <row r="1183">
          <cell r="A1183">
            <v>893</v>
          </cell>
          <cell r="B1183" t="str">
            <v>Asistencial</v>
          </cell>
          <cell r="D1183" t="str">
            <v>407</v>
          </cell>
          <cell r="E1183" t="str">
            <v>27</v>
          </cell>
          <cell r="K1183">
            <v>5608758</v>
          </cell>
          <cell r="R1183" t="str">
            <v>COLEGIO FLORENTINO GONZALEZ (IED)</v>
          </cell>
        </row>
        <row r="1184">
          <cell r="A1184">
            <v>1630</v>
          </cell>
          <cell r="B1184" t="str">
            <v>Asistencial</v>
          </cell>
          <cell r="D1184" t="str">
            <v>407</v>
          </cell>
          <cell r="E1184" t="str">
            <v>27</v>
          </cell>
          <cell r="K1184">
            <v>79384647</v>
          </cell>
          <cell r="R1184" t="str">
            <v>COLEGIO LEON DE GREIFF (IED)</v>
          </cell>
        </row>
        <row r="1185">
          <cell r="A1185">
            <v>2442</v>
          </cell>
          <cell r="B1185" t="str">
            <v>Asistencial</v>
          </cell>
          <cell r="D1185" t="str">
            <v>407</v>
          </cell>
          <cell r="E1185" t="str">
            <v>27</v>
          </cell>
          <cell r="K1185">
            <v>11408567</v>
          </cell>
          <cell r="R1185" t="str">
            <v>COLEGIO RICAURTE (CONCEJO) (IED)</v>
          </cell>
        </row>
        <row r="1186">
          <cell r="A1186">
            <v>2942</v>
          </cell>
          <cell r="B1186" t="str">
            <v>Asistencial</v>
          </cell>
          <cell r="D1186" t="str">
            <v>407</v>
          </cell>
          <cell r="E1186" t="str">
            <v>27</v>
          </cell>
          <cell r="K1186">
            <v>52100672</v>
          </cell>
          <cell r="R1186" t="str">
            <v>COLEGIO CONFEDERACION BRISAS DEL DIAMANTE (IED)</v>
          </cell>
        </row>
        <row r="1187">
          <cell r="A1187">
            <v>2980</v>
          </cell>
          <cell r="B1187" t="str">
            <v>Asistencial</v>
          </cell>
          <cell r="D1187" t="str">
            <v>407</v>
          </cell>
          <cell r="E1187" t="str">
            <v>27</v>
          </cell>
          <cell r="K1187">
            <v>79420919</v>
          </cell>
          <cell r="R1187" t="str">
            <v>COLEGIO ANTONIO GARCIA (IED)</v>
          </cell>
        </row>
        <row r="1188">
          <cell r="A1188">
            <v>2138</v>
          </cell>
          <cell r="B1188" t="str">
            <v>Asistencial</v>
          </cell>
          <cell r="D1188" t="str">
            <v>407</v>
          </cell>
          <cell r="E1188" t="str">
            <v>27</v>
          </cell>
          <cell r="K1188">
            <v>37894701</v>
          </cell>
          <cell r="R1188" t="str">
            <v>COLEGIO INSTITUTO TECNICO DISTRITAL JULIO FLOREZ (IED)</v>
          </cell>
        </row>
        <row r="1189">
          <cell r="A1189">
            <v>1562</v>
          </cell>
          <cell r="B1189" t="str">
            <v>Asistencial</v>
          </cell>
          <cell r="D1189" t="str">
            <v>407</v>
          </cell>
          <cell r="E1189" t="str">
            <v>27</v>
          </cell>
          <cell r="K1189">
            <v>79495436</v>
          </cell>
          <cell r="R1189" t="str">
            <v>COLEGIO TOM ADAMS (IED)</v>
          </cell>
        </row>
        <row r="1190">
          <cell r="A1190">
            <v>2426</v>
          </cell>
          <cell r="B1190" t="str">
            <v>Asistencial</v>
          </cell>
          <cell r="D1190" t="str">
            <v>407</v>
          </cell>
          <cell r="E1190" t="str">
            <v>27</v>
          </cell>
          <cell r="R1190" t="str">
            <v>COLEGIO LICEO NACIONAL AGUSTIN NIETO CABALLERO (IED)</v>
          </cell>
        </row>
        <row r="1191">
          <cell r="A1191">
            <v>2687</v>
          </cell>
          <cell r="B1191" t="str">
            <v>Asistencial</v>
          </cell>
          <cell r="D1191" t="str">
            <v>407</v>
          </cell>
          <cell r="E1191" t="str">
            <v>27</v>
          </cell>
          <cell r="K1191">
            <v>79407023</v>
          </cell>
          <cell r="R1191" t="str">
            <v>COLEGIO ALEXANDER FLEMING (IED)</v>
          </cell>
        </row>
        <row r="1192">
          <cell r="A1192">
            <v>2205</v>
          </cell>
          <cell r="B1192" t="str">
            <v>Asistencial</v>
          </cell>
          <cell r="D1192" t="str">
            <v>407</v>
          </cell>
          <cell r="E1192" t="str">
            <v>27</v>
          </cell>
          <cell r="K1192">
            <v>52555126</v>
          </cell>
          <cell r="R1192" t="str">
            <v>COLEGIO GONZALO ARANGO (IED)</v>
          </cell>
        </row>
        <row r="1193">
          <cell r="A1193">
            <v>1809</v>
          </cell>
          <cell r="B1193" t="str">
            <v>Asistencial</v>
          </cell>
          <cell r="D1193" t="str">
            <v>407</v>
          </cell>
          <cell r="E1193" t="str">
            <v>27</v>
          </cell>
          <cell r="K1193">
            <v>52823716</v>
          </cell>
          <cell r="R1193" t="str">
            <v>COLEGIO NELSON MANDELA (IED)</v>
          </cell>
        </row>
        <row r="1194">
          <cell r="A1194">
            <v>2643</v>
          </cell>
          <cell r="B1194" t="str">
            <v>Asistencial</v>
          </cell>
          <cell r="D1194" t="str">
            <v>407</v>
          </cell>
          <cell r="E1194" t="str">
            <v>27</v>
          </cell>
          <cell r="K1194">
            <v>79404738</v>
          </cell>
          <cell r="R1194" t="str">
            <v>COLEGIO RAFAEL DELGADO SALGUERO (IED)</v>
          </cell>
        </row>
        <row r="1195">
          <cell r="A1195">
            <v>2239</v>
          </cell>
          <cell r="B1195" t="str">
            <v>Asistencial</v>
          </cell>
          <cell r="D1195" t="str">
            <v>407</v>
          </cell>
          <cell r="E1195" t="str">
            <v>27</v>
          </cell>
          <cell r="K1195">
            <v>52560453</v>
          </cell>
          <cell r="R1195" t="str">
            <v>COLEGIO EL SALITRE - SUBA (IED)</v>
          </cell>
        </row>
        <row r="1196">
          <cell r="A1196">
            <v>1230</v>
          </cell>
          <cell r="B1196" t="str">
            <v>Asistencial</v>
          </cell>
          <cell r="D1196" t="str">
            <v>407</v>
          </cell>
          <cell r="E1196" t="str">
            <v>27</v>
          </cell>
          <cell r="K1196">
            <v>52370605</v>
          </cell>
          <cell r="R1196" t="str">
            <v>COLEGIO BERNARDO JARAMILLO (IED)</v>
          </cell>
        </row>
        <row r="1197">
          <cell r="A1197">
            <v>1916</v>
          </cell>
          <cell r="B1197" t="str">
            <v>Asistencial</v>
          </cell>
          <cell r="D1197" t="str">
            <v>407</v>
          </cell>
          <cell r="E1197" t="str">
            <v>27</v>
          </cell>
          <cell r="K1197">
            <v>52580103</v>
          </cell>
          <cell r="R1197" t="str">
            <v>COLEGIO LA PALESTINA (IED)</v>
          </cell>
        </row>
        <row r="1198">
          <cell r="A1198">
            <v>1622</v>
          </cell>
          <cell r="B1198" t="str">
            <v>Asistencial</v>
          </cell>
          <cell r="D1198" t="str">
            <v>407</v>
          </cell>
          <cell r="E1198" t="str">
            <v>27</v>
          </cell>
          <cell r="K1198">
            <v>52584657</v>
          </cell>
          <cell r="R1198" t="str">
            <v>OFICINA DE PERSONAL</v>
          </cell>
        </row>
        <row r="1199">
          <cell r="A1199">
            <v>2091</v>
          </cell>
          <cell r="B1199" t="str">
            <v>Asistencial</v>
          </cell>
          <cell r="D1199" t="str">
            <v>407</v>
          </cell>
          <cell r="E1199" t="str">
            <v>27</v>
          </cell>
          <cell r="K1199">
            <v>79401114</v>
          </cell>
          <cell r="R1199" t="str">
            <v>COLEGIO GENERAL SANTANDER (IED)</v>
          </cell>
        </row>
        <row r="1200">
          <cell r="A1200">
            <v>2483</v>
          </cell>
          <cell r="B1200" t="str">
            <v>Asistencial</v>
          </cell>
          <cell r="D1200" t="str">
            <v>407</v>
          </cell>
          <cell r="E1200" t="str">
            <v>27</v>
          </cell>
          <cell r="K1200">
            <v>79666417</v>
          </cell>
          <cell r="R1200" t="str">
            <v>COLEGIO ATANASIO GIRARDOT (IED)</v>
          </cell>
        </row>
        <row r="1201">
          <cell r="A1201">
            <v>2944</v>
          </cell>
          <cell r="B1201" t="str">
            <v>Asistencial</v>
          </cell>
          <cell r="D1201" t="str">
            <v>407</v>
          </cell>
          <cell r="E1201" t="str">
            <v>27</v>
          </cell>
          <cell r="K1201">
            <v>52850381</v>
          </cell>
          <cell r="R1201" t="str">
            <v>COLEGIO CONFEDERACION BRISAS DEL DIAMANTE (IED)</v>
          </cell>
        </row>
        <row r="1202">
          <cell r="A1202">
            <v>2675</v>
          </cell>
          <cell r="B1202" t="str">
            <v>Asistencial</v>
          </cell>
          <cell r="D1202" t="str">
            <v>407</v>
          </cell>
          <cell r="E1202" t="str">
            <v>27</v>
          </cell>
          <cell r="K1202">
            <v>79362848</v>
          </cell>
          <cell r="R1202" t="str">
            <v>COLEGIO ALEJANDRO OBREGON (IED)</v>
          </cell>
        </row>
        <row r="1203">
          <cell r="A1203">
            <v>1292</v>
          </cell>
          <cell r="B1203" t="str">
            <v>Asistencial</v>
          </cell>
          <cell r="D1203" t="str">
            <v>407</v>
          </cell>
          <cell r="E1203" t="str">
            <v>27</v>
          </cell>
          <cell r="K1203">
            <v>79319955</v>
          </cell>
          <cell r="R1203" t="str">
            <v>COLEGIO CEDID SAN PABLO (IED)</v>
          </cell>
        </row>
        <row r="1204">
          <cell r="A1204">
            <v>1711</v>
          </cell>
          <cell r="B1204" t="str">
            <v>Asistencial</v>
          </cell>
          <cell r="D1204" t="str">
            <v>407</v>
          </cell>
          <cell r="E1204" t="str">
            <v>27</v>
          </cell>
          <cell r="K1204">
            <v>79638545</v>
          </cell>
          <cell r="R1204" t="str">
            <v>COLEGIO JAIRO ANIBAL NIÑO (CED)</v>
          </cell>
        </row>
        <row r="1205">
          <cell r="A1205">
            <v>852</v>
          </cell>
          <cell r="B1205" t="str">
            <v>Asistencial</v>
          </cell>
          <cell r="D1205" t="str">
            <v>407</v>
          </cell>
          <cell r="E1205" t="str">
            <v>27</v>
          </cell>
          <cell r="K1205">
            <v>79312647</v>
          </cell>
          <cell r="R1205" t="str">
            <v>COLEGIO LOS ALPES (IED)</v>
          </cell>
        </row>
        <row r="1206">
          <cell r="A1206">
            <v>1303</v>
          </cell>
          <cell r="B1206" t="str">
            <v>Asistencial</v>
          </cell>
          <cell r="D1206" t="str">
            <v>407</v>
          </cell>
          <cell r="E1206" t="str">
            <v>27</v>
          </cell>
          <cell r="K1206">
            <v>52831650</v>
          </cell>
          <cell r="R1206" t="str">
            <v>COLEGIO NUEVO CHILE (IED)</v>
          </cell>
        </row>
        <row r="1207">
          <cell r="A1207">
            <v>2916</v>
          </cell>
          <cell r="B1207" t="str">
            <v>Asistencial</v>
          </cell>
          <cell r="D1207" t="str">
            <v>407</v>
          </cell>
          <cell r="E1207" t="str">
            <v>27</v>
          </cell>
          <cell r="K1207">
            <v>51864954</v>
          </cell>
          <cell r="R1207" t="str">
            <v>COLEGIO SIERRA MORENA (IED)</v>
          </cell>
        </row>
        <row r="1208">
          <cell r="A1208">
            <v>2729</v>
          </cell>
          <cell r="B1208" t="str">
            <v>Asistencial</v>
          </cell>
          <cell r="D1208" t="str">
            <v>407</v>
          </cell>
          <cell r="E1208" t="str">
            <v>27</v>
          </cell>
          <cell r="K1208">
            <v>79329671</v>
          </cell>
          <cell r="R1208" t="str">
            <v>COLEGIO CLEMENCIA DE CAYCEDO (IED)</v>
          </cell>
        </row>
        <row r="1209">
          <cell r="A1209">
            <v>1436</v>
          </cell>
          <cell r="B1209" t="str">
            <v>Asistencial</v>
          </cell>
          <cell r="D1209" t="str">
            <v>407</v>
          </cell>
          <cell r="E1209" t="str">
            <v>27</v>
          </cell>
          <cell r="K1209">
            <v>52834202</v>
          </cell>
          <cell r="R1209" t="str">
            <v>COLEGIO CUNDINAMARCA (IED)</v>
          </cell>
        </row>
        <row r="1210">
          <cell r="A1210">
            <v>2528</v>
          </cell>
          <cell r="B1210" t="str">
            <v>Asistencial</v>
          </cell>
          <cell r="D1210" t="str">
            <v>407</v>
          </cell>
          <cell r="E1210" t="str">
            <v>27</v>
          </cell>
          <cell r="K1210">
            <v>79331132</v>
          </cell>
          <cell r="R1210" t="str">
            <v>COLEGIO SILVERIA ESPINOSA DE RENDON (IED)</v>
          </cell>
        </row>
        <row r="1211">
          <cell r="A1211">
            <v>2869</v>
          </cell>
          <cell r="B1211" t="str">
            <v>Asistencial</v>
          </cell>
          <cell r="D1211" t="str">
            <v>407</v>
          </cell>
          <cell r="E1211" t="str">
            <v>27</v>
          </cell>
          <cell r="K1211">
            <v>79965708</v>
          </cell>
          <cell r="R1211" t="str">
            <v>COLEGIO PARAISO MIRADOR (IED)</v>
          </cell>
        </row>
        <row r="1212">
          <cell r="A1212">
            <v>1406</v>
          </cell>
          <cell r="B1212" t="str">
            <v>Asistencial</v>
          </cell>
          <cell r="D1212" t="str">
            <v>407</v>
          </cell>
          <cell r="E1212" t="str">
            <v>27</v>
          </cell>
          <cell r="R1212" t="str">
            <v>COLEGIO JAIRO ANIBAL NIÑO (CED)</v>
          </cell>
        </row>
        <row r="1213">
          <cell r="A1213">
            <v>1373</v>
          </cell>
          <cell r="B1213" t="str">
            <v>Asistencial</v>
          </cell>
          <cell r="D1213" t="str">
            <v>407</v>
          </cell>
          <cell r="E1213" t="str">
            <v>27</v>
          </cell>
          <cell r="K1213">
            <v>79659965</v>
          </cell>
          <cell r="R1213" t="str">
            <v>COLEGIO CARLOS PIZARRO LEON GOMEZ (IED)</v>
          </cell>
        </row>
        <row r="1214">
          <cell r="A1214">
            <v>901</v>
          </cell>
          <cell r="B1214" t="str">
            <v>Asistencial</v>
          </cell>
          <cell r="D1214" t="str">
            <v>407</v>
          </cell>
          <cell r="E1214" t="str">
            <v>27</v>
          </cell>
          <cell r="K1214">
            <v>52852278</v>
          </cell>
          <cell r="R1214" t="str">
            <v>COLEGIO MANUELITA SAENZ (IED)</v>
          </cell>
        </row>
        <row r="1215">
          <cell r="A1215">
            <v>2537</v>
          </cell>
          <cell r="B1215" t="str">
            <v>Asistencial</v>
          </cell>
          <cell r="D1215" t="str">
            <v>407</v>
          </cell>
          <cell r="E1215" t="str">
            <v>27</v>
          </cell>
          <cell r="K1215">
            <v>79308897</v>
          </cell>
          <cell r="R1215" t="str">
            <v>COLEGIO EL JAZMIN (IED)</v>
          </cell>
        </row>
        <row r="1216">
          <cell r="A1216">
            <v>2054</v>
          </cell>
          <cell r="B1216" t="str">
            <v>Asistencial</v>
          </cell>
          <cell r="D1216" t="str">
            <v>407</v>
          </cell>
          <cell r="E1216" t="str">
            <v>27</v>
          </cell>
          <cell r="K1216">
            <v>79302819</v>
          </cell>
          <cell r="R1216" t="str">
            <v>COLEGIO INSTITUTO TECNICO DISTRITAL REPUBLICA DE GUATEMALA (IED)</v>
          </cell>
        </row>
        <row r="1217">
          <cell r="A1217">
            <v>2107</v>
          </cell>
          <cell r="B1217" t="str">
            <v>Asistencial</v>
          </cell>
          <cell r="D1217" t="str">
            <v>407</v>
          </cell>
          <cell r="E1217" t="str">
            <v>27</v>
          </cell>
          <cell r="K1217">
            <v>79311349</v>
          </cell>
          <cell r="R1217" t="str">
            <v>COLEGIO NIDIA QUINTERO DE TURBAY (IED)</v>
          </cell>
        </row>
        <row r="1218">
          <cell r="A1218">
            <v>1796</v>
          </cell>
          <cell r="B1218" t="str">
            <v>Asistencial</v>
          </cell>
          <cell r="D1218" t="str">
            <v>407</v>
          </cell>
          <cell r="E1218" t="str">
            <v>27</v>
          </cell>
          <cell r="K1218">
            <v>52819330</v>
          </cell>
          <cell r="R1218" t="str">
            <v>COLEGIO ISLA DEL SOL (IED)</v>
          </cell>
        </row>
        <row r="1219">
          <cell r="A1219">
            <v>1850</v>
          </cell>
          <cell r="B1219" t="str">
            <v>Asistencial</v>
          </cell>
          <cell r="D1219" t="str">
            <v>407</v>
          </cell>
          <cell r="E1219" t="str">
            <v>27</v>
          </cell>
          <cell r="K1219">
            <v>79356225</v>
          </cell>
          <cell r="R1219" t="str">
            <v>COLEGIO ANTONIO VAN UDEN (IED)</v>
          </cell>
        </row>
        <row r="1220">
          <cell r="A1220">
            <v>2488</v>
          </cell>
          <cell r="B1220" t="str">
            <v>Asistencial</v>
          </cell>
          <cell r="D1220" t="str">
            <v>407</v>
          </cell>
          <cell r="E1220" t="str">
            <v>27</v>
          </cell>
          <cell r="K1220">
            <v>79354532</v>
          </cell>
          <cell r="R1220" t="str">
            <v>COLEGIO FRANCISCO DE PAULA SANTANDER (IED)</v>
          </cell>
        </row>
        <row r="1221">
          <cell r="A1221">
            <v>2649</v>
          </cell>
          <cell r="B1221" t="str">
            <v>Asistencial</v>
          </cell>
          <cell r="D1221" t="str">
            <v>407</v>
          </cell>
          <cell r="E1221" t="str">
            <v>27</v>
          </cell>
          <cell r="R1221" t="str">
            <v>COLEGIO SAN AGUSTIN (IED)</v>
          </cell>
        </row>
        <row r="1222">
          <cell r="A1222">
            <v>2019</v>
          </cell>
          <cell r="B1222" t="str">
            <v>Asistencial</v>
          </cell>
          <cell r="D1222" t="str">
            <v>407</v>
          </cell>
          <cell r="E1222" t="str">
            <v>27</v>
          </cell>
          <cell r="K1222">
            <v>79347963</v>
          </cell>
          <cell r="R1222" t="str">
            <v>COLEGIO JORGE GAITAN CORTES (IED)</v>
          </cell>
        </row>
        <row r="1223">
          <cell r="A1223">
            <v>2187</v>
          </cell>
          <cell r="B1223" t="str">
            <v>Asistencial</v>
          </cell>
          <cell r="D1223" t="str">
            <v>407</v>
          </cell>
          <cell r="E1223" t="str">
            <v>27</v>
          </cell>
          <cell r="K1223">
            <v>79289704</v>
          </cell>
          <cell r="R1223" t="str">
            <v>COLEGIO JOSE JOAQUIN CASAS (IED)</v>
          </cell>
        </row>
        <row r="1224">
          <cell r="A1224">
            <v>2137</v>
          </cell>
          <cell r="B1224" t="str">
            <v>Asistencial</v>
          </cell>
          <cell r="D1224" t="str">
            <v>407</v>
          </cell>
          <cell r="E1224" t="str">
            <v>27</v>
          </cell>
          <cell r="K1224">
            <v>52069749</v>
          </cell>
          <cell r="R1224" t="str">
            <v>COLEGIO INSTITUTO TECNICO DISTRITAL JULIO FLOREZ (IED)</v>
          </cell>
        </row>
        <row r="1225">
          <cell r="A1225">
            <v>2705</v>
          </cell>
          <cell r="B1225" t="str">
            <v>Asistencial</v>
          </cell>
          <cell r="D1225" t="str">
            <v>407</v>
          </cell>
          <cell r="E1225" t="str">
            <v>27</v>
          </cell>
          <cell r="K1225">
            <v>79340929</v>
          </cell>
          <cell r="R1225" t="str">
            <v>COLEGIO ALFREDO IRIARTE (IED)</v>
          </cell>
        </row>
        <row r="1226">
          <cell r="A1226">
            <v>1137</v>
          </cell>
          <cell r="B1226" t="str">
            <v>Asistencial</v>
          </cell>
          <cell r="D1226" t="str">
            <v>407</v>
          </cell>
          <cell r="E1226" t="str">
            <v>27</v>
          </cell>
          <cell r="K1226">
            <v>52517693</v>
          </cell>
          <cell r="R1226" t="str">
            <v>COLEGIO INTEGRADO DE FONTIBON IBEP (IED)</v>
          </cell>
        </row>
        <row r="1227">
          <cell r="A1227">
            <v>2521</v>
          </cell>
          <cell r="B1227" t="str">
            <v>Asistencial</v>
          </cell>
          <cell r="D1227" t="str">
            <v>407</v>
          </cell>
          <cell r="E1227" t="str">
            <v>27</v>
          </cell>
          <cell r="K1227">
            <v>52820057</v>
          </cell>
          <cell r="R1227" t="str">
            <v>COLEGIO LA MERCED (IED)</v>
          </cell>
        </row>
        <row r="1228">
          <cell r="A1228">
            <v>1070</v>
          </cell>
          <cell r="B1228" t="str">
            <v>Asistencial</v>
          </cell>
          <cell r="D1228" t="str">
            <v>407</v>
          </cell>
          <cell r="E1228" t="str">
            <v>27</v>
          </cell>
          <cell r="K1228">
            <v>52204455</v>
          </cell>
          <cell r="R1228" t="str">
            <v>COLEGIO NUEVO SAN ANDRES DE LOS ALTOS (IED)</v>
          </cell>
        </row>
        <row r="1229">
          <cell r="A1229">
            <v>1585</v>
          </cell>
          <cell r="B1229" t="str">
            <v>Asistencial</v>
          </cell>
          <cell r="D1229" t="str">
            <v>407</v>
          </cell>
          <cell r="E1229" t="str">
            <v>27</v>
          </cell>
          <cell r="K1229">
            <v>1030545256</v>
          </cell>
          <cell r="R1229" t="str">
            <v>COLEGIO CLASS (IED)</v>
          </cell>
        </row>
        <row r="1230">
          <cell r="A1230">
            <v>2072</v>
          </cell>
          <cell r="B1230" t="str">
            <v>Asistencial</v>
          </cell>
          <cell r="D1230" t="str">
            <v>407</v>
          </cell>
          <cell r="E1230" t="str">
            <v>27</v>
          </cell>
          <cell r="K1230">
            <v>79333422</v>
          </cell>
          <cell r="R1230" t="str">
            <v>COLEGIO CHARRY (IED)</v>
          </cell>
        </row>
        <row r="1231">
          <cell r="A1231">
            <v>2765</v>
          </cell>
          <cell r="B1231" t="str">
            <v>Asistencial</v>
          </cell>
          <cell r="D1231" t="str">
            <v>407</v>
          </cell>
          <cell r="E1231" t="str">
            <v>27</v>
          </cell>
          <cell r="K1231">
            <v>52826675</v>
          </cell>
          <cell r="R1231" t="str">
            <v>COLEGIO JUAN FRANCISCO BERBEO (IED)</v>
          </cell>
        </row>
        <row r="1232">
          <cell r="A1232">
            <v>2679</v>
          </cell>
          <cell r="B1232" t="str">
            <v>Asistencial</v>
          </cell>
          <cell r="D1232" t="str">
            <v>407</v>
          </cell>
          <cell r="E1232" t="str">
            <v>27</v>
          </cell>
          <cell r="K1232">
            <v>79311811</v>
          </cell>
          <cell r="R1232" t="str">
            <v>COLEGIO JAIRO ANIBAL NIÑO (CED)</v>
          </cell>
        </row>
        <row r="1233">
          <cell r="A1233">
            <v>1810</v>
          </cell>
          <cell r="B1233" t="str">
            <v>Asistencial</v>
          </cell>
          <cell r="D1233" t="str">
            <v>407</v>
          </cell>
          <cell r="E1233" t="str">
            <v>27</v>
          </cell>
          <cell r="K1233">
            <v>79341095</v>
          </cell>
          <cell r="R1233" t="str">
            <v>COLEGIO NELSON MANDELA (IED)</v>
          </cell>
        </row>
        <row r="1234">
          <cell r="A1234">
            <v>2838</v>
          </cell>
          <cell r="B1234" t="str">
            <v>Asistencial</v>
          </cell>
          <cell r="D1234" t="str">
            <v>407</v>
          </cell>
          <cell r="E1234" t="str">
            <v>27</v>
          </cell>
          <cell r="K1234">
            <v>51821849</v>
          </cell>
          <cell r="R1234" t="str">
            <v>COLEGIO RODRIGO LARA BONILLA (IED)</v>
          </cell>
        </row>
        <row r="1235">
          <cell r="A1235">
            <v>1689</v>
          </cell>
          <cell r="B1235" t="str">
            <v>Asistencial</v>
          </cell>
          <cell r="D1235" t="str">
            <v>407</v>
          </cell>
          <cell r="E1235" t="str">
            <v>27</v>
          </cell>
          <cell r="K1235">
            <v>52130022</v>
          </cell>
          <cell r="R1235" t="str">
            <v>OFICINA ADMINISTRATIVA DE REDP</v>
          </cell>
        </row>
        <row r="1236">
          <cell r="A1236">
            <v>2763</v>
          </cell>
          <cell r="B1236" t="str">
            <v>Asistencial</v>
          </cell>
          <cell r="D1236" t="str">
            <v>407</v>
          </cell>
          <cell r="E1236" t="str">
            <v>27</v>
          </cell>
          <cell r="K1236">
            <v>51807639</v>
          </cell>
          <cell r="R1236" t="str">
            <v>COLEGIO COLOMBIA VIVA (IED)</v>
          </cell>
        </row>
        <row r="1237">
          <cell r="A1237">
            <v>2633</v>
          </cell>
          <cell r="B1237" t="str">
            <v>Asistencial</v>
          </cell>
          <cell r="D1237" t="str">
            <v>407</v>
          </cell>
          <cell r="E1237" t="str">
            <v>27</v>
          </cell>
          <cell r="K1237">
            <v>52521705</v>
          </cell>
          <cell r="R1237" t="str">
            <v>COLEGIO BRAVO PAEZ (IED)</v>
          </cell>
        </row>
        <row r="1238">
          <cell r="A1238">
            <v>2448</v>
          </cell>
          <cell r="B1238" t="str">
            <v>Asistencial</v>
          </cell>
          <cell r="D1238" t="str">
            <v>407</v>
          </cell>
          <cell r="E1238" t="str">
            <v>27</v>
          </cell>
          <cell r="K1238">
            <v>51812864</v>
          </cell>
          <cell r="R1238" t="str">
            <v>COLEGIO SAN FRANCISCO DE ASIS (IED)</v>
          </cell>
        </row>
        <row r="1239">
          <cell r="A1239">
            <v>856</v>
          </cell>
          <cell r="B1239" t="str">
            <v>Asistencial</v>
          </cell>
          <cell r="D1239" t="str">
            <v>407</v>
          </cell>
          <cell r="E1239" t="str">
            <v>27</v>
          </cell>
          <cell r="K1239">
            <v>39648560</v>
          </cell>
          <cell r="R1239" t="str">
            <v>COLEGIO LA BELLEZA LOS LIBERTADORES (IED)</v>
          </cell>
        </row>
        <row r="1240">
          <cell r="A1240">
            <v>921</v>
          </cell>
          <cell r="B1240" t="str">
            <v>Asistencial</v>
          </cell>
          <cell r="D1240" t="str">
            <v>407</v>
          </cell>
          <cell r="E1240" t="str">
            <v>27</v>
          </cell>
          <cell r="K1240">
            <v>51816868</v>
          </cell>
          <cell r="R1240" t="str">
            <v>COLEGIO JUAN REY (IED)</v>
          </cell>
        </row>
        <row r="1241">
          <cell r="A1241">
            <v>1844</v>
          </cell>
          <cell r="B1241" t="str">
            <v>Asistencial</v>
          </cell>
          <cell r="D1241" t="str">
            <v>407</v>
          </cell>
          <cell r="E1241" t="str">
            <v>27</v>
          </cell>
          <cell r="K1241">
            <v>89006181</v>
          </cell>
          <cell r="R1241" t="str">
            <v>COLEGIO LA FELICIDAD (IED)</v>
          </cell>
        </row>
        <row r="1242">
          <cell r="A1242">
            <v>2473</v>
          </cell>
          <cell r="B1242" t="str">
            <v>Asistencial</v>
          </cell>
          <cell r="D1242" t="str">
            <v>407</v>
          </cell>
          <cell r="E1242" t="str">
            <v>27</v>
          </cell>
          <cell r="K1242">
            <v>51817817</v>
          </cell>
          <cell r="R1242" t="str">
            <v>COLEGIO ESCUELA NORMAL SUPERIOR DISTRITAL MARIA MONTESSORI (IED)</v>
          </cell>
        </row>
        <row r="1243">
          <cell r="A1243">
            <v>1570</v>
          </cell>
          <cell r="B1243" t="str">
            <v>Asistencial</v>
          </cell>
          <cell r="D1243" t="str">
            <v>407</v>
          </cell>
          <cell r="E1243" t="str">
            <v>27</v>
          </cell>
          <cell r="K1243">
            <v>51802231</v>
          </cell>
          <cell r="R1243" t="str">
            <v>COLEGIO EL JAPON (IED)</v>
          </cell>
        </row>
        <row r="1244">
          <cell r="A1244">
            <v>2211</v>
          </cell>
          <cell r="B1244" t="str">
            <v>Asistencial</v>
          </cell>
          <cell r="D1244" t="str">
            <v>407</v>
          </cell>
          <cell r="E1244" t="str">
            <v>27</v>
          </cell>
          <cell r="K1244">
            <v>52114068</v>
          </cell>
          <cell r="R1244" t="str">
            <v>COLEGIO VIRGINIA GUTIERREZ DE PINEDA (IED)</v>
          </cell>
        </row>
        <row r="1245">
          <cell r="A1245">
            <v>835</v>
          </cell>
          <cell r="B1245" t="str">
            <v>Asistencial</v>
          </cell>
          <cell r="D1245" t="str">
            <v>407</v>
          </cell>
          <cell r="E1245" t="str">
            <v>27</v>
          </cell>
          <cell r="K1245">
            <v>51822164</v>
          </cell>
          <cell r="R1245" t="str">
            <v>COLEGIO SAN CRISTOBAL SUR (IED)</v>
          </cell>
        </row>
        <row r="1246">
          <cell r="A1246">
            <v>1370</v>
          </cell>
          <cell r="B1246" t="str">
            <v>Asistencial</v>
          </cell>
          <cell r="D1246" t="str">
            <v>407</v>
          </cell>
          <cell r="E1246" t="str">
            <v>27</v>
          </cell>
          <cell r="K1246">
            <v>79295858</v>
          </cell>
          <cell r="R1246" t="str">
            <v>COLEGIO CARLOS PIZARRO LEON GOMEZ (IED)</v>
          </cell>
        </row>
        <row r="1247">
          <cell r="A1247">
            <v>2362</v>
          </cell>
          <cell r="B1247" t="str">
            <v>Asistencial</v>
          </cell>
          <cell r="D1247" t="str">
            <v>407</v>
          </cell>
          <cell r="E1247" t="str">
            <v>27</v>
          </cell>
          <cell r="K1247">
            <v>51826367</v>
          </cell>
          <cell r="R1247" t="str">
            <v>COLEGIO FRANCISCO PRIMERO S.S. (IED)</v>
          </cell>
        </row>
        <row r="1248">
          <cell r="A1248">
            <v>1144</v>
          </cell>
          <cell r="B1248" t="str">
            <v>Asistencial</v>
          </cell>
          <cell r="D1248" t="str">
            <v>407</v>
          </cell>
          <cell r="E1248" t="str">
            <v>27</v>
          </cell>
          <cell r="K1248">
            <v>51831320</v>
          </cell>
          <cell r="R1248" t="str">
            <v>COLEGIO FABIO LOZANO SIMONELLI (IED)</v>
          </cell>
        </row>
        <row r="1249">
          <cell r="A1249">
            <v>1690</v>
          </cell>
          <cell r="B1249" t="str">
            <v>Asistencial</v>
          </cell>
          <cell r="D1249" t="str">
            <v>407</v>
          </cell>
          <cell r="E1249" t="str">
            <v>27</v>
          </cell>
          <cell r="K1249">
            <v>51780542</v>
          </cell>
          <cell r="R1249" t="str">
            <v>COLEGIO JOHN F. KENNEDY (IED)</v>
          </cell>
        </row>
        <row r="1250">
          <cell r="A1250">
            <v>2973</v>
          </cell>
          <cell r="B1250" t="str">
            <v>Asistencial</v>
          </cell>
          <cell r="D1250" t="str">
            <v>407</v>
          </cell>
          <cell r="E1250" t="str">
            <v>27</v>
          </cell>
          <cell r="K1250">
            <v>51817245</v>
          </cell>
          <cell r="R1250" t="str">
            <v>COLEGIO CUNDINAMARCA (IED)</v>
          </cell>
        </row>
        <row r="1251">
          <cell r="A1251">
            <v>2057</v>
          </cell>
          <cell r="B1251" t="str">
            <v>Asistencial</v>
          </cell>
          <cell r="D1251" t="str">
            <v>407</v>
          </cell>
          <cell r="E1251" t="str">
            <v>27</v>
          </cell>
          <cell r="K1251">
            <v>7226654</v>
          </cell>
          <cell r="R1251" t="str">
            <v>COLEGIO MANUELA AYALA DE GAITAN (IED)</v>
          </cell>
        </row>
        <row r="1252">
          <cell r="A1252">
            <v>2536</v>
          </cell>
          <cell r="B1252" t="str">
            <v>Asistencial</v>
          </cell>
          <cell r="D1252" t="str">
            <v>407</v>
          </cell>
          <cell r="E1252" t="str">
            <v>27</v>
          </cell>
          <cell r="K1252">
            <v>51874750</v>
          </cell>
          <cell r="R1252" t="str">
            <v>COLEGIO EL JAZMIN (IED)</v>
          </cell>
        </row>
        <row r="1253">
          <cell r="A1253">
            <v>672</v>
          </cell>
          <cell r="B1253" t="str">
            <v>Asistencial</v>
          </cell>
          <cell r="D1253" t="str">
            <v>407</v>
          </cell>
          <cell r="E1253" t="str">
            <v>27</v>
          </cell>
          <cell r="K1253">
            <v>52693479</v>
          </cell>
          <cell r="R1253" t="str">
            <v>COLEGIO TOBERIN (IED)</v>
          </cell>
        </row>
        <row r="1254">
          <cell r="A1254">
            <v>2288</v>
          </cell>
          <cell r="B1254" t="str">
            <v>Asistencial</v>
          </cell>
          <cell r="D1254" t="str">
            <v>407</v>
          </cell>
          <cell r="E1254" t="str">
            <v>27</v>
          </cell>
          <cell r="K1254">
            <v>51743482</v>
          </cell>
          <cell r="R1254" t="str">
            <v>COLEGIO JUAN LOZANO Y LOZANO (IED)</v>
          </cell>
        </row>
        <row r="1255">
          <cell r="A1255">
            <v>2035</v>
          </cell>
          <cell r="B1255" t="str">
            <v>Asistencial</v>
          </cell>
          <cell r="D1255" t="str">
            <v>407</v>
          </cell>
          <cell r="E1255" t="str">
            <v>27</v>
          </cell>
          <cell r="K1255">
            <v>51789734</v>
          </cell>
          <cell r="R1255" t="str">
            <v>COLEGIO VILLA AMALIA (IED)</v>
          </cell>
        </row>
        <row r="1256">
          <cell r="A1256">
            <v>2548</v>
          </cell>
          <cell r="B1256" t="str">
            <v>Asistencial</v>
          </cell>
          <cell r="D1256" t="str">
            <v>407</v>
          </cell>
          <cell r="E1256" t="str">
            <v>27</v>
          </cell>
          <cell r="K1256">
            <v>51789893</v>
          </cell>
          <cell r="R1256" t="str">
            <v>COLEGIO JOSE JOAQUIN CASAS (IED)</v>
          </cell>
        </row>
        <row r="1257">
          <cell r="A1257">
            <v>2555</v>
          </cell>
          <cell r="B1257" t="str">
            <v>Asistencial</v>
          </cell>
          <cell r="D1257" t="str">
            <v>407</v>
          </cell>
          <cell r="E1257" t="str">
            <v>27</v>
          </cell>
          <cell r="R1257" t="str">
            <v>COLEGIO GABRIEL GARCIA MARQUEZ (IED)</v>
          </cell>
        </row>
        <row r="1258">
          <cell r="A1258">
            <v>2379</v>
          </cell>
          <cell r="B1258" t="str">
            <v>Asistencial</v>
          </cell>
          <cell r="D1258" t="str">
            <v>407</v>
          </cell>
          <cell r="E1258" t="str">
            <v>27</v>
          </cell>
          <cell r="K1258">
            <v>51803299</v>
          </cell>
          <cell r="R1258" t="str">
            <v>COLEGIO TOMAS CARRASQUILLA (IED)</v>
          </cell>
        </row>
        <row r="1259">
          <cell r="A1259">
            <v>3011</v>
          </cell>
          <cell r="B1259" t="str">
            <v>Asistencial</v>
          </cell>
          <cell r="D1259" t="str">
            <v>407</v>
          </cell>
          <cell r="E1259" t="str">
            <v>27</v>
          </cell>
          <cell r="K1259">
            <v>79962028</v>
          </cell>
          <cell r="R1259" t="str">
            <v>COLEGIO CIUDAD BOLIVAR - ARGENTINA (IED)</v>
          </cell>
        </row>
        <row r="1260">
          <cell r="A1260">
            <v>1730</v>
          </cell>
          <cell r="B1260" t="str">
            <v>Asistencial</v>
          </cell>
          <cell r="D1260" t="str">
            <v>407</v>
          </cell>
          <cell r="E1260" t="str">
            <v>27</v>
          </cell>
          <cell r="K1260">
            <v>51833957</v>
          </cell>
          <cell r="R1260" t="str">
            <v>COLEGIO CASTILLA (IED)</v>
          </cell>
        </row>
        <row r="1261">
          <cell r="A1261">
            <v>1011</v>
          </cell>
          <cell r="B1261" t="str">
            <v>Asistencial</v>
          </cell>
          <cell r="D1261" t="str">
            <v>407</v>
          </cell>
          <cell r="E1261" t="str">
            <v>27</v>
          </cell>
          <cell r="K1261">
            <v>11791709</v>
          </cell>
          <cell r="R1261" t="str">
            <v>COLEGIO NUEVO SAN ANDRES DE LOS ALTOS (IED)</v>
          </cell>
        </row>
        <row r="1262">
          <cell r="A1262">
            <v>1604</v>
          </cell>
          <cell r="B1262" t="str">
            <v>Asistencial</v>
          </cell>
          <cell r="D1262" t="str">
            <v>407</v>
          </cell>
          <cell r="E1262" t="str">
            <v>27</v>
          </cell>
          <cell r="K1262">
            <v>51795199</v>
          </cell>
          <cell r="R1262" t="str">
            <v>COLEGIO SAN JOSE (IED)</v>
          </cell>
        </row>
        <row r="1263">
          <cell r="A1263">
            <v>1345</v>
          </cell>
          <cell r="B1263" t="str">
            <v>Asistencial</v>
          </cell>
          <cell r="D1263" t="str">
            <v>407</v>
          </cell>
          <cell r="E1263" t="str">
            <v>27</v>
          </cell>
          <cell r="K1263">
            <v>51797478</v>
          </cell>
          <cell r="R1263" t="str">
            <v>COLEGIO ALFONSO LOPEZ PUMAREJO (IED)</v>
          </cell>
        </row>
        <row r="1264">
          <cell r="A1264">
            <v>684</v>
          </cell>
          <cell r="B1264" t="str">
            <v>Asistencial</v>
          </cell>
          <cell r="D1264" t="str">
            <v>407</v>
          </cell>
          <cell r="E1264" t="str">
            <v>27</v>
          </cell>
          <cell r="K1264">
            <v>53051890</v>
          </cell>
          <cell r="R1264" t="str">
            <v>COLEGIO UNION COLOMBIA (IED)</v>
          </cell>
        </row>
        <row r="1265">
          <cell r="A1265">
            <v>2799</v>
          </cell>
          <cell r="B1265" t="str">
            <v>Asistencial</v>
          </cell>
          <cell r="D1265" t="str">
            <v>407</v>
          </cell>
          <cell r="E1265" t="str">
            <v>27</v>
          </cell>
          <cell r="K1265">
            <v>51798670</v>
          </cell>
          <cell r="R1265" t="str">
            <v>COLEGIO LEON DE GREIFF (IED)</v>
          </cell>
        </row>
        <row r="1266">
          <cell r="A1266">
            <v>1241</v>
          </cell>
          <cell r="B1266" t="str">
            <v>Asistencial</v>
          </cell>
          <cell r="D1266" t="str">
            <v>407</v>
          </cell>
          <cell r="E1266" t="str">
            <v>27</v>
          </cell>
          <cell r="K1266">
            <v>23492237</v>
          </cell>
          <cell r="R1266" t="str">
            <v>COLEGIO LA MERCED (IED)</v>
          </cell>
        </row>
        <row r="1267">
          <cell r="A1267">
            <v>1574</v>
          </cell>
          <cell r="B1267" t="str">
            <v>Asistencial</v>
          </cell>
          <cell r="D1267" t="str">
            <v>407</v>
          </cell>
          <cell r="E1267" t="str">
            <v>27</v>
          </cell>
          <cell r="K1267">
            <v>51793265</v>
          </cell>
          <cell r="R1267" t="str">
            <v>COLEGIO SAN PEDRO CLAVER (IED)</v>
          </cell>
        </row>
        <row r="1268">
          <cell r="A1268">
            <v>1069</v>
          </cell>
          <cell r="B1268" t="str">
            <v>Asistencial</v>
          </cell>
          <cell r="D1268" t="str">
            <v>407</v>
          </cell>
          <cell r="E1268" t="str">
            <v>27</v>
          </cell>
          <cell r="K1268">
            <v>51868926</v>
          </cell>
          <cell r="R1268" t="str">
            <v>COLEGIO LUIS EDUARDO MORA OSEJO (IED)</v>
          </cell>
        </row>
        <row r="1269">
          <cell r="A1269">
            <v>2275</v>
          </cell>
          <cell r="B1269" t="str">
            <v>Asistencial</v>
          </cell>
          <cell r="D1269" t="str">
            <v>407</v>
          </cell>
          <cell r="E1269" t="str">
            <v>27</v>
          </cell>
          <cell r="K1269">
            <v>19457781</v>
          </cell>
          <cell r="R1269" t="str">
            <v>COLEGIO REPUBLICA DOMINICANA (IED)</v>
          </cell>
        </row>
        <row r="1270">
          <cell r="A1270">
            <v>2831</v>
          </cell>
          <cell r="B1270" t="str">
            <v>Asistencial</v>
          </cell>
          <cell r="D1270" t="str">
            <v>407</v>
          </cell>
          <cell r="E1270" t="str">
            <v>27</v>
          </cell>
          <cell r="K1270">
            <v>1032358781</v>
          </cell>
          <cell r="R1270" t="str">
            <v>COLEGIO JOSE JAIME ROJAS (IED)</v>
          </cell>
        </row>
        <row r="1271">
          <cell r="A1271">
            <v>2895</v>
          </cell>
          <cell r="B1271" t="str">
            <v>Asistencial</v>
          </cell>
          <cell r="D1271" t="str">
            <v>407</v>
          </cell>
          <cell r="E1271" t="str">
            <v>27</v>
          </cell>
          <cell r="K1271">
            <v>52068979</v>
          </cell>
          <cell r="R1271" t="str">
            <v>COLEGIO SAN FRANCISCO (IED)</v>
          </cell>
        </row>
        <row r="1272">
          <cell r="A1272">
            <v>1727</v>
          </cell>
          <cell r="B1272" t="str">
            <v>Asistencial</v>
          </cell>
          <cell r="D1272" t="str">
            <v>407</v>
          </cell>
          <cell r="E1272" t="str">
            <v>27</v>
          </cell>
          <cell r="K1272">
            <v>79733576</v>
          </cell>
          <cell r="R1272" t="str">
            <v>COLEGIO LA FLORESTA SUR (IED)</v>
          </cell>
        </row>
        <row r="1273">
          <cell r="A1273">
            <v>1371</v>
          </cell>
          <cell r="B1273" t="str">
            <v>Asistencial</v>
          </cell>
          <cell r="D1273" t="str">
            <v>407</v>
          </cell>
          <cell r="E1273" t="str">
            <v>27</v>
          </cell>
          <cell r="K1273">
            <v>51858906</v>
          </cell>
          <cell r="R1273" t="str">
            <v>COLEGIO CARLOS PIZARRO LEON GOMEZ (IED)</v>
          </cell>
        </row>
        <row r="1274">
          <cell r="A1274">
            <v>2589</v>
          </cell>
          <cell r="B1274" t="str">
            <v>Asistencial</v>
          </cell>
          <cell r="D1274" t="str">
            <v>407</v>
          </cell>
          <cell r="E1274" t="str">
            <v>27</v>
          </cell>
          <cell r="K1274">
            <v>51875355</v>
          </cell>
          <cell r="R1274" t="str">
            <v>COLEGIO INTEGRADA LA CANDELARIA (IED)</v>
          </cell>
        </row>
        <row r="1275">
          <cell r="A1275">
            <v>2700</v>
          </cell>
          <cell r="B1275" t="str">
            <v>Asistencial</v>
          </cell>
          <cell r="D1275" t="str">
            <v>407</v>
          </cell>
          <cell r="E1275" t="str">
            <v>27</v>
          </cell>
          <cell r="K1275">
            <v>52364340</v>
          </cell>
          <cell r="R1275" t="str">
            <v>COLEGIO GUSTAVO RESTREPO (IED)</v>
          </cell>
        </row>
        <row r="1276">
          <cell r="A1276">
            <v>2487</v>
          </cell>
          <cell r="B1276" t="str">
            <v>Asistencial</v>
          </cell>
          <cell r="D1276" t="str">
            <v>407</v>
          </cell>
          <cell r="E1276" t="str">
            <v>27</v>
          </cell>
          <cell r="K1276">
            <v>51868189</v>
          </cell>
          <cell r="R1276" t="str">
            <v>COLEGIO FRANCISCO DE PAULA SANTANDER (IED)</v>
          </cell>
        </row>
        <row r="1277">
          <cell r="A1277">
            <v>1359</v>
          </cell>
          <cell r="B1277" t="str">
            <v>Asistencial</v>
          </cell>
          <cell r="D1277" t="str">
            <v>407</v>
          </cell>
          <cell r="E1277" t="str">
            <v>27</v>
          </cell>
          <cell r="K1277">
            <v>51850981</v>
          </cell>
          <cell r="R1277" t="str">
            <v>COLEGIO ORLANDO HIGUITA ROJAS (IED)</v>
          </cell>
        </row>
        <row r="1278">
          <cell r="A1278">
            <v>1247</v>
          </cell>
          <cell r="B1278" t="str">
            <v>Asistencial</v>
          </cell>
          <cell r="D1278" t="str">
            <v>407</v>
          </cell>
          <cell r="E1278" t="str">
            <v>27</v>
          </cell>
          <cell r="K1278">
            <v>93124237</v>
          </cell>
          <cell r="R1278" t="str">
            <v>COLEGIO SAN BENITO ABAD (IED)</v>
          </cell>
        </row>
        <row r="1279">
          <cell r="A1279">
            <v>1929</v>
          </cell>
          <cell r="B1279" t="str">
            <v>Asistencial</v>
          </cell>
          <cell r="D1279" t="str">
            <v>407</v>
          </cell>
          <cell r="E1279" t="str">
            <v>27</v>
          </cell>
          <cell r="R1279" t="str">
            <v>COLEGIO NUEVA CONSTITUCION (IED)</v>
          </cell>
        </row>
        <row r="1280">
          <cell r="A1280">
            <v>1433</v>
          </cell>
          <cell r="B1280" t="str">
            <v>Asistencial</v>
          </cell>
          <cell r="D1280" t="str">
            <v>407</v>
          </cell>
          <cell r="E1280" t="str">
            <v>27</v>
          </cell>
          <cell r="K1280">
            <v>51869120</v>
          </cell>
          <cell r="R1280" t="str">
            <v>COLEGIO PABLO DE TARSO (IED)</v>
          </cell>
        </row>
        <row r="1281">
          <cell r="A1281">
            <v>1805</v>
          </cell>
          <cell r="B1281" t="str">
            <v>Asistencial</v>
          </cell>
          <cell r="D1281" t="str">
            <v>407</v>
          </cell>
          <cell r="E1281" t="str">
            <v>27</v>
          </cell>
          <cell r="K1281">
            <v>51870143</v>
          </cell>
          <cell r="R1281" t="str">
            <v>COLEGIO SALUDCOOP SUR (IED)</v>
          </cell>
        </row>
        <row r="1282">
          <cell r="A1282">
            <v>1354</v>
          </cell>
          <cell r="B1282" t="str">
            <v>Asistencial</v>
          </cell>
          <cell r="D1282" t="str">
            <v>407</v>
          </cell>
          <cell r="E1282" t="str">
            <v>27</v>
          </cell>
          <cell r="R1282" t="str">
            <v>COLEGIO ALFONSO REYES ECHANDIA (IED)</v>
          </cell>
        </row>
        <row r="1283">
          <cell r="A1283">
            <v>2248</v>
          </cell>
          <cell r="B1283" t="str">
            <v>Asistencial</v>
          </cell>
          <cell r="D1283" t="str">
            <v>407</v>
          </cell>
          <cell r="E1283" t="str">
            <v>27</v>
          </cell>
          <cell r="K1283">
            <v>51871941</v>
          </cell>
          <cell r="R1283" t="str">
            <v>COLEGIO ANIBAL FERNANDEZ DE SOTO (IED)</v>
          </cell>
        </row>
        <row r="1284">
          <cell r="A1284">
            <v>1128</v>
          </cell>
          <cell r="B1284" t="str">
            <v>Asistencial</v>
          </cell>
          <cell r="D1284" t="str">
            <v>407</v>
          </cell>
          <cell r="E1284" t="str">
            <v>27</v>
          </cell>
          <cell r="K1284">
            <v>97470494</v>
          </cell>
          <cell r="R1284" t="str">
            <v>COLEGIO TENERIFE - GRANADA SUR (IED)</v>
          </cell>
        </row>
        <row r="1285">
          <cell r="A1285">
            <v>818</v>
          </cell>
          <cell r="B1285" t="str">
            <v>Asistencial</v>
          </cell>
          <cell r="D1285" t="str">
            <v>407</v>
          </cell>
          <cell r="E1285" t="str">
            <v>27</v>
          </cell>
          <cell r="R1285" t="str">
            <v>COLEGIO ALEMANIA UNIFICADA (IED)</v>
          </cell>
        </row>
        <row r="1286">
          <cell r="A1286">
            <v>1575</v>
          </cell>
          <cell r="B1286" t="str">
            <v>Asistencial</v>
          </cell>
          <cell r="D1286" t="str">
            <v>407</v>
          </cell>
          <cell r="E1286" t="str">
            <v>27</v>
          </cell>
          <cell r="K1286">
            <v>51834960</v>
          </cell>
          <cell r="R1286" t="str">
            <v>COLEGIO SAN PEDRO CLAVER (IED)</v>
          </cell>
        </row>
        <row r="1287">
          <cell r="A1287">
            <v>1754</v>
          </cell>
          <cell r="B1287" t="str">
            <v>Asistencial</v>
          </cell>
          <cell r="D1287" t="str">
            <v>407</v>
          </cell>
          <cell r="E1287" t="str">
            <v>27</v>
          </cell>
          <cell r="K1287">
            <v>52770395</v>
          </cell>
          <cell r="R1287" t="str">
            <v>COLEGIO EDUARDO UMAÑA LUNA (IED)</v>
          </cell>
        </row>
        <row r="1288">
          <cell r="A1288">
            <v>1744</v>
          </cell>
          <cell r="B1288" t="str">
            <v>Asistencial</v>
          </cell>
          <cell r="D1288" t="str">
            <v>407</v>
          </cell>
          <cell r="E1288" t="str">
            <v>27</v>
          </cell>
          <cell r="K1288">
            <v>51836436</v>
          </cell>
          <cell r="R1288" t="str">
            <v>COLEGIO ALFONSO LOPEZ PUMAREJO (IED)</v>
          </cell>
        </row>
        <row r="1289">
          <cell r="A1289">
            <v>2991</v>
          </cell>
          <cell r="B1289" t="str">
            <v>Asistencial</v>
          </cell>
          <cell r="D1289" t="str">
            <v>407</v>
          </cell>
          <cell r="E1289" t="str">
            <v>27</v>
          </cell>
          <cell r="K1289">
            <v>51836451</v>
          </cell>
          <cell r="R1289" t="str">
            <v>COLEGIO RURAL PASQUILLA (IED)</v>
          </cell>
        </row>
        <row r="1290">
          <cell r="A1290">
            <v>1623</v>
          </cell>
          <cell r="B1290" t="str">
            <v>Asistencial</v>
          </cell>
          <cell r="D1290" t="str">
            <v>407</v>
          </cell>
          <cell r="E1290" t="str">
            <v>27</v>
          </cell>
          <cell r="R1290" t="str">
            <v>COLEGIO LOS PERIODISTAS (IED)</v>
          </cell>
        </row>
        <row r="1291">
          <cell r="A1291">
            <v>2574</v>
          </cell>
          <cell r="B1291" t="str">
            <v>Asistencial</v>
          </cell>
          <cell r="D1291" t="str">
            <v>407</v>
          </cell>
          <cell r="E1291" t="str">
            <v>27</v>
          </cell>
          <cell r="K1291">
            <v>51840884</v>
          </cell>
          <cell r="R1291" t="str">
            <v>COLEGIO LUIS CARLOS GALAN SARMIENTO (IED)</v>
          </cell>
        </row>
        <row r="1292">
          <cell r="A1292">
            <v>2002</v>
          </cell>
          <cell r="B1292" t="str">
            <v>Asistencial</v>
          </cell>
          <cell r="D1292" t="str">
            <v>407</v>
          </cell>
          <cell r="E1292" t="str">
            <v>27</v>
          </cell>
          <cell r="K1292">
            <v>52102988</v>
          </cell>
          <cell r="R1292" t="str">
            <v>COLEGIO TABORA (IED)</v>
          </cell>
        </row>
        <row r="1293">
          <cell r="A1293">
            <v>2258</v>
          </cell>
          <cell r="B1293" t="str">
            <v>Asistencial</v>
          </cell>
          <cell r="D1293" t="str">
            <v>407</v>
          </cell>
          <cell r="E1293" t="str">
            <v>27</v>
          </cell>
          <cell r="R1293" t="str">
            <v>COLEGIO VISTA BELLA (IED)</v>
          </cell>
        </row>
        <row r="1294">
          <cell r="A1294">
            <v>2573</v>
          </cell>
          <cell r="B1294" t="str">
            <v>Asistencial</v>
          </cell>
          <cell r="D1294" t="str">
            <v>407</v>
          </cell>
          <cell r="E1294" t="str">
            <v>27</v>
          </cell>
          <cell r="K1294">
            <v>51779869</v>
          </cell>
          <cell r="R1294" t="str">
            <v>COLEGIO LUIS CARLOS GALAN SARMIENTO (IED)</v>
          </cell>
        </row>
        <row r="1295">
          <cell r="A1295">
            <v>2295</v>
          </cell>
          <cell r="B1295" t="str">
            <v>Asistencial</v>
          </cell>
          <cell r="D1295" t="str">
            <v>407</v>
          </cell>
          <cell r="E1295" t="str">
            <v>27</v>
          </cell>
          <cell r="K1295">
            <v>52045753</v>
          </cell>
          <cell r="R1295" t="str">
            <v>COLEGIO GERARDO PAREDES (IED)</v>
          </cell>
        </row>
        <row r="1296">
          <cell r="A1296">
            <v>1133</v>
          </cell>
          <cell r="B1296" t="str">
            <v>Asistencial</v>
          </cell>
          <cell r="D1296" t="str">
            <v>407</v>
          </cell>
          <cell r="E1296" t="str">
            <v>27</v>
          </cell>
          <cell r="K1296">
            <v>53006614</v>
          </cell>
          <cell r="R1296" t="str">
            <v>COLEGIO EL DESTINO (IED)</v>
          </cell>
        </row>
        <row r="1297">
          <cell r="A1297">
            <v>2839</v>
          </cell>
          <cell r="B1297" t="str">
            <v>Asistencial</v>
          </cell>
          <cell r="D1297" t="str">
            <v>407</v>
          </cell>
          <cell r="E1297" t="str">
            <v>27</v>
          </cell>
          <cell r="K1297">
            <v>51844788</v>
          </cell>
          <cell r="R1297" t="str">
            <v>COLEGIO RODRIGO LARA BONILLA (IED)</v>
          </cell>
        </row>
        <row r="1298">
          <cell r="A1298">
            <v>2031</v>
          </cell>
          <cell r="B1298" t="str">
            <v>Asistencial</v>
          </cell>
          <cell r="D1298" t="str">
            <v>407</v>
          </cell>
          <cell r="E1298" t="str">
            <v>27</v>
          </cell>
          <cell r="K1298">
            <v>39668348</v>
          </cell>
          <cell r="R1298" t="str">
            <v>COLEGIO MAGDALENA ORTEGA DE NARIÑO (IED)</v>
          </cell>
        </row>
        <row r="1299">
          <cell r="A1299">
            <v>900</v>
          </cell>
          <cell r="B1299" t="str">
            <v>Asistencial</v>
          </cell>
          <cell r="D1299" t="str">
            <v>407</v>
          </cell>
          <cell r="E1299" t="str">
            <v>27</v>
          </cell>
          <cell r="K1299">
            <v>51845889</v>
          </cell>
          <cell r="R1299" t="str">
            <v>COLEGIO MANUELITA SAENZ (IED)</v>
          </cell>
        </row>
        <row r="1300">
          <cell r="A1300">
            <v>2992</v>
          </cell>
          <cell r="B1300" t="str">
            <v>Asistencial</v>
          </cell>
          <cell r="D1300" t="str">
            <v>407</v>
          </cell>
          <cell r="E1300" t="str">
            <v>27</v>
          </cell>
          <cell r="K1300">
            <v>51841355</v>
          </cell>
          <cell r="R1300" t="str">
            <v>COLEGIO RURAL PASQUILLA (IED)</v>
          </cell>
        </row>
        <row r="1301">
          <cell r="A1301">
            <v>1014</v>
          </cell>
          <cell r="B1301" t="str">
            <v>Asistencial</v>
          </cell>
          <cell r="D1301" t="str">
            <v>407</v>
          </cell>
          <cell r="E1301" t="str">
            <v>27</v>
          </cell>
          <cell r="K1301">
            <v>1032380072</v>
          </cell>
          <cell r="R1301" t="str">
            <v>COLEGIO TOMAS CIPRIANO DE MOSQUERA (IED)</v>
          </cell>
        </row>
        <row r="1302">
          <cell r="A1302">
            <v>1743</v>
          </cell>
          <cell r="B1302" t="str">
            <v>Asistencial</v>
          </cell>
          <cell r="D1302" t="str">
            <v>407</v>
          </cell>
          <cell r="E1302" t="str">
            <v>27</v>
          </cell>
          <cell r="K1302">
            <v>51727763</v>
          </cell>
          <cell r="R1302" t="str">
            <v>COLEGIO ALFONSO LOPEZ PUMAREJO (IED)</v>
          </cell>
        </row>
        <row r="1303">
          <cell r="A1303">
            <v>2378</v>
          </cell>
          <cell r="B1303" t="str">
            <v>Asistencial</v>
          </cell>
          <cell r="D1303" t="str">
            <v>407</v>
          </cell>
          <cell r="E1303" t="str">
            <v>27</v>
          </cell>
          <cell r="K1303">
            <v>52827327</v>
          </cell>
          <cell r="R1303" t="str">
            <v>COLEGIO TOMAS CARRASQUILLA (IED)</v>
          </cell>
        </row>
        <row r="1304">
          <cell r="A1304">
            <v>1243</v>
          </cell>
          <cell r="B1304" t="str">
            <v>Asistencial</v>
          </cell>
          <cell r="D1304" t="str">
            <v>407</v>
          </cell>
          <cell r="E1304" t="str">
            <v>27</v>
          </cell>
          <cell r="K1304">
            <v>51709805</v>
          </cell>
          <cell r="R1304" t="str">
            <v>COLEGIO SAN CARLOS (IED)</v>
          </cell>
        </row>
        <row r="1305">
          <cell r="A1305">
            <v>2171</v>
          </cell>
          <cell r="B1305" t="str">
            <v>Asistencial</v>
          </cell>
          <cell r="D1305" t="str">
            <v>407</v>
          </cell>
          <cell r="E1305" t="str">
            <v>27</v>
          </cell>
          <cell r="K1305">
            <v>19408019</v>
          </cell>
          <cell r="R1305" t="str">
            <v>COLEGIO RAMON DE ZUBIRIA (IED)</v>
          </cell>
        </row>
        <row r="1306">
          <cell r="A1306">
            <v>2544</v>
          </cell>
          <cell r="B1306" t="str">
            <v>Asistencial</v>
          </cell>
          <cell r="D1306" t="str">
            <v>407</v>
          </cell>
          <cell r="E1306" t="str">
            <v>27</v>
          </cell>
          <cell r="K1306">
            <v>51710965</v>
          </cell>
          <cell r="R1306" t="str">
            <v>COLEGIO TECNICO BENJAMIN HERRERA (IED)</v>
          </cell>
        </row>
        <row r="1307">
          <cell r="A1307">
            <v>3112</v>
          </cell>
          <cell r="B1307" t="str">
            <v>Asistencial</v>
          </cell>
          <cell r="D1307" t="str">
            <v>407</v>
          </cell>
          <cell r="E1307" t="str">
            <v>27</v>
          </cell>
          <cell r="K1307">
            <v>80779145</v>
          </cell>
          <cell r="R1307" t="str">
            <v>COLEGIO MISAEL PASTRANA BORRERO (IED)</v>
          </cell>
        </row>
        <row r="1308">
          <cell r="A1308">
            <v>2106</v>
          </cell>
          <cell r="B1308" t="str">
            <v>Asistencial</v>
          </cell>
          <cell r="D1308" t="str">
            <v>407</v>
          </cell>
          <cell r="E1308" t="str">
            <v>27</v>
          </cell>
          <cell r="K1308">
            <v>51708601</v>
          </cell>
          <cell r="R1308" t="str">
            <v>COLEGIO NIDIA QUINTERO DE TURBAY (IED)</v>
          </cell>
        </row>
        <row r="1309">
          <cell r="A1309">
            <v>2253</v>
          </cell>
          <cell r="B1309" t="str">
            <v>Asistencial</v>
          </cell>
          <cell r="D1309" t="str">
            <v>407</v>
          </cell>
          <cell r="E1309" t="str">
            <v>27</v>
          </cell>
          <cell r="K1309">
            <v>51715936</v>
          </cell>
          <cell r="R1309" t="str">
            <v>COLEGIO NUEVA ZELANDIA (IED)</v>
          </cell>
        </row>
        <row r="1310">
          <cell r="A1310">
            <v>2543</v>
          </cell>
          <cell r="B1310" t="str">
            <v>Asistencial</v>
          </cell>
          <cell r="D1310" t="str">
            <v>407</v>
          </cell>
          <cell r="E1310" t="str">
            <v>27</v>
          </cell>
          <cell r="K1310">
            <v>51708341</v>
          </cell>
          <cell r="R1310" t="str">
            <v>COLEGIO TECNICO BENJAMIN HERRERA (IED)</v>
          </cell>
        </row>
        <row r="1311">
          <cell r="A1311">
            <v>2806</v>
          </cell>
          <cell r="B1311" t="str">
            <v>Asistencial</v>
          </cell>
          <cell r="D1311" t="str">
            <v>407</v>
          </cell>
          <cell r="E1311" t="str">
            <v>27</v>
          </cell>
          <cell r="K1311">
            <v>80029629</v>
          </cell>
          <cell r="R1311" t="str">
            <v>COLEGIO SANTA BARBARA (IED)</v>
          </cell>
        </row>
        <row r="1312">
          <cell r="A1312">
            <v>1192</v>
          </cell>
          <cell r="B1312" t="str">
            <v>Asistencial</v>
          </cell>
          <cell r="D1312" t="str">
            <v>407</v>
          </cell>
          <cell r="E1312" t="str">
            <v>27</v>
          </cell>
          <cell r="K1312">
            <v>51717353</v>
          </cell>
          <cell r="R1312" t="str">
            <v>COLEGIO RAFAEL URIBE URIBE (IED)</v>
          </cell>
        </row>
        <row r="1313">
          <cell r="A1313">
            <v>1725</v>
          </cell>
          <cell r="B1313" t="str">
            <v>Asistencial</v>
          </cell>
          <cell r="D1313" t="str">
            <v>407</v>
          </cell>
          <cell r="E1313" t="str">
            <v>27</v>
          </cell>
          <cell r="K1313">
            <v>51718367</v>
          </cell>
          <cell r="R1313" t="str">
            <v>COLEGIO LA FLORESTA SUR (IED)</v>
          </cell>
        </row>
        <row r="1314">
          <cell r="A1314">
            <v>3072</v>
          </cell>
          <cell r="B1314" t="str">
            <v>Asistencial</v>
          </cell>
          <cell r="D1314" t="str">
            <v>407</v>
          </cell>
          <cell r="E1314" t="str">
            <v>27</v>
          </cell>
          <cell r="K1314">
            <v>1020760170</v>
          </cell>
          <cell r="R1314" t="str">
            <v>COLEGIO NUEVO HORIZONTE (IED)</v>
          </cell>
        </row>
        <row r="1315">
          <cell r="A1315">
            <v>1996</v>
          </cell>
          <cell r="B1315" t="str">
            <v>Asistencial</v>
          </cell>
          <cell r="D1315" t="str">
            <v>407</v>
          </cell>
          <cell r="E1315" t="str">
            <v>27</v>
          </cell>
          <cell r="K1315">
            <v>32002085</v>
          </cell>
          <cell r="R1315" t="str">
            <v>COLEGIO SAN JOSE NORTE (IED)</v>
          </cell>
        </row>
        <row r="1316">
          <cell r="A1316">
            <v>953</v>
          </cell>
          <cell r="B1316" t="str">
            <v>Asistencial</v>
          </cell>
          <cell r="D1316" t="str">
            <v>407</v>
          </cell>
          <cell r="E1316" t="str">
            <v>27</v>
          </cell>
          <cell r="R1316" t="str">
            <v>COLEGIO ENTRE NUBES SUR ORIENTAL (IED)</v>
          </cell>
        </row>
        <row r="1317">
          <cell r="A1317">
            <v>2481</v>
          </cell>
          <cell r="B1317" t="str">
            <v>Asistencial</v>
          </cell>
          <cell r="D1317" t="str">
            <v>407</v>
          </cell>
          <cell r="E1317" t="str">
            <v>27</v>
          </cell>
          <cell r="K1317">
            <v>51715446</v>
          </cell>
          <cell r="R1317" t="str">
            <v>COLEGIO ATANASIO GIRARDOT (IED)</v>
          </cell>
        </row>
        <row r="1318">
          <cell r="A1318">
            <v>1635</v>
          </cell>
          <cell r="B1318" t="str">
            <v>Asistencial</v>
          </cell>
          <cell r="D1318" t="str">
            <v>407</v>
          </cell>
          <cell r="E1318" t="str">
            <v>27</v>
          </cell>
          <cell r="K1318">
            <v>79413038</v>
          </cell>
          <cell r="R1318" t="str">
            <v>COLEGIO ESPAÑA (IED)</v>
          </cell>
        </row>
        <row r="1319">
          <cell r="A1319">
            <v>1610</v>
          </cell>
          <cell r="B1319" t="str">
            <v>Asistencial</v>
          </cell>
          <cell r="D1319" t="str">
            <v>407</v>
          </cell>
          <cell r="E1319" t="str">
            <v>27</v>
          </cell>
          <cell r="R1319" t="str">
            <v>COLEGIO LEONARDO POSADA PEDRAZA (IED)</v>
          </cell>
        </row>
        <row r="1320">
          <cell r="A1320">
            <v>2615</v>
          </cell>
          <cell r="B1320" t="str">
            <v>Asistencial</v>
          </cell>
          <cell r="D1320" t="str">
            <v>407</v>
          </cell>
          <cell r="E1320" t="str">
            <v>27</v>
          </cell>
          <cell r="K1320">
            <v>1012323420</v>
          </cell>
          <cell r="R1320" t="str">
            <v>COLEGIO SAN ISIDRO SUR ORIENTAL (IED)</v>
          </cell>
        </row>
        <row r="1321">
          <cell r="A1321">
            <v>2030</v>
          </cell>
          <cell r="B1321" t="str">
            <v>Asistencial</v>
          </cell>
          <cell r="D1321" t="str">
            <v>407</v>
          </cell>
          <cell r="E1321" t="str">
            <v>27</v>
          </cell>
          <cell r="K1321">
            <v>79312612</v>
          </cell>
          <cell r="R1321" t="str">
            <v>COLEGIO MAGDALENA ORTEGA DE NARIÑO (IED)</v>
          </cell>
        </row>
        <row r="1322">
          <cell r="A1322">
            <v>1990</v>
          </cell>
          <cell r="B1322" t="str">
            <v>Asistencial</v>
          </cell>
          <cell r="D1322" t="str">
            <v>407</v>
          </cell>
          <cell r="E1322" t="str">
            <v>27</v>
          </cell>
          <cell r="K1322">
            <v>52176641</v>
          </cell>
          <cell r="R1322" t="str">
            <v>COLEGIO MORISCO (IED)</v>
          </cell>
        </row>
        <row r="1323">
          <cell r="A1323">
            <v>930</v>
          </cell>
          <cell r="B1323" t="str">
            <v>Asistencial</v>
          </cell>
          <cell r="D1323" t="str">
            <v>407</v>
          </cell>
          <cell r="E1323" t="str">
            <v>27</v>
          </cell>
          <cell r="K1323">
            <v>51692416</v>
          </cell>
          <cell r="R1323" t="str">
            <v>COLEGIO JOSE FELIX RESTREPO (IED)</v>
          </cell>
        </row>
        <row r="1324">
          <cell r="A1324">
            <v>1207</v>
          </cell>
          <cell r="B1324" t="str">
            <v>Asistencial</v>
          </cell>
          <cell r="D1324" t="str">
            <v>407</v>
          </cell>
          <cell r="E1324" t="str">
            <v>27</v>
          </cell>
          <cell r="K1324">
            <v>51696305</v>
          </cell>
          <cell r="R1324" t="str">
            <v>COLEGIO CIUDAD DE BOGOTA (IED)</v>
          </cell>
        </row>
        <row r="1325">
          <cell r="A1325">
            <v>1456</v>
          </cell>
          <cell r="B1325" t="str">
            <v>Asistencial</v>
          </cell>
          <cell r="D1325" t="str">
            <v>407</v>
          </cell>
          <cell r="E1325" t="str">
            <v>27</v>
          </cell>
          <cell r="R1325" t="str">
            <v>COLEGIO CLASS (IED)</v>
          </cell>
        </row>
        <row r="1326">
          <cell r="A1326">
            <v>898</v>
          </cell>
          <cell r="B1326" t="str">
            <v>Asistencial</v>
          </cell>
          <cell r="D1326" t="str">
            <v>407</v>
          </cell>
          <cell r="E1326" t="str">
            <v>27</v>
          </cell>
          <cell r="R1326" t="str">
            <v>COLEGIO MANUELITA SAENZ (IED)</v>
          </cell>
        </row>
        <row r="1327">
          <cell r="A1327">
            <v>2083</v>
          </cell>
          <cell r="B1327" t="str">
            <v>Asistencial</v>
          </cell>
          <cell r="D1327" t="str">
            <v>407</v>
          </cell>
          <cell r="E1327" t="str">
            <v>27</v>
          </cell>
          <cell r="K1327">
            <v>51728267</v>
          </cell>
          <cell r="R1327" t="str">
            <v>COLEGIO LA PALESTINA (IED)</v>
          </cell>
        </row>
        <row r="1328">
          <cell r="A1328">
            <v>805</v>
          </cell>
          <cell r="B1328" t="str">
            <v>Asistencial</v>
          </cell>
          <cell r="D1328" t="str">
            <v>407</v>
          </cell>
          <cell r="E1328" t="str">
            <v>27</v>
          </cell>
          <cell r="K1328">
            <v>51703581</v>
          </cell>
          <cell r="R1328" t="str">
            <v>COLEGIO GRAN COLOMBIA (IED)</v>
          </cell>
        </row>
        <row r="1329">
          <cell r="A1329">
            <v>2100</v>
          </cell>
          <cell r="B1329" t="str">
            <v>Asistencial</v>
          </cell>
          <cell r="D1329" t="str">
            <v>407</v>
          </cell>
          <cell r="E1329" t="str">
            <v>27</v>
          </cell>
          <cell r="K1329">
            <v>52153371</v>
          </cell>
          <cell r="R1329" t="str">
            <v>COLEGIO SIMON BOLIVAR (IED)</v>
          </cell>
        </row>
        <row r="1330">
          <cell r="A1330">
            <v>1049</v>
          </cell>
          <cell r="B1330" t="str">
            <v>Asistencial</v>
          </cell>
          <cell r="D1330" t="str">
            <v>407</v>
          </cell>
          <cell r="E1330" t="str">
            <v>27</v>
          </cell>
          <cell r="K1330">
            <v>51705035</v>
          </cell>
          <cell r="R1330" t="str">
            <v>COLEGIO MIGUEL DE CERVANTES SAAVEDRA (IED)</v>
          </cell>
        </row>
        <row r="1331">
          <cell r="A1331">
            <v>1749</v>
          </cell>
          <cell r="B1331" t="str">
            <v>Asistencial</v>
          </cell>
          <cell r="D1331" t="str">
            <v>407</v>
          </cell>
          <cell r="E1331" t="str">
            <v>27</v>
          </cell>
          <cell r="K1331">
            <v>51705040</v>
          </cell>
          <cell r="R1331" t="str">
            <v>COLEGIO INSTITUTO TECNICO RODRIGO DE TRIANA (IED)</v>
          </cell>
        </row>
        <row r="1332">
          <cell r="A1332">
            <v>2669</v>
          </cell>
          <cell r="B1332" t="str">
            <v>Asistencial</v>
          </cell>
          <cell r="D1332" t="str">
            <v>407</v>
          </cell>
          <cell r="E1332" t="str">
            <v>27</v>
          </cell>
          <cell r="K1332">
            <v>51705116</v>
          </cell>
          <cell r="R1332" t="str">
            <v>COLEGIO CLEMENCIA HOLGUIN DE URDANETA (IED)</v>
          </cell>
        </row>
        <row r="1333">
          <cell r="A1333">
            <v>2401</v>
          </cell>
          <cell r="B1333" t="str">
            <v>Asistencial</v>
          </cell>
          <cell r="D1333" t="str">
            <v>407</v>
          </cell>
          <cell r="E1333" t="str">
            <v>27</v>
          </cell>
          <cell r="R1333" t="str">
            <v>COLEGIO TECNICO PALERMO (IED)</v>
          </cell>
        </row>
        <row r="1334">
          <cell r="A1334">
            <v>2798</v>
          </cell>
          <cell r="B1334" t="str">
            <v>Asistencial</v>
          </cell>
          <cell r="D1334" t="str">
            <v>407</v>
          </cell>
          <cell r="E1334" t="str">
            <v>27</v>
          </cell>
          <cell r="K1334">
            <v>39723970</v>
          </cell>
          <cell r="R1334" t="str">
            <v>COLEGIO LEON DE GREIFF (IED)</v>
          </cell>
        </row>
        <row r="1335">
          <cell r="A1335">
            <v>2158</v>
          </cell>
          <cell r="B1335" t="str">
            <v>Asistencial</v>
          </cell>
          <cell r="D1335" t="str">
            <v>407</v>
          </cell>
          <cell r="E1335" t="str">
            <v>27</v>
          </cell>
          <cell r="R1335" t="str">
            <v>COLEGIO NUEVA COLOMBIA (IED)</v>
          </cell>
        </row>
        <row r="1336">
          <cell r="A1336">
            <v>1455</v>
          </cell>
          <cell r="B1336" t="str">
            <v>Asistencial</v>
          </cell>
          <cell r="D1336" t="str">
            <v>407</v>
          </cell>
          <cell r="E1336" t="str">
            <v>27</v>
          </cell>
          <cell r="K1336">
            <v>16492549</v>
          </cell>
          <cell r="R1336" t="str">
            <v>COLEGIO FERNANDO MAZUERA VILLEGAS (IED)</v>
          </cell>
        </row>
        <row r="1337">
          <cell r="A1337">
            <v>1976</v>
          </cell>
          <cell r="B1337" t="str">
            <v>Asistencial</v>
          </cell>
          <cell r="D1337" t="str">
            <v>407</v>
          </cell>
          <cell r="E1337" t="str">
            <v>27</v>
          </cell>
          <cell r="K1337">
            <v>79839004</v>
          </cell>
          <cell r="R1337" t="str">
            <v>COLEGIO INSTITUTO TECNICO INDUSTRIAL FRANCISCO JOSE DE CALDAS (IED)</v>
          </cell>
        </row>
        <row r="1338">
          <cell r="A1338">
            <v>2845</v>
          </cell>
          <cell r="B1338" t="str">
            <v>Asistencial</v>
          </cell>
          <cell r="D1338" t="str">
            <v>407</v>
          </cell>
          <cell r="E1338" t="str">
            <v>27</v>
          </cell>
          <cell r="K1338">
            <v>51752558</v>
          </cell>
          <cell r="R1338" t="str">
            <v>COLEGIO GUILLERMO CANO ISAZA (IED)</v>
          </cell>
        </row>
        <row r="1339">
          <cell r="A1339">
            <v>649</v>
          </cell>
          <cell r="B1339" t="str">
            <v>Asistencial</v>
          </cell>
          <cell r="D1339" t="str">
            <v>407</v>
          </cell>
          <cell r="E1339" t="str">
            <v>27</v>
          </cell>
          <cell r="K1339">
            <v>79155238</v>
          </cell>
          <cell r="R1339" t="str">
            <v>COLEGIO AQUILEO PARRA (IED)</v>
          </cell>
        </row>
        <row r="1340">
          <cell r="A1340">
            <v>1222</v>
          </cell>
          <cell r="B1340" t="str">
            <v>Asistencial</v>
          </cell>
          <cell r="D1340" t="str">
            <v>407</v>
          </cell>
          <cell r="E1340" t="str">
            <v>27</v>
          </cell>
          <cell r="K1340">
            <v>35408717</v>
          </cell>
          <cell r="R1340" t="str">
            <v>COLEGIO INEM SANTIAGO PEREZ (IED)</v>
          </cell>
        </row>
        <row r="1341">
          <cell r="A1341">
            <v>725</v>
          </cell>
          <cell r="B1341" t="str">
            <v>Asistencial</v>
          </cell>
          <cell r="D1341" t="str">
            <v>407</v>
          </cell>
          <cell r="E1341" t="str">
            <v>27</v>
          </cell>
          <cell r="R1341" t="str">
            <v>DIRECCIÓN LOCAL DE EDUCACIÓN 02- CHAPINERO</v>
          </cell>
        </row>
        <row r="1342">
          <cell r="A1342">
            <v>2807</v>
          </cell>
          <cell r="B1342" t="str">
            <v>Asistencial</v>
          </cell>
          <cell r="D1342" t="str">
            <v>407</v>
          </cell>
          <cell r="E1342" t="str">
            <v>27</v>
          </cell>
          <cell r="K1342">
            <v>51746854</v>
          </cell>
          <cell r="R1342" t="str">
            <v>COLEGIO SANTA BARBARA (IED)</v>
          </cell>
        </row>
        <row r="1343">
          <cell r="A1343">
            <v>3068</v>
          </cell>
          <cell r="B1343" t="str">
            <v>Asistencial</v>
          </cell>
          <cell r="D1343" t="str">
            <v>407</v>
          </cell>
          <cell r="E1343" t="str">
            <v>27</v>
          </cell>
          <cell r="K1343">
            <v>52094450</v>
          </cell>
          <cell r="R1343" t="str">
            <v>COLEGIO SANTA LIBRADA (IED)</v>
          </cell>
        </row>
        <row r="1344">
          <cell r="A1344">
            <v>2440</v>
          </cell>
          <cell r="B1344" t="str">
            <v>Asistencial</v>
          </cell>
          <cell r="D1344" t="str">
            <v>407</v>
          </cell>
          <cell r="E1344" t="str">
            <v>27</v>
          </cell>
          <cell r="K1344">
            <v>1010193205</v>
          </cell>
          <cell r="R1344" t="str">
            <v>COLEGIO RICAURTE (CONCEJO) (IED)</v>
          </cell>
        </row>
        <row r="1345">
          <cell r="A1345">
            <v>2533</v>
          </cell>
          <cell r="B1345" t="str">
            <v>Asistencial</v>
          </cell>
          <cell r="D1345" t="str">
            <v>407</v>
          </cell>
          <cell r="E1345" t="str">
            <v>27</v>
          </cell>
          <cell r="K1345">
            <v>51768134</v>
          </cell>
          <cell r="R1345" t="str">
            <v>COLEGIO ANDRES BELLO (IED)</v>
          </cell>
        </row>
        <row r="1346">
          <cell r="A1346">
            <v>1923</v>
          </cell>
          <cell r="B1346" t="str">
            <v>Asistencial</v>
          </cell>
          <cell r="D1346" t="str">
            <v>407</v>
          </cell>
          <cell r="E1346" t="str">
            <v>27</v>
          </cell>
          <cell r="K1346">
            <v>51769085</v>
          </cell>
          <cell r="R1346" t="str">
            <v>COLEGIO MARCO TULIO FERNANDEZ (IED)</v>
          </cell>
        </row>
        <row r="1347">
          <cell r="A1347">
            <v>2885</v>
          </cell>
          <cell r="B1347" t="str">
            <v>Asistencial</v>
          </cell>
          <cell r="D1347" t="str">
            <v>407</v>
          </cell>
          <cell r="E1347" t="str">
            <v>27</v>
          </cell>
          <cell r="R1347" t="str">
            <v>COLEGIO ESTRELLA DEL SUR (IED)</v>
          </cell>
        </row>
        <row r="1348">
          <cell r="A1348">
            <v>2078</v>
          </cell>
          <cell r="B1348" t="str">
            <v>Asistencial</v>
          </cell>
          <cell r="D1348" t="str">
            <v>407</v>
          </cell>
          <cell r="E1348" t="str">
            <v>27</v>
          </cell>
          <cell r="K1348">
            <v>51772165</v>
          </cell>
          <cell r="R1348" t="str">
            <v>COLEGIO RODOLFO LLINAS (IED)</v>
          </cell>
        </row>
        <row r="1349">
          <cell r="A1349">
            <v>1093</v>
          </cell>
          <cell r="B1349" t="str">
            <v>Asistencial</v>
          </cell>
          <cell r="D1349" t="str">
            <v>407</v>
          </cell>
          <cell r="E1349" t="str">
            <v>27</v>
          </cell>
          <cell r="K1349">
            <v>51684694</v>
          </cell>
          <cell r="R1349" t="str">
            <v>COLEGIO EL CORTIJO - VIANEY (IED)</v>
          </cell>
        </row>
        <row r="1350">
          <cell r="A1350">
            <v>2132</v>
          </cell>
          <cell r="B1350" t="str">
            <v>Asistencial</v>
          </cell>
          <cell r="D1350" t="str">
            <v>407</v>
          </cell>
          <cell r="E1350" t="str">
            <v>27</v>
          </cell>
          <cell r="K1350">
            <v>51778483</v>
          </cell>
          <cell r="R1350" t="str">
            <v>COLEGIO LA GAITANA (IED)</v>
          </cell>
        </row>
        <row r="1351">
          <cell r="A1351">
            <v>1768</v>
          </cell>
          <cell r="B1351" t="str">
            <v>Asistencial</v>
          </cell>
          <cell r="D1351" t="str">
            <v>407</v>
          </cell>
          <cell r="E1351" t="str">
            <v>27</v>
          </cell>
          <cell r="K1351">
            <v>79714131</v>
          </cell>
          <cell r="R1351" t="str">
            <v>COLEGIO SAN JOSE DE CASTILLA (IED)</v>
          </cell>
        </row>
        <row r="1352">
          <cell r="A1352">
            <v>880</v>
          </cell>
          <cell r="B1352" t="str">
            <v>Asistencial</v>
          </cell>
          <cell r="D1352" t="str">
            <v>407</v>
          </cell>
          <cell r="E1352" t="str">
            <v>27</v>
          </cell>
          <cell r="K1352">
            <v>51734772</v>
          </cell>
          <cell r="R1352" t="str">
            <v>COLEGIO LA VICTORIA (IED)</v>
          </cell>
        </row>
        <row r="1353">
          <cell r="A1353">
            <v>2089</v>
          </cell>
          <cell r="B1353" t="str">
            <v>Asistencial</v>
          </cell>
          <cell r="D1353" t="str">
            <v>407</v>
          </cell>
          <cell r="E1353" t="str">
            <v>27</v>
          </cell>
          <cell r="K1353">
            <v>51728313</v>
          </cell>
          <cell r="R1353" t="str">
            <v>COLEGIO GENERAL SANTANDER (IED)</v>
          </cell>
        </row>
        <row r="1354">
          <cell r="A1354">
            <v>2564</v>
          </cell>
          <cell r="B1354" t="str">
            <v>Asistencial</v>
          </cell>
          <cell r="D1354" t="str">
            <v>407</v>
          </cell>
          <cell r="E1354" t="str">
            <v>27</v>
          </cell>
          <cell r="K1354">
            <v>51731708</v>
          </cell>
          <cell r="R1354" t="str">
            <v>COLEGIO SORRENTO (IED)</v>
          </cell>
        </row>
        <row r="1355">
          <cell r="A1355">
            <v>2372</v>
          </cell>
          <cell r="B1355" t="str">
            <v>Asistencial</v>
          </cell>
          <cell r="D1355" t="str">
            <v>407</v>
          </cell>
          <cell r="E1355" t="str">
            <v>27</v>
          </cell>
          <cell r="K1355">
            <v>26423947</v>
          </cell>
          <cell r="R1355" t="str">
            <v>COLEGIO JUAN FRANCISCO BERBEO (IED)</v>
          </cell>
        </row>
        <row r="1356">
          <cell r="A1356">
            <v>2830</v>
          </cell>
          <cell r="B1356" t="str">
            <v>Asistencial</v>
          </cell>
          <cell r="D1356" t="str">
            <v>407</v>
          </cell>
          <cell r="E1356" t="str">
            <v>27</v>
          </cell>
          <cell r="R1356" t="str">
            <v>COLEGIO JOSE JAIME ROJAS (IED)</v>
          </cell>
        </row>
        <row r="1357">
          <cell r="A1357">
            <v>696</v>
          </cell>
          <cell r="B1357" t="str">
            <v>Asistencial</v>
          </cell>
          <cell r="D1357" t="str">
            <v>407</v>
          </cell>
          <cell r="E1357" t="str">
            <v>27</v>
          </cell>
          <cell r="K1357">
            <v>51731722</v>
          </cell>
          <cell r="R1357" t="str">
            <v>COLEGIO USAQUEN (IED)</v>
          </cell>
        </row>
        <row r="1358">
          <cell r="A1358">
            <v>1170</v>
          </cell>
          <cell r="B1358" t="str">
            <v>Asistencial</v>
          </cell>
          <cell r="D1358" t="str">
            <v>407</v>
          </cell>
          <cell r="E1358" t="str">
            <v>27</v>
          </cell>
          <cell r="K1358">
            <v>52826673</v>
          </cell>
          <cell r="R1358" t="str">
            <v>COLEGIO VENECIA (IED)</v>
          </cell>
        </row>
        <row r="1359">
          <cell r="A1359">
            <v>1118</v>
          </cell>
          <cell r="B1359" t="str">
            <v>Asistencial</v>
          </cell>
          <cell r="D1359" t="str">
            <v>407</v>
          </cell>
          <cell r="E1359" t="str">
            <v>27</v>
          </cell>
          <cell r="R1359" t="str">
            <v>COLEGIO CIUDAD DE VILLAVICENCIO (IED)</v>
          </cell>
        </row>
        <row r="1360">
          <cell r="A1360">
            <v>1750</v>
          </cell>
          <cell r="B1360" t="str">
            <v>Asistencial</v>
          </cell>
          <cell r="D1360" t="str">
            <v>407</v>
          </cell>
          <cell r="E1360" t="str">
            <v>27</v>
          </cell>
          <cell r="K1360">
            <v>51733944</v>
          </cell>
          <cell r="R1360" t="str">
            <v>COLEGIO INSTITUTO TECNICO RODRIGO DE TRIANA (IED)</v>
          </cell>
        </row>
        <row r="1361">
          <cell r="A1361">
            <v>786</v>
          </cell>
          <cell r="B1361" t="str">
            <v>Asistencial</v>
          </cell>
          <cell r="D1361" t="str">
            <v>407</v>
          </cell>
          <cell r="E1361" t="str">
            <v>27</v>
          </cell>
          <cell r="K1361">
            <v>1010162395</v>
          </cell>
          <cell r="R1361" t="str">
            <v>COLEGIO AULAS COLOMBIANAS SAN LUIS (IED)</v>
          </cell>
        </row>
        <row r="1362">
          <cell r="A1362">
            <v>2738</v>
          </cell>
          <cell r="B1362" t="str">
            <v>Asistencial</v>
          </cell>
          <cell r="D1362" t="str">
            <v>407</v>
          </cell>
          <cell r="E1362" t="str">
            <v>27</v>
          </cell>
          <cell r="K1362">
            <v>39802172</v>
          </cell>
          <cell r="R1362" t="str">
            <v>COLEGIO JOSE MARTI (IED)</v>
          </cell>
        </row>
        <row r="1363">
          <cell r="A1363">
            <v>2377</v>
          </cell>
          <cell r="B1363" t="str">
            <v>Asistencial</v>
          </cell>
          <cell r="D1363" t="str">
            <v>407</v>
          </cell>
          <cell r="E1363" t="str">
            <v>27</v>
          </cell>
          <cell r="K1363">
            <v>35195268</v>
          </cell>
          <cell r="R1363" t="str">
            <v>COLEGIO ISLA DEL SOL (IED)</v>
          </cell>
        </row>
        <row r="1364">
          <cell r="A1364">
            <v>444</v>
          </cell>
          <cell r="B1364" t="str">
            <v>Asistencial</v>
          </cell>
          <cell r="D1364" t="str">
            <v>407</v>
          </cell>
          <cell r="E1364" t="str">
            <v>27</v>
          </cell>
          <cell r="K1364">
            <v>79999034</v>
          </cell>
          <cell r="R1364" t="str">
            <v>OFICINA DE TESORERÍA Y CONTABILIDAD</v>
          </cell>
        </row>
        <row r="1365">
          <cell r="A1365">
            <v>2557</v>
          </cell>
          <cell r="B1365" t="str">
            <v>Asistencial</v>
          </cell>
          <cell r="D1365" t="str">
            <v>407</v>
          </cell>
          <cell r="E1365" t="str">
            <v>27</v>
          </cell>
          <cell r="K1365">
            <v>51741830</v>
          </cell>
          <cell r="R1365" t="str">
            <v>COLEGIO MARCO ANTONIO CARREÑO SILVA (IED)</v>
          </cell>
        </row>
        <row r="1366">
          <cell r="A1366">
            <v>1322</v>
          </cell>
          <cell r="B1366" t="str">
            <v>Asistencial</v>
          </cell>
          <cell r="D1366" t="str">
            <v>407</v>
          </cell>
          <cell r="E1366" t="str">
            <v>27</v>
          </cell>
          <cell r="K1366">
            <v>79370809</v>
          </cell>
          <cell r="R1366" t="str">
            <v>COLEGIO INTEGRADO DE FONTIBON IBEP (IED)</v>
          </cell>
        </row>
        <row r="1367">
          <cell r="A1367">
            <v>899</v>
          </cell>
          <cell r="B1367" t="str">
            <v>Asistencial</v>
          </cell>
          <cell r="D1367" t="str">
            <v>407</v>
          </cell>
          <cell r="E1367" t="str">
            <v>27</v>
          </cell>
          <cell r="K1367">
            <v>51745585</v>
          </cell>
          <cell r="R1367" t="str">
            <v>COLEGIO MANUELITA SAENZ (IED)</v>
          </cell>
        </row>
        <row r="1368">
          <cell r="A1368">
            <v>1041</v>
          </cell>
          <cell r="B1368" t="str">
            <v>Asistencial</v>
          </cell>
          <cell r="D1368" t="str">
            <v>407</v>
          </cell>
          <cell r="E1368" t="str">
            <v>27</v>
          </cell>
          <cell r="K1368">
            <v>39719656</v>
          </cell>
          <cell r="R1368" t="str">
            <v>COLEGIO EL VIRREY JOSE SOLIS (IED)</v>
          </cell>
        </row>
        <row r="1369">
          <cell r="A1369">
            <v>2584</v>
          </cell>
          <cell r="B1369" t="str">
            <v>Asistencial</v>
          </cell>
          <cell r="D1369" t="str">
            <v>407</v>
          </cell>
          <cell r="E1369" t="str">
            <v>27</v>
          </cell>
          <cell r="K1369">
            <v>51982414</v>
          </cell>
          <cell r="R1369" t="str">
            <v>COLEGIO ESCUELA NACIONAL DE COMERCIO (IED)</v>
          </cell>
        </row>
        <row r="1370">
          <cell r="A1370">
            <v>1457</v>
          </cell>
          <cell r="B1370" t="str">
            <v>Asistencial</v>
          </cell>
          <cell r="D1370" t="str">
            <v>407</v>
          </cell>
          <cell r="E1370" t="str">
            <v>27</v>
          </cell>
          <cell r="K1370">
            <v>51967292</v>
          </cell>
          <cell r="R1370" t="str">
            <v>COLEGIO FERNANDO MAZUERA VILLEGAS (IED)</v>
          </cell>
        </row>
        <row r="1371">
          <cell r="A1371">
            <v>1124</v>
          </cell>
          <cell r="B1371" t="str">
            <v>Asistencial</v>
          </cell>
          <cell r="D1371" t="str">
            <v>407</v>
          </cell>
          <cell r="E1371" t="str">
            <v>27</v>
          </cell>
          <cell r="K1371">
            <v>79289815</v>
          </cell>
          <cell r="R1371" t="str">
            <v>COLEGIO GRAN YOMASA (IED)</v>
          </cell>
        </row>
        <row r="1372">
          <cell r="A1372">
            <v>1790</v>
          </cell>
          <cell r="B1372" t="str">
            <v>Asistencial</v>
          </cell>
          <cell r="D1372" t="str">
            <v>407</v>
          </cell>
          <cell r="E1372" t="str">
            <v>27</v>
          </cell>
          <cell r="K1372">
            <v>51970081</v>
          </cell>
          <cell r="R1372" t="str">
            <v>COLEGIO CODEMA (IED)</v>
          </cell>
        </row>
        <row r="1373">
          <cell r="A1373">
            <v>1276</v>
          </cell>
          <cell r="B1373" t="str">
            <v>Asistencial</v>
          </cell>
          <cell r="D1373" t="str">
            <v>407</v>
          </cell>
          <cell r="E1373" t="str">
            <v>27</v>
          </cell>
          <cell r="K1373">
            <v>80267534</v>
          </cell>
          <cell r="R1373" t="str">
            <v>COLEGIO CARLOS ALBAN HOLGUIN (IED)</v>
          </cell>
        </row>
        <row r="1374">
          <cell r="A1374">
            <v>1459</v>
          </cell>
          <cell r="B1374" t="str">
            <v>Asistencial</v>
          </cell>
          <cell r="D1374" t="str">
            <v>407</v>
          </cell>
          <cell r="E1374" t="str">
            <v>27</v>
          </cell>
          <cell r="K1374">
            <v>80266224</v>
          </cell>
          <cell r="R1374" t="str">
            <v>COLEGIO FERNANDO MAZUERA VILLEGAS (IED)</v>
          </cell>
        </row>
        <row r="1375">
          <cell r="A1375">
            <v>1237</v>
          </cell>
          <cell r="B1375" t="str">
            <v>Asistencial</v>
          </cell>
          <cell r="D1375" t="str">
            <v>407</v>
          </cell>
          <cell r="E1375" t="str">
            <v>27</v>
          </cell>
          <cell r="K1375">
            <v>51994810</v>
          </cell>
          <cell r="R1375" t="str">
            <v>COLEGIO ARBORIZADORA BAJA (IED)</v>
          </cell>
        </row>
        <row r="1376">
          <cell r="A1376">
            <v>1405</v>
          </cell>
          <cell r="B1376" t="str">
            <v>Asistencial</v>
          </cell>
          <cell r="D1376" t="str">
            <v>407</v>
          </cell>
          <cell r="E1376" t="str">
            <v>27</v>
          </cell>
          <cell r="K1376">
            <v>51980554</v>
          </cell>
          <cell r="R1376" t="str">
            <v>COLEGIO CIUDADELA EDUCATIVA DE BOSA (IED)</v>
          </cell>
        </row>
        <row r="1377">
          <cell r="A1377">
            <v>1548</v>
          </cell>
          <cell r="B1377" t="str">
            <v>Asistencial</v>
          </cell>
          <cell r="D1377" t="str">
            <v>407</v>
          </cell>
          <cell r="E1377" t="str">
            <v>27</v>
          </cell>
          <cell r="K1377">
            <v>51967262</v>
          </cell>
          <cell r="R1377" t="str">
            <v>COLEGIO CARLOS ARTURO TORRES (IED)</v>
          </cell>
        </row>
        <row r="1378">
          <cell r="A1378">
            <v>2894</v>
          </cell>
          <cell r="B1378" t="str">
            <v>Asistencial</v>
          </cell>
          <cell r="D1378" t="str">
            <v>407</v>
          </cell>
          <cell r="E1378" t="str">
            <v>27</v>
          </cell>
          <cell r="K1378">
            <v>51988382</v>
          </cell>
          <cell r="R1378" t="str">
            <v>COLEGIO SAN FRANCISCO (IED)</v>
          </cell>
        </row>
        <row r="1379">
          <cell r="A1379">
            <v>1856</v>
          </cell>
          <cell r="B1379" t="str">
            <v>Asistencial</v>
          </cell>
          <cell r="D1379" t="str">
            <v>407</v>
          </cell>
          <cell r="E1379" t="str">
            <v>27</v>
          </cell>
          <cell r="K1379">
            <v>51988718</v>
          </cell>
          <cell r="R1379" t="str">
            <v>COLEGIO VILLEMAR EL CARMEN (IED)</v>
          </cell>
        </row>
        <row r="1380">
          <cell r="A1380">
            <v>1214</v>
          </cell>
          <cell r="B1380" t="str">
            <v>Asistencial</v>
          </cell>
          <cell r="D1380" t="str">
            <v>407</v>
          </cell>
          <cell r="E1380" t="str">
            <v>27</v>
          </cell>
          <cell r="K1380">
            <v>80262752</v>
          </cell>
          <cell r="R1380" t="str">
            <v>COLEGIO RUFINO JOSE CUERVO (IED)</v>
          </cell>
        </row>
        <row r="1381">
          <cell r="A1381">
            <v>1731</v>
          </cell>
          <cell r="B1381" t="str">
            <v>Asistencial</v>
          </cell>
          <cell r="D1381" t="str">
            <v>407</v>
          </cell>
          <cell r="E1381" t="str">
            <v>27</v>
          </cell>
          <cell r="K1381">
            <v>52446059</v>
          </cell>
          <cell r="R1381" t="str">
            <v>COLEGIO CASTILLA (IED)</v>
          </cell>
        </row>
        <row r="1382">
          <cell r="A1382">
            <v>3012</v>
          </cell>
          <cell r="B1382" t="str">
            <v>Asistencial</v>
          </cell>
          <cell r="D1382" t="str">
            <v>407</v>
          </cell>
          <cell r="E1382" t="str">
            <v>27</v>
          </cell>
          <cell r="K1382">
            <v>80257346</v>
          </cell>
          <cell r="R1382" t="str">
            <v>COLEGIO CAMPESTRE JAIME GARZON (IED)</v>
          </cell>
        </row>
        <row r="1383">
          <cell r="A1383">
            <v>2482</v>
          </cell>
          <cell r="B1383" t="str">
            <v>Asistencial</v>
          </cell>
          <cell r="D1383" t="str">
            <v>407</v>
          </cell>
          <cell r="E1383" t="str">
            <v>27</v>
          </cell>
          <cell r="R1383" t="str">
            <v>COLEGIO LA GAITANA (IED)</v>
          </cell>
        </row>
        <row r="1384">
          <cell r="A1384">
            <v>732</v>
          </cell>
          <cell r="B1384" t="str">
            <v>Asistencial</v>
          </cell>
          <cell r="D1384" t="str">
            <v>407</v>
          </cell>
          <cell r="E1384" t="str">
            <v>27</v>
          </cell>
          <cell r="K1384">
            <v>51974266</v>
          </cell>
          <cell r="R1384" t="str">
            <v>COLEGIO SIMON RODRIGUEZ (IED)</v>
          </cell>
        </row>
        <row r="1385">
          <cell r="A1385">
            <v>1042</v>
          </cell>
          <cell r="B1385" t="str">
            <v>Asistencial</v>
          </cell>
          <cell r="D1385" t="str">
            <v>407</v>
          </cell>
          <cell r="E1385" t="str">
            <v>27</v>
          </cell>
          <cell r="K1385">
            <v>51699213</v>
          </cell>
          <cell r="R1385" t="str">
            <v>COLEGIO EL VIRREY JOSE SOLIS (IED)</v>
          </cell>
        </row>
        <row r="1386">
          <cell r="A1386">
            <v>1596</v>
          </cell>
          <cell r="B1386" t="str">
            <v>Asistencial</v>
          </cell>
          <cell r="D1386" t="str">
            <v>407</v>
          </cell>
          <cell r="E1386" t="str">
            <v>27</v>
          </cell>
          <cell r="K1386">
            <v>51943695</v>
          </cell>
          <cell r="R1386" t="str">
            <v>COLEGIO PAULO VI (IED)</v>
          </cell>
        </row>
        <row r="1387">
          <cell r="A1387">
            <v>2039</v>
          </cell>
          <cell r="B1387" t="str">
            <v>Asistencial</v>
          </cell>
          <cell r="D1387" t="str">
            <v>407</v>
          </cell>
          <cell r="E1387" t="str">
            <v>27</v>
          </cell>
          <cell r="K1387">
            <v>80394801</v>
          </cell>
          <cell r="R1387" t="str">
            <v>COLEGIO GARCES NAVAS (IED)</v>
          </cell>
        </row>
        <row r="1388">
          <cell r="A1388">
            <v>2840</v>
          </cell>
          <cell r="B1388" t="str">
            <v>Asistencial</v>
          </cell>
          <cell r="D1388" t="str">
            <v>407</v>
          </cell>
          <cell r="E1388" t="str">
            <v>27</v>
          </cell>
          <cell r="K1388">
            <v>53092932</v>
          </cell>
          <cell r="R1388" t="str">
            <v>COLEGIO RODRIGO LARA BONILLA (IED)</v>
          </cell>
        </row>
        <row r="1389">
          <cell r="A1389">
            <v>1945</v>
          </cell>
          <cell r="B1389" t="str">
            <v>Asistencial</v>
          </cell>
          <cell r="D1389" t="str">
            <v>407</v>
          </cell>
          <cell r="E1389" t="str">
            <v>27</v>
          </cell>
          <cell r="K1389">
            <v>51947328</v>
          </cell>
          <cell r="R1389" t="str">
            <v>COLEGIO ROBERT F. KENNEDY (IED)</v>
          </cell>
        </row>
        <row r="1390">
          <cell r="A1390">
            <v>1145</v>
          </cell>
          <cell r="B1390" t="str">
            <v>Asistencial</v>
          </cell>
          <cell r="D1390" t="str">
            <v>407</v>
          </cell>
          <cell r="E1390" t="str">
            <v>27</v>
          </cell>
          <cell r="K1390">
            <v>51947500</v>
          </cell>
          <cell r="R1390" t="str">
            <v>COLEGIO FABIO LOZANO SIMONELLI (IED)</v>
          </cell>
        </row>
        <row r="1391">
          <cell r="A1391">
            <v>2191</v>
          </cell>
          <cell r="B1391" t="str">
            <v>Asistencial</v>
          </cell>
          <cell r="D1391" t="str">
            <v>407</v>
          </cell>
          <cell r="E1391" t="str">
            <v>27</v>
          </cell>
          <cell r="K1391">
            <v>51954593</v>
          </cell>
          <cell r="R1391" t="str">
            <v>COLEGIO DELIA ZAPATA OLIVELLA (IED)</v>
          </cell>
        </row>
        <row r="1392">
          <cell r="A1392">
            <v>2665</v>
          </cell>
          <cell r="B1392" t="str">
            <v>Asistencial</v>
          </cell>
          <cell r="D1392" t="str">
            <v>407</v>
          </cell>
          <cell r="E1392" t="str">
            <v>27</v>
          </cell>
          <cell r="K1392">
            <v>80353091</v>
          </cell>
          <cell r="R1392" t="str">
            <v>COLEGIO CENTRO INTEGRAL JOSE MARIA CORDOBA (IED)</v>
          </cell>
        </row>
        <row r="1393">
          <cell r="A1393">
            <v>2222</v>
          </cell>
          <cell r="B1393" t="str">
            <v>Asistencial</v>
          </cell>
          <cell r="D1393" t="str">
            <v>407</v>
          </cell>
          <cell r="E1393" t="str">
            <v>27</v>
          </cell>
          <cell r="K1393">
            <v>51955613</v>
          </cell>
          <cell r="R1393" t="str">
            <v>COLEGIO VEINTIUN ANGELES (IED)</v>
          </cell>
        </row>
        <row r="1394">
          <cell r="A1394">
            <v>2709</v>
          </cell>
          <cell r="B1394" t="str">
            <v>Asistencial</v>
          </cell>
          <cell r="D1394" t="str">
            <v>407</v>
          </cell>
          <cell r="E1394" t="str">
            <v>27</v>
          </cell>
          <cell r="K1394">
            <v>80362437</v>
          </cell>
          <cell r="R1394" t="str">
            <v>COLEGIO PALERMO SUR (IED)</v>
          </cell>
        </row>
        <row r="1395">
          <cell r="A1395">
            <v>1186</v>
          </cell>
          <cell r="B1395" t="str">
            <v>Asistencial</v>
          </cell>
          <cell r="D1395" t="str">
            <v>407</v>
          </cell>
          <cell r="E1395" t="str">
            <v>27</v>
          </cell>
          <cell r="K1395">
            <v>51877941</v>
          </cell>
          <cell r="R1395" t="str">
            <v>COLEGIO INSTITUTO TECNICO INDUSTRIAL PILOTO (IED)</v>
          </cell>
        </row>
        <row r="1396">
          <cell r="A1396">
            <v>1887</v>
          </cell>
          <cell r="B1396" t="str">
            <v>Asistencial</v>
          </cell>
          <cell r="D1396" t="str">
            <v>407</v>
          </cell>
          <cell r="E1396" t="str">
            <v>27</v>
          </cell>
          <cell r="K1396">
            <v>80369744</v>
          </cell>
          <cell r="R1396" t="str">
            <v>COLEGIO INTEGRADO DE FONTIBON IBEP (IED)</v>
          </cell>
        </row>
        <row r="1397">
          <cell r="A1397">
            <v>946</v>
          </cell>
          <cell r="B1397" t="str">
            <v>Asistencial</v>
          </cell>
          <cell r="D1397" t="str">
            <v>407</v>
          </cell>
          <cell r="E1397" t="str">
            <v>27</v>
          </cell>
          <cell r="K1397">
            <v>51852140</v>
          </cell>
          <cell r="R1397" t="str">
            <v>COLEGIO RAFAEL NUÑEZ (IED)</v>
          </cell>
        </row>
        <row r="1398">
          <cell r="A1398">
            <v>859</v>
          </cell>
          <cell r="B1398" t="str">
            <v>Asistencial</v>
          </cell>
          <cell r="D1398" t="str">
            <v>407</v>
          </cell>
          <cell r="E1398" t="str">
            <v>27</v>
          </cell>
          <cell r="K1398">
            <v>5662820</v>
          </cell>
          <cell r="R1398" t="str">
            <v>COLEGIO JOSE MARIA CARBONELL (IED)</v>
          </cell>
        </row>
        <row r="1399">
          <cell r="A1399">
            <v>2860</v>
          </cell>
          <cell r="B1399" t="str">
            <v>Asistencial</v>
          </cell>
          <cell r="D1399" t="str">
            <v>407</v>
          </cell>
          <cell r="E1399" t="str">
            <v>27</v>
          </cell>
          <cell r="K1399">
            <v>51965172</v>
          </cell>
          <cell r="R1399" t="str">
            <v>COLEGIO ARBORIZADORA ALTA (IED)</v>
          </cell>
        </row>
        <row r="1400">
          <cell r="A1400">
            <v>1201</v>
          </cell>
          <cell r="B1400" t="str">
            <v>Asistencial</v>
          </cell>
          <cell r="D1400" t="str">
            <v>407</v>
          </cell>
          <cell r="E1400" t="str">
            <v>27</v>
          </cell>
          <cell r="K1400">
            <v>51995622</v>
          </cell>
          <cell r="R1400" t="str">
            <v>COLEGIO MARCO FIDEL SUAREZ (IED)</v>
          </cell>
        </row>
        <row r="1401">
          <cell r="A1401">
            <v>2299</v>
          </cell>
          <cell r="B1401" t="str">
            <v>Asistencial</v>
          </cell>
          <cell r="D1401" t="str">
            <v>407</v>
          </cell>
          <cell r="E1401" t="str">
            <v>27</v>
          </cell>
          <cell r="K1401">
            <v>80394751</v>
          </cell>
          <cell r="R1401" t="str">
            <v>COLEGIO GERARDO PAREDES (IED)</v>
          </cell>
        </row>
        <row r="1402">
          <cell r="A1402">
            <v>3074</v>
          </cell>
          <cell r="B1402" t="str">
            <v>Asistencial</v>
          </cell>
          <cell r="D1402" t="str">
            <v>407</v>
          </cell>
          <cell r="E1402" t="str">
            <v>27</v>
          </cell>
          <cell r="R1402" t="str">
            <v>OFICINA DE SERVICIO AL CIUDADANO</v>
          </cell>
        </row>
        <row r="1403">
          <cell r="A1403">
            <v>1618</v>
          </cell>
          <cell r="B1403" t="str">
            <v>Asistencial</v>
          </cell>
          <cell r="D1403" t="str">
            <v>407</v>
          </cell>
          <cell r="E1403" t="str">
            <v>27</v>
          </cell>
          <cell r="K1403">
            <v>52040120</v>
          </cell>
          <cell r="R1403" t="str">
            <v>COLEGIO MARSELLA (IED)</v>
          </cell>
        </row>
        <row r="1404">
          <cell r="A1404">
            <v>2198</v>
          </cell>
          <cell r="B1404" t="str">
            <v>Asistencial</v>
          </cell>
          <cell r="D1404" t="str">
            <v>407</v>
          </cell>
          <cell r="E1404" t="str">
            <v>27</v>
          </cell>
          <cell r="K1404">
            <v>80258242</v>
          </cell>
          <cell r="R1404" t="str">
            <v>COLEGIO DE LA BICI (IED)</v>
          </cell>
        </row>
        <row r="1405">
          <cell r="A1405">
            <v>2023</v>
          </cell>
          <cell r="B1405" t="str">
            <v>Asistencial</v>
          </cell>
          <cell r="D1405" t="str">
            <v>407</v>
          </cell>
          <cell r="E1405" t="str">
            <v>27</v>
          </cell>
          <cell r="K1405">
            <v>79057823</v>
          </cell>
          <cell r="R1405" t="str">
            <v>COLEGIO REPUBLICA DE CHINA (IED)</v>
          </cell>
        </row>
        <row r="1406">
          <cell r="A1406">
            <v>213</v>
          </cell>
          <cell r="B1406" t="str">
            <v>Asistencial</v>
          </cell>
          <cell r="D1406" t="str">
            <v>407</v>
          </cell>
          <cell r="E1406" t="str">
            <v>27</v>
          </cell>
          <cell r="K1406">
            <v>52523837</v>
          </cell>
          <cell r="R1406" t="str">
            <v>OFICINA DE PERSONAL</v>
          </cell>
        </row>
        <row r="1407">
          <cell r="A1407">
            <v>2355</v>
          </cell>
          <cell r="B1407" t="str">
            <v>Asistencial</v>
          </cell>
          <cell r="D1407" t="str">
            <v>407</v>
          </cell>
          <cell r="E1407" t="str">
            <v>27</v>
          </cell>
          <cell r="K1407">
            <v>46675689</v>
          </cell>
          <cell r="R1407" t="str">
            <v>COLEGIO REPUBLICA DE PANAMA (IED)</v>
          </cell>
        </row>
        <row r="1408">
          <cell r="A1408">
            <v>1636</v>
          </cell>
          <cell r="B1408" t="str">
            <v>Asistencial</v>
          </cell>
          <cell r="D1408" t="str">
            <v>407</v>
          </cell>
          <cell r="E1408" t="str">
            <v>27</v>
          </cell>
          <cell r="K1408">
            <v>51992138</v>
          </cell>
          <cell r="R1408" t="str">
            <v>COLEGIO O.E.A. (IED)</v>
          </cell>
        </row>
        <row r="1409">
          <cell r="A1409">
            <v>3059</v>
          </cell>
          <cell r="B1409" t="str">
            <v>Asistencial</v>
          </cell>
          <cell r="D1409" t="str">
            <v>407</v>
          </cell>
          <cell r="E1409" t="str">
            <v>27</v>
          </cell>
          <cell r="K1409">
            <v>79777940</v>
          </cell>
          <cell r="R1409" t="str">
            <v>COLEGIO ACACIA II (IED)</v>
          </cell>
        </row>
        <row r="1410">
          <cell r="A1410">
            <v>843</v>
          </cell>
          <cell r="B1410" t="str">
            <v>Asistencial</v>
          </cell>
          <cell r="D1410" t="str">
            <v>407</v>
          </cell>
          <cell r="E1410" t="str">
            <v>27</v>
          </cell>
          <cell r="K1410">
            <v>80234436</v>
          </cell>
          <cell r="R1410" t="str">
            <v>COLEGIO MONTEBELLO (IED)</v>
          </cell>
        </row>
        <row r="1411">
          <cell r="A1411">
            <v>701</v>
          </cell>
          <cell r="B1411" t="str">
            <v>Asistencial</v>
          </cell>
          <cell r="D1411" t="str">
            <v>407</v>
          </cell>
          <cell r="E1411" t="str">
            <v>27</v>
          </cell>
          <cell r="K1411">
            <v>79330836</v>
          </cell>
          <cell r="R1411" t="str">
            <v>COLEGIO DIVINO MAESTRO (IED)</v>
          </cell>
        </row>
        <row r="1412">
          <cell r="A1412">
            <v>1647</v>
          </cell>
          <cell r="B1412" t="str">
            <v>Asistencial</v>
          </cell>
          <cell r="D1412" t="str">
            <v>407</v>
          </cell>
          <cell r="E1412" t="str">
            <v>27</v>
          </cell>
          <cell r="K1412">
            <v>93437778</v>
          </cell>
          <cell r="R1412" t="str">
            <v>COLEGIO ALQUERIA DE LA FRAGUA (IED)</v>
          </cell>
        </row>
        <row r="1413">
          <cell r="A1413">
            <v>2821</v>
          </cell>
          <cell r="B1413" t="str">
            <v>Asistencial</v>
          </cell>
          <cell r="D1413" t="str">
            <v>407</v>
          </cell>
          <cell r="E1413" t="str">
            <v>27</v>
          </cell>
          <cell r="K1413">
            <v>52303175</v>
          </cell>
          <cell r="R1413" t="str">
            <v>COLEGIO NICOLAS GOMEZ DAVILA (IED)</v>
          </cell>
        </row>
        <row r="1414">
          <cell r="A1414">
            <v>1229</v>
          </cell>
          <cell r="B1414" t="str">
            <v>Asistencial</v>
          </cell>
          <cell r="D1414" t="str">
            <v>407</v>
          </cell>
          <cell r="E1414" t="str">
            <v>27</v>
          </cell>
          <cell r="K1414">
            <v>52535524</v>
          </cell>
          <cell r="R1414" t="str">
            <v>COLEGIO BERNARDO JARAMILLO (IED)</v>
          </cell>
        </row>
        <row r="1415">
          <cell r="A1415">
            <v>767</v>
          </cell>
          <cell r="B1415" t="str">
            <v>Asistencial</v>
          </cell>
          <cell r="D1415" t="str">
            <v>407</v>
          </cell>
          <cell r="E1415" t="str">
            <v>27</v>
          </cell>
          <cell r="K1415">
            <v>52067970</v>
          </cell>
          <cell r="R1415" t="str">
            <v>COLEGIO EXTERNADO NACIONAL CAMILO TORRES (IED)</v>
          </cell>
        </row>
        <row r="1416">
          <cell r="A1416">
            <v>1313</v>
          </cell>
          <cell r="B1416" t="str">
            <v>Asistencial</v>
          </cell>
          <cell r="D1416" t="str">
            <v>407</v>
          </cell>
          <cell r="E1416" t="str">
            <v>27</v>
          </cell>
          <cell r="K1416">
            <v>52067972</v>
          </cell>
          <cell r="R1416" t="str">
            <v>COLEGIO BRASILIA - BOSA (IED)</v>
          </cell>
        </row>
        <row r="1417">
          <cell r="A1417">
            <v>2908</v>
          </cell>
          <cell r="B1417" t="str">
            <v>Asistencial</v>
          </cell>
          <cell r="D1417" t="str">
            <v>407</v>
          </cell>
          <cell r="E1417" t="str">
            <v>27</v>
          </cell>
          <cell r="R1417" t="str">
            <v>COLEGIO CEDID CIUDAD BOLIVAR (IED)</v>
          </cell>
        </row>
        <row r="1418">
          <cell r="A1418">
            <v>1757</v>
          </cell>
          <cell r="B1418" t="str">
            <v>Asistencial</v>
          </cell>
          <cell r="D1418" t="str">
            <v>407</v>
          </cell>
          <cell r="E1418" t="str">
            <v>27</v>
          </cell>
          <cell r="K1418">
            <v>1030626338</v>
          </cell>
          <cell r="R1418" t="str">
            <v>COLEGIO EDUARDO UMAÑA LUNA (IED)</v>
          </cell>
        </row>
        <row r="1419">
          <cell r="A1419">
            <v>981</v>
          </cell>
          <cell r="B1419" t="str">
            <v>Asistencial</v>
          </cell>
          <cell r="D1419" t="str">
            <v>407</v>
          </cell>
          <cell r="E1419" t="str">
            <v>27</v>
          </cell>
          <cell r="K1419">
            <v>80253099</v>
          </cell>
          <cell r="R1419" t="str">
            <v>COLEGIO ORLANDO FALS BORDA (IED)</v>
          </cell>
        </row>
        <row r="1420">
          <cell r="A1420">
            <v>2492</v>
          </cell>
          <cell r="B1420" t="str">
            <v>Asistencial</v>
          </cell>
          <cell r="D1420" t="str">
            <v>407</v>
          </cell>
          <cell r="E1420" t="str">
            <v>27</v>
          </cell>
          <cell r="K1420">
            <v>51998005</v>
          </cell>
          <cell r="R1420" t="str">
            <v>COLEGIO TECNICO JAIME PARDO LEAL (IED)</v>
          </cell>
        </row>
        <row r="1421">
          <cell r="A1421">
            <v>1090</v>
          </cell>
          <cell r="B1421" t="str">
            <v>Asistencial</v>
          </cell>
          <cell r="D1421" t="str">
            <v>407</v>
          </cell>
          <cell r="E1421" t="str">
            <v>27</v>
          </cell>
          <cell r="K1421">
            <v>80249068</v>
          </cell>
          <cell r="R1421" t="str">
            <v>COLEGIO USMINIA (IED)</v>
          </cell>
        </row>
        <row r="1422">
          <cell r="A1422">
            <v>1893</v>
          </cell>
          <cell r="B1422" t="str">
            <v>Asistencial</v>
          </cell>
          <cell r="D1422" t="str">
            <v>407</v>
          </cell>
          <cell r="E1422" t="str">
            <v>27</v>
          </cell>
          <cell r="K1422">
            <v>52013752</v>
          </cell>
          <cell r="R1422" t="str">
            <v>COLEGIO ATAHUALPA (IED)</v>
          </cell>
        </row>
        <row r="1423">
          <cell r="A1423">
            <v>1605</v>
          </cell>
          <cell r="B1423" t="str">
            <v>Asistencial</v>
          </cell>
          <cell r="D1423" t="str">
            <v>407</v>
          </cell>
          <cell r="E1423" t="str">
            <v>27</v>
          </cell>
          <cell r="K1423">
            <v>52014561</v>
          </cell>
          <cell r="R1423" t="str">
            <v>COLEGIO SAN JOSE (IED)</v>
          </cell>
        </row>
        <row r="1424">
          <cell r="A1424">
            <v>1563</v>
          </cell>
          <cell r="B1424" t="str">
            <v>Asistencial</v>
          </cell>
          <cell r="D1424" t="str">
            <v>407</v>
          </cell>
          <cell r="E1424" t="str">
            <v>27</v>
          </cell>
          <cell r="K1424">
            <v>80208961</v>
          </cell>
          <cell r="R1424" t="str">
            <v>COLEGIO TOM ADAMS (IED)</v>
          </cell>
        </row>
        <row r="1425">
          <cell r="A1425">
            <v>1912</v>
          </cell>
          <cell r="B1425" t="str">
            <v>Asistencial</v>
          </cell>
          <cell r="D1425" t="str">
            <v>407</v>
          </cell>
          <cell r="E1425" t="str">
            <v>27</v>
          </cell>
          <cell r="K1425">
            <v>52018663</v>
          </cell>
          <cell r="R1425" t="str">
            <v>COLEGIO GENERAL SANTANDER (IED)</v>
          </cell>
        </row>
        <row r="1426">
          <cell r="A1426">
            <v>2238</v>
          </cell>
          <cell r="B1426" t="str">
            <v>Asistencial</v>
          </cell>
          <cell r="D1426" t="str">
            <v>407</v>
          </cell>
          <cell r="E1426" t="str">
            <v>27</v>
          </cell>
          <cell r="K1426">
            <v>52034365</v>
          </cell>
          <cell r="R1426" t="str">
            <v>COLEGIO EL SALITRE - SUBA (IED)</v>
          </cell>
        </row>
        <row r="1427">
          <cell r="A1427">
            <v>2172</v>
          </cell>
          <cell r="B1427" t="str">
            <v>Asistencial</v>
          </cell>
          <cell r="D1427" t="str">
            <v>407</v>
          </cell>
          <cell r="E1427" t="str">
            <v>27</v>
          </cell>
          <cell r="K1427">
            <v>52026330</v>
          </cell>
          <cell r="R1427" t="str">
            <v>COLEGIO RAMON DE ZUBIRIA (IED)</v>
          </cell>
        </row>
        <row r="1428">
          <cell r="A1428">
            <v>2747</v>
          </cell>
          <cell r="B1428" t="str">
            <v>Asistencial</v>
          </cell>
          <cell r="D1428" t="str">
            <v>407</v>
          </cell>
          <cell r="E1428" t="str">
            <v>27</v>
          </cell>
          <cell r="K1428">
            <v>51912564</v>
          </cell>
          <cell r="R1428" t="str">
            <v>COLEGIO DIANA TURBAY (IED)</v>
          </cell>
        </row>
        <row r="1429">
          <cell r="A1429">
            <v>2071</v>
          </cell>
          <cell r="B1429" t="str">
            <v>Asistencial</v>
          </cell>
          <cell r="D1429" t="str">
            <v>407</v>
          </cell>
          <cell r="E1429" t="str">
            <v>27</v>
          </cell>
          <cell r="K1429">
            <v>52029641</v>
          </cell>
          <cell r="R1429" t="str">
            <v>COLEGIO CHARRY (IED)</v>
          </cell>
        </row>
        <row r="1430">
          <cell r="A1430">
            <v>1009</v>
          </cell>
          <cell r="B1430" t="str">
            <v>Asistencial</v>
          </cell>
          <cell r="D1430" t="str">
            <v>407</v>
          </cell>
          <cell r="E1430" t="str">
            <v>27</v>
          </cell>
          <cell r="K1430">
            <v>80237787</v>
          </cell>
          <cell r="R1430" t="str">
            <v>COLEGIO ESCUELA NORMAL SUPERIOR DISTRITAL MARIA MONTESSORI (IED)</v>
          </cell>
        </row>
        <row r="1431">
          <cell r="A1431">
            <v>1755</v>
          </cell>
          <cell r="B1431" t="str">
            <v>Asistencial</v>
          </cell>
          <cell r="D1431" t="str">
            <v>407</v>
          </cell>
          <cell r="E1431" t="str">
            <v>27</v>
          </cell>
          <cell r="K1431">
            <v>41687701</v>
          </cell>
          <cell r="R1431" t="str">
            <v>COLEGIO EDUARDO UMAÑA LUNA (IED)</v>
          </cell>
        </row>
        <row r="1432">
          <cell r="A1432">
            <v>2664</v>
          </cell>
          <cell r="B1432" t="str">
            <v>Asistencial</v>
          </cell>
          <cell r="D1432" t="str">
            <v>407</v>
          </cell>
          <cell r="E1432" t="str">
            <v>27</v>
          </cell>
          <cell r="K1432">
            <v>51962862</v>
          </cell>
          <cell r="R1432" t="str">
            <v>COLEGIO EL LIBERTADOR (IED)</v>
          </cell>
        </row>
        <row r="1433">
          <cell r="A1433">
            <v>1637</v>
          </cell>
          <cell r="B1433" t="str">
            <v>Asistencial</v>
          </cell>
          <cell r="D1433" t="str">
            <v>407</v>
          </cell>
          <cell r="E1433" t="str">
            <v>27</v>
          </cell>
          <cell r="K1433">
            <v>52014763</v>
          </cell>
          <cell r="R1433" t="str">
            <v>COLEGIO O.E.A. (IED)</v>
          </cell>
        </row>
        <row r="1434">
          <cell r="A1434">
            <v>2474</v>
          </cell>
          <cell r="B1434" t="str">
            <v>Asistencial</v>
          </cell>
          <cell r="D1434" t="str">
            <v>407</v>
          </cell>
          <cell r="E1434" t="str">
            <v>27</v>
          </cell>
          <cell r="K1434">
            <v>51841945</v>
          </cell>
          <cell r="R1434" t="str">
            <v>COLEGIO GERARDO MOLINA RAMIREZ (IED)</v>
          </cell>
        </row>
        <row r="1435">
          <cell r="A1435">
            <v>2436</v>
          </cell>
          <cell r="B1435" t="str">
            <v>Asistencial</v>
          </cell>
          <cell r="D1435" t="str">
            <v>407</v>
          </cell>
          <cell r="E1435" t="str">
            <v>27</v>
          </cell>
          <cell r="K1435">
            <v>79899645</v>
          </cell>
          <cell r="R1435" t="str">
            <v>OFICINA DE PERSONAL</v>
          </cell>
        </row>
        <row r="1436">
          <cell r="A1436">
            <v>2342</v>
          </cell>
          <cell r="B1436" t="str">
            <v>Asistencial</v>
          </cell>
          <cell r="D1436" t="str">
            <v>407</v>
          </cell>
          <cell r="E1436" t="str">
            <v>27</v>
          </cell>
          <cell r="K1436">
            <v>51935087</v>
          </cell>
          <cell r="R1436" t="str">
            <v>COLEGIO HELADIA MEJIA (IED)</v>
          </cell>
        </row>
        <row r="1437">
          <cell r="A1437">
            <v>1434</v>
          </cell>
          <cell r="B1437" t="str">
            <v>Asistencial</v>
          </cell>
          <cell r="D1437" t="str">
            <v>407</v>
          </cell>
          <cell r="E1437" t="str">
            <v>27</v>
          </cell>
          <cell r="K1437">
            <v>51920669</v>
          </cell>
          <cell r="R1437" t="str">
            <v>COLEGIO PABLO DE TARSO (IED)</v>
          </cell>
        </row>
        <row r="1438">
          <cell r="A1438">
            <v>2561</v>
          </cell>
          <cell r="B1438" t="str">
            <v>Asistencial</v>
          </cell>
          <cell r="D1438" t="str">
            <v>407</v>
          </cell>
          <cell r="E1438" t="str">
            <v>27</v>
          </cell>
          <cell r="K1438">
            <v>80765823</v>
          </cell>
          <cell r="R1438" t="str">
            <v>COLEGIO LUIS VARGAS TEJADA (IED)</v>
          </cell>
        </row>
        <row r="1439">
          <cell r="A1439">
            <v>2414</v>
          </cell>
          <cell r="B1439" t="str">
            <v>Asistencial</v>
          </cell>
          <cell r="D1439" t="str">
            <v>407</v>
          </cell>
          <cell r="E1439" t="str">
            <v>27</v>
          </cell>
          <cell r="K1439">
            <v>51962883</v>
          </cell>
          <cell r="R1439" t="str">
            <v>COLEGIO EDUARDO SANTOS (IED)</v>
          </cell>
        </row>
        <row r="1440">
          <cell r="A1440">
            <v>1094</v>
          </cell>
          <cell r="B1440" t="str">
            <v>Asistencial</v>
          </cell>
          <cell r="D1440" t="str">
            <v>407</v>
          </cell>
          <cell r="E1440" t="str">
            <v>27</v>
          </cell>
          <cell r="K1440">
            <v>51902566</v>
          </cell>
          <cell r="R1440" t="str">
            <v>COLEGIO EL CORTIJO - VIANEY (IED)</v>
          </cell>
        </row>
        <row r="1441">
          <cell r="A1441">
            <v>760</v>
          </cell>
          <cell r="B1441" t="str">
            <v>Asistencial</v>
          </cell>
          <cell r="D1441" t="str">
            <v>407</v>
          </cell>
          <cell r="E1441" t="str">
            <v>27</v>
          </cell>
          <cell r="K1441">
            <v>51918196</v>
          </cell>
          <cell r="R1441" t="str">
            <v>COLEGIO POLICARPA SALAVARRIETA (IED)</v>
          </cell>
        </row>
        <row r="1442">
          <cell r="A1442">
            <v>1583</v>
          </cell>
          <cell r="B1442" t="str">
            <v>Asistencial</v>
          </cell>
          <cell r="D1442" t="str">
            <v>407</v>
          </cell>
          <cell r="E1442" t="str">
            <v>27</v>
          </cell>
          <cell r="K1442">
            <v>51889759</v>
          </cell>
          <cell r="R1442" t="str">
            <v>COLEGIO CLASS (IED)</v>
          </cell>
        </row>
        <row r="1443">
          <cell r="A1443">
            <v>1333</v>
          </cell>
          <cell r="B1443" t="str">
            <v>Asistencial</v>
          </cell>
          <cell r="D1443" t="str">
            <v>407</v>
          </cell>
          <cell r="E1443" t="str">
            <v>27</v>
          </cell>
          <cell r="K1443">
            <v>80440770</v>
          </cell>
          <cell r="R1443" t="str">
            <v>COLEGIO LLANO ORIENTAL (IED)</v>
          </cell>
        </row>
        <row r="1444">
          <cell r="A1444">
            <v>2847</v>
          </cell>
          <cell r="B1444" t="str">
            <v>Asistencial</v>
          </cell>
          <cell r="D1444" t="str">
            <v>407</v>
          </cell>
          <cell r="E1444" t="str">
            <v>27</v>
          </cell>
          <cell r="K1444">
            <v>51889444</v>
          </cell>
          <cell r="R1444" t="str">
            <v>COLEGIO GUILLERMO CANO ISAZA (IED)</v>
          </cell>
        </row>
        <row r="1445">
          <cell r="A1445">
            <v>806</v>
          </cell>
          <cell r="B1445" t="str">
            <v>Asistencial</v>
          </cell>
          <cell r="D1445" t="str">
            <v>407</v>
          </cell>
          <cell r="E1445" t="str">
            <v>27</v>
          </cell>
          <cell r="K1445">
            <v>42103648</v>
          </cell>
          <cell r="R1445" t="str">
            <v>COLEGIO LA BELLEZA LOS LIBERTADORES (IED)</v>
          </cell>
        </row>
        <row r="1446">
          <cell r="A1446">
            <v>1376</v>
          </cell>
          <cell r="B1446" t="str">
            <v>Asistencial</v>
          </cell>
          <cell r="D1446" t="str">
            <v>407</v>
          </cell>
          <cell r="E1446" t="str">
            <v>27</v>
          </cell>
          <cell r="K1446">
            <v>51882876</v>
          </cell>
          <cell r="R1446" t="str">
            <v>COLEGIO ALFONSO LOPEZ MICHELSEN (IED)</v>
          </cell>
        </row>
        <row r="1447">
          <cell r="A1447">
            <v>2032</v>
          </cell>
          <cell r="B1447" t="str">
            <v>Asistencial</v>
          </cell>
          <cell r="D1447" t="str">
            <v>407</v>
          </cell>
          <cell r="E1447" t="str">
            <v>27</v>
          </cell>
          <cell r="K1447">
            <v>80801994</v>
          </cell>
          <cell r="R1447" t="str">
            <v>COLEGIO MAGDALENA ORTEGA DE NARIÑO (IED)</v>
          </cell>
        </row>
        <row r="1448">
          <cell r="A1448">
            <v>979</v>
          </cell>
          <cell r="B1448" t="str">
            <v>Asistencial</v>
          </cell>
          <cell r="D1448" t="str">
            <v>407</v>
          </cell>
          <cell r="E1448" t="str">
            <v>27</v>
          </cell>
          <cell r="K1448">
            <v>51901966</v>
          </cell>
          <cell r="R1448" t="str">
            <v>COLEGIO ORLANDO FALS BORDA (IED)</v>
          </cell>
        </row>
        <row r="1449">
          <cell r="A1449">
            <v>742</v>
          </cell>
          <cell r="B1449" t="str">
            <v>Asistencial</v>
          </cell>
          <cell r="D1449" t="str">
            <v>407</v>
          </cell>
          <cell r="E1449" t="str">
            <v>27</v>
          </cell>
          <cell r="K1449">
            <v>80466340</v>
          </cell>
          <cell r="R1449" t="str">
            <v>COLEGIO CAMPESTRE MONTE VERDE (IED)</v>
          </cell>
        </row>
        <row r="1450">
          <cell r="A1450">
            <v>1043</v>
          </cell>
          <cell r="B1450" t="str">
            <v>Asistencial</v>
          </cell>
          <cell r="D1450" t="str">
            <v>407</v>
          </cell>
          <cell r="E1450" t="str">
            <v>27</v>
          </cell>
          <cell r="K1450">
            <v>87570415</v>
          </cell>
          <cell r="R1450" t="str">
            <v>COLEGIO EL VIRREY JOSE SOLIS (IED)</v>
          </cell>
        </row>
        <row r="1451">
          <cell r="A1451">
            <v>1869</v>
          </cell>
          <cell r="B1451" t="str">
            <v>Asistencial</v>
          </cell>
          <cell r="D1451" t="str">
            <v>407</v>
          </cell>
          <cell r="E1451" t="str">
            <v>27</v>
          </cell>
          <cell r="K1451">
            <v>80513342</v>
          </cell>
          <cell r="R1451" t="str">
            <v>COLEGIO FEMENINO LORENCITA VILLEGAS DE SANTOS (IED)</v>
          </cell>
        </row>
        <row r="1452">
          <cell r="A1452">
            <v>1629</v>
          </cell>
          <cell r="B1452" t="str">
            <v>Asistencial</v>
          </cell>
          <cell r="D1452" t="str">
            <v>407</v>
          </cell>
          <cell r="E1452" t="str">
            <v>27</v>
          </cell>
          <cell r="K1452">
            <v>51894824</v>
          </cell>
          <cell r="R1452" t="str">
            <v>COLEGIO LAS AMERICAS (IED)</v>
          </cell>
        </row>
        <row r="1453">
          <cell r="A1453">
            <v>1466</v>
          </cell>
          <cell r="B1453" t="str">
            <v>Asistencial</v>
          </cell>
          <cell r="D1453" t="str">
            <v>407</v>
          </cell>
          <cell r="E1453" t="str">
            <v>27</v>
          </cell>
          <cell r="K1453">
            <v>51913111</v>
          </cell>
          <cell r="R1453" t="str">
            <v>COLEGIO PORFIRIO BARBA JACOB (IED)</v>
          </cell>
        </row>
        <row r="1454">
          <cell r="A1454">
            <v>1418</v>
          </cell>
          <cell r="B1454" t="str">
            <v>Asistencial</v>
          </cell>
          <cell r="D1454" t="str">
            <v>407</v>
          </cell>
          <cell r="E1454" t="str">
            <v>27</v>
          </cell>
          <cell r="K1454">
            <v>51908972</v>
          </cell>
          <cell r="R1454" t="str">
            <v>OFICINA DE PERSONAL</v>
          </cell>
        </row>
        <row r="1455">
          <cell r="A1455">
            <v>2136</v>
          </cell>
          <cell r="B1455" t="str">
            <v>Asistencial</v>
          </cell>
          <cell r="D1455" t="str">
            <v>407</v>
          </cell>
          <cell r="E1455" t="str">
            <v>27</v>
          </cell>
          <cell r="K1455">
            <v>51896454</v>
          </cell>
          <cell r="R1455" t="str">
            <v>COLEGIO INSTITUTO TECNICO DISTRITAL JULIO FLOREZ (IED)</v>
          </cell>
        </row>
        <row r="1456">
          <cell r="A1456">
            <v>1465</v>
          </cell>
          <cell r="B1456" t="str">
            <v>Asistencial</v>
          </cell>
          <cell r="D1456" t="str">
            <v>407</v>
          </cell>
          <cell r="E1456" t="str">
            <v>27</v>
          </cell>
          <cell r="K1456">
            <v>51904187</v>
          </cell>
          <cell r="R1456" t="str">
            <v>COLEGIO PORFIRIO BARBA JACOB (IED)</v>
          </cell>
        </row>
        <row r="1457">
          <cell r="A1457">
            <v>1702</v>
          </cell>
          <cell r="B1457" t="str">
            <v>Asistencial</v>
          </cell>
          <cell r="D1457" t="str">
            <v>407</v>
          </cell>
          <cell r="E1457" t="str">
            <v>27</v>
          </cell>
          <cell r="K1457">
            <v>51890940</v>
          </cell>
          <cell r="R1457" t="str">
            <v>COLEGIO MANUEL CEPEDA VARGAS (IED)</v>
          </cell>
        </row>
        <row r="1458">
          <cell r="A1458">
            <v>2848</v>
          </cell>
          <cell r="B1458" t="str">
            <v>Asistencial</v>
          </cell>
          <cell r="D1458" t="str">
            <v>407</v>
          </cell>
          <cell r="E1458" t="str">
            <v>27</v>
          </cell>
          <cell r="K1458">
            <v>92509521</v>
          </cell>
          <cell r="R1458" t="str">
            <v>COLEGIO GUILLERMO CANO ISAZA (IED)</v>
          </cell>
        </row>
        <row r="1459">
          <cell r="A1459">
            <v>874</v>
          </cell>
          <cell r="B1459" t="str">
            <v>Asistencial</v>
          </cell>
          <cell r="D1459" t="str">
            <v>407</v>
          </cell>
          <cell r="E1459" t="str">
            <v>27</v>
          </cell>
          <cell r="K1459">
            <v>51932290</v>
          </cell>
          <cell r="R1459" t="str">
            <v>COLEGIO FRANCISCO JAVIER MATIZ (IED)</v>
          </cell>
        </row>
        <row r="1460">
          <cell r="A1460">
            <v>1696</v>
          </cell>
          <cell r="B1460" t="str">
            <v>Asistencial</v>
          </cell>
          <cell r="D1460" t="str">
            <v>407</v>
          </cell>
          <cell r="E1460" t="str">
            <v>27</v>
          </cell>
          <cell r="K1460">
            <v>51878219</v>
          </cell>
          <cell r="R1460" t="str">
            <v>COLEGIO CARLOS ARTURO TORRES (IED)</v>
          </cell>
        </row>
        <row r="1461">
          <cell r="A1461">
            <v>2846</v>
          </cell>
          <cell r="B1461" t="str">
            <v>Asistencial</v>
          </cell>
          <cell r="D1461" t="str">
            <v>407</v>
          </cell>
          <cell r="E1461" t="str">
            <v>27</v>
          </cell>
          <cell r="K1461">
            <v>51878429</v>
          </cell>
          <cell r="R1461" t="str">
            <v>COLEGIO GUILLERMO CANO ISAZA (IED)</v>
          </cell>
        </row>
        <row r="1462">
          <cell r="A1462">
            <v>2331</v>
          </cell>
          <cell r="B1462" t="str">
            <v>Asistencial</v>
          </cell>
          <cell r="D1462" t="str">
            <v>407</v>
          </cell>
          <cell r="E1462" t="str">
            <v>27</v>
          </cell>
          <cell r="K1462">
            <v>80395118</v>
          </cell>
          <cell r="R1462" t="str">
            <v>COLEGIO FEMENINO LORENCITA VILLEGAS DE SANTOS (IED)</v>
          </cell>
        </row>
        <row r="1463">
          <cell r="A1463">
            <v>1974</v>
          </cell>
          <cell r="B1463" t="str">
            <v>Asistencial</v>
          </cell>
          <cell r="D1463" t="str">
            <v>407</v>
          </cell>
          <cell r="E1463" t="str">
            <v>27</v>
          </cell>
          <cell r="K1463">
            <v>51879870</v>
          </cell>
          <cell r="R1463" t="str">
            <v>COLEGIO INSTITUTO TECNICO INDUSTRIAL FRANCISCO JOSE DE CALDAS (IED)</v>
          </cell>
        </row>
        <row r="1464">
          <cell r="A1464">
            <v>817</v>
          </cell>
          <cell r="B1464" t="str">
            <v>Asistencial</v>
          </cell>
          <cell r="D1464" t="str">
            <v>407</v>
          </cell>
          <cell r="E1464" t="str">
            <v>27</v>
          </cell>
          <cell r="K1464">
            <v>79483257</v>
          </cell>
          <cell r="R1464" t="str">
            <v>COLEGIO SAN JOSE SUR ORIENTAL (IED)</v>
          </cell>
        </row>
        <row r="1465">
          <cell r="A1465">
            <v>1127</v>
          </cell>
          <cell r="B1465" t="str">
            <v>Asistencial</v>
          </cell>
          <cell r="D1465" t="str">
            <v>407</v>
          </cell>
          <cell r="E1465" t="str">
            <v>27</v>
          </cell>
          <cell r="K1465">
            <v>80395184</v>
          </cell>
          <cell r="R1465" t="str">
            <v>COLEGIO TENERIFE - GRANADA SUR (IED)</v>
          </cell>
        </row>
        <row r="1466">
          <cell r="A1466">
            <v>977</v>
          </cell>
          <cell r="B1466" t="str">
            <v>Asistencial</v>
          </cell>
          <cell r="D1466" t="str">
            <v>407</v>
          </cell>
          <cell r="E1466" t="str">
            <v>27</v>
          </cell>
          <cell r="K1466">
            <v>15989005</v>
          </cell>
          <cell r="R1466" t="str">
            <v>COLEGIO LOS PERIODISTAS (IED)</v>
          </cell>
        </row>
        <row r="1467">
          <cell r="A1467">
            <v>2432</v>
          </cell>
          <cell r="B1467" t="str">
            <v>Asistencial</v>
          </cell>
          <cell r="D1467" t="str">
            <v>407</v>
          </cell>
          <cell r="E1467" t="str">
            <v>27</v>
          </cell>
          <cell r="K1467">
            <v>39557812</v>
          </cell>
          <cell r="R1467" t="str">
            <v>COLEGIO TECNICO MENORAH (IED)</v>
          </cell>
        </row>
        <row r="1468">
          <cell r="A1468">
            <v>2670</v>
          </cell>
          <cell r="B1468" t="str">
            <v>Asistencial</v>
          </cell>
          <cell r="D1468" t="str">
            <v>407</v>
          </cell>
          <cell r="E1468" t="str">
            <v>27</v>
          </cell>
          <cell r="K1468">
            <v>51881976</v>
          </cell>
          <cell r="R1468" t="str">
            <v>COLEGIO CLEMENCIA HOLGUIN DE URDANETA (IED)</v>
          </cell>
        </row>
        <row r="1469">
          <cell r="A1469">
            <v>702</v>
          </cell>
          <cell r="B1469" t="str">
            <v>Asistencial</v>
          </cell>
          <cell r="D1469" t="str">
            <v>407</v>
          </cell>
          <cell r="E1469" t="str">
            <v>27</v>
          </cell>
          <cell r="K1469">
            <v>80413174</v>
          </cell>
          <cell r="R1469" t="str">
            <v>COLEGIO DIVINO MAESTRO (IED)</v>
          </cell>
        </row>
        <row r="1470">
          <cell r="A1470">
            <v>1442</v>
          </cell>
          <cell r="B1470" t="str">
            <v>Asistencial</v>
          </cell>
          <cell r="D1470" t="str">
            <v>407</v>
          </cell>
          <cell r="E1470" t="str">
            <v>27</v>
          </cell>
          <cell r="K1470">
            <v>51921097</v>
          </cell>
          <cell r="R1470" t="str">
            <v>COLEGIO FRANCISCO DE PAULA SANTANDER (IED)</v>
          </cell>
        </row>
        <row r="1471">
          <cell r="A1471">
            <v>1584</v>
          </cell>
          <cell r="B1471" t="str">
            <v>Asistencial</v>
          </cell>
          <cell r="D1471" t="str">
            <v>407</v>
          </cell>
          <cell r="E1471" t="str">
            <v>27</v>
          </cell>
          <cell r="K1471">
            <v>51922670</v>
          </cell>
          <cell r="R1471" t="str">
            <v>COLEGIO CLASS (IED)</v>
          </cell>
        </row>
        <row r="1472">
          <cell r="A1472">
            <v>1527</v>
          </cell>
          <cell r="B1472" t="str">
            <v>Asistencial</v>
          </cell>
          <cell r="D1472" t="str">
            <v>407</v>
          </cell>
          <cell r="E1472" t="str">
            <v>27</v>
          </cell>
          <cell r="K1472">
            <v>51880983</v>
          </cell>
          <cell r="R1472" t="str">
            <v>COLEGIO CARLOS ARANGO VELEZ (IED)</v>
          </cell>
        </row>
        <row r="1473">
          <cell r="A1473">
            <v>883</v>
          </cell>
          <cell r="B1473" t="str">
            <v>Asistencial</v>
          </cell>
          <cell r="D1473" t="str">
            <v>407</v>
          </cell>
          <cell r="E1473" t="str">
            <v>27</v>
          </cell>
          <cell r="K1473">
            <v>52036496</v>
          </cell>
          <cell r="R1473" t="str">
            <v>COLEGIO EL PORVENIR (IED)</v>
          </cell>
        </row>
        <row r="1474">
          <cell r="A1474">
            <v>2357</v>
          </cell>
          <cell r="B1474" t="str">
            <v>Asistencial</v>
          </cell>
          <cell r="D1474" t="str">
            <v>407</v>
          </cell>
          <cell r="E1474" t="str">
            <v>27</v>
          </cell>
          <cell r="K1474">
            <v>80398770</v>
          </cell>
          <cell r="R1474" t="str">
            <v>COLEGIO REPUBLICA DE PANAMA (IED)</v>
          </cell>
        </row>
        <row r="1475">
          <cell r="A1475">
            <v>1050</v>
          </cell>
          <cell r="B1475" t="str">
            <v>Asistencial</v>
          </cell>
          <cell r="D1475" t="str">
            <v>407</v>
          </cell>
          <cell r="E1475" t="str">
            <v>27</v>
          </cell>
          <cell r="K1475">
            <v>80395185</v>
          </cell>
          <cell r="R1475" t="str">
            <v>COLEGIO MIGUEL DE CERVANTES SAAVEDRA (IED)</v>
          </cell>
        </row>
        <row r="1476">
          <cell r="A1476">
            <v>3069</v>
          </cell>
          <cell r="B1476" t="str">
            <v>Asistencial</v>
          </cell>
          <cell r="D1476" t="str">
            <v>407</v>
          </cell>
          <cell r="E1476" t="str">
            <v>27</v>
          </cell>
          <cell r="K1476">
            <v>79388411</v>
          </cell>
          <cell r="R1476" t="str">
            <v>COLEGIO EL JAPON (IED)</v>
          </cell>
        </row>
        <row r="1477">
          <cell r="A1477">
            <v>999</v>
          </cell>
          <cell r="B1477" t="str">
            <v>Asistencial</v>
          </cell>
          <cell r="D1477" t="str">
            <v>407</v>
          </cell>
          <cell r="E1477" t="str">
            <v>27</v>
          </cell>
          <cell r="K1477">
            <v>28307509</v>
          </cell>
          <cell r="R1477" t="str">
            <v>OFICINA ASESORA JURIDICA</v>
          </cell>
        </row>
        <row r="1478">
          <cell r="A1478">
            <v>2961</v>
          </cell>
          <cell r="B1478" t="str">
            <v>Asistencial</v>
          </cell>
          <cell r="D1478" t="str">
            <v>407</v>
          </cell>
          <cell r="E1478" t="str">
            <v>27</v>
          </cell>
          <cell r="K1478">
            <v>79594575</v>
          </cell>
          <cell r="R1478" t="str">
            <v>COLEGIO LA CHUCUA (IED)</v>
          </cell>
        </row>
        <row r="1479">
          <cell r="A1479">
            <v>1849</v>
          </cell>
          <cell r="B1479" t="str">
            <v>Asistencial</v>
          </cell>
          <cell r="D1479" t="str">
            <v>407</v>
          </cell>
          <cell r="E1479" t="str">
            <v>27</v>
          </cell>
          <cell r="K1479">
            <v>51941351</v>
          </cell>
          <cell r="R1479" t="str">
            <v>COLEGIO ANTONIO VAN UDEN (IED)</v>
          </cell>
        </row>
        <row r="1480">
          <cell r="A1480">
            <v>1001</v>
          </cell>
          <cell r="B1480" t="str">
            <v>Asistencial</v>
          </cell>
          <cell r="D1480" t="str">
            <v>407</v>
          </cell>
          <cell r="E1480" t="str">
            <v>27</v>
          </cell>
          <cell r="K1480">
            <v>51786921</v>
          </cell>
          <cell r="R1480" t="str">
            <v>COLEGIO LOS COMUNEROS - OSWALDO GUAYAZAMIN (IED)</v>
          </cell>
        </row>
        <row r="1481">
          <cell r="A1481">
            <v>1120</v>
          </cell>
          <cell r="B1481" t="str">
            <v>Asistencial</v>
          </cell>
          <cell r="D1481" t="str">
            <v>407</v>
          </cell>
          <cell r="E1481" t="str">
            <v>27</v>
          </cell>
          <cell r="K1481">
            <v>79488519</v>
          </cell>
          <cell r="R1481" t="str">
            <v>COLEGIO TIBABUYES UNIVERSAL (IED)</v>
          </cell>
        </row>
        <row r="1482">
          <cell r="A1482">
            <v>879</v>
          </cell>
          <cell r="B1482" t="str">
            <v>Asistencial</v>
          </cell>
          <cell r="D1482" t="str">
            <v>407</v>
          </cell>
          <cell r="E1482" t="str">
            <v>27</v>
          </cell>
          <cell r="R1482" t="str">
            <v>COLEGIO SAN CRISTOBAL SUR (IED)</v>
          </cell>
        </row>
        <row r="1483">
          <cell r="A1483">
            <v>1691</v>
          </cell>
          <cell r="B1483" t="str">
            <v>Asistencial</v>
          </cell>
          <cell r="D1483" t="str">
            <v>407</v>
          </cell>
          <cell r="E1483" t="str">
            <v>27</v>
          </cell>
          <cell r="R1483" t="str">
            <v>COLEGIO JOHN F. KENNEDY (IED)</v>
          </cell>
        </row>
        <row r="1484">
          <cell r="A1484">
            <v>366</v>
          </cell>
          <cell r="B1484" t="str">
            <v>Asistencial</v>
          </cell>
          <cell r="D1484" t="str">
            <v>407</v>
          </cell>
          <cell r="E1484" t="str">
            <v>27</v>
          </cell>
          <cell r="R1484" t="str">
            <v>COLEGIO INTEGRADO DE FONTIBON IBEP (IED)</v>
          </cell>
        </row>
        <row r="1485">
          <cell r="A1485">
            <v>2337</v>
          </cell>
          <cell r="B1485" t="str">
            <v>Asistencial</v>
          </cell>
          <cell r="D1485" t="str">
            <v>407</v>
          </cell>
          <cell r="E1485" t="str">
            <v>27</v>
          </cell>
          <cell r="K1485">
            <v>52727991</v>
          </cell>
          <cell r="R1485" t="str">
            <v>COLEGIO FRANCISCO JAVIER MATIZ (IED)</v>
          </cell>
        </row>
        <row r="1486">
          <cell r="A1486">
            <v>1845</v>
          </cell>
          <cell r="B1486" t="str">
            <v>Asistencial</v>
          </cell>
          <cell r="D1486" t="str">
            <v>407</v>
          </cell>
          <cell r="E1486" t="str">
            <v>27</v>
          </cell>
          <cell r="K1486">
            <v>16114534</v>
          </cell>
          <cell r="R1486" t="str">
            <v>COLEGIO LA FELICIDAD (IED)</v>
          </cell>
        </row>
        <row r="1487">
          <cell r="A1487">
            <v>1888</v>
          </cell>
          <cell r="B1487" t="str">
            <v>Asistencial</v>
          </cell>
          <cell r="D1487" t="str">
            <v>407</v>
          </cell>
          <cell r="E1487" t="str">
            <v>27</v>
          </cell>
          <cell r="K1487">
            <v>40034052</v>
          </cell>
          <cell r="R1487" t="str">
            <v>COLEGIO REPUBLICA DE CHINA (IED)</v>
          </cell>
        </row>
        <row r="1488">
          <cell r="A1488">
            <v>1143</v>
          </cell>
          <cell r="B1488" t="str">
            <v>Asistencial</v>
          </cell>
          <cell r="D1488" t="str">
            <v>407</v>
          </cell>
          <cell r="E1488" t="str">
            <v>27</v>
          </cell>
          <cell r="K1488">
            <v>51748045</v>
          </cell>
          <cell r="R1488" t="str">
            <v>COLEGIO FRANCISCO DE PAULA SANTANDER (IED)</v>
          </cell>
        </row>
        <row r="1489">
          <cell r="A1489">
            <v>2181</v>
          </cell>
          <cell r="B1489" t="str">
            <v>Asistencial</v>
          </cell>
          <cell r="D1489" t="str">
            <v>407</v>
          </cell>
          <cell r="E1489" t="str">
            <v>27</v>
          </cell>
          <cell r="R1489" t="str">
            <v>COLEGIO USAQUEN (IED)</v>
          </cell>
        </row>
        <row r="1490">
          <cell r="A1490">
            <v>987</v>
          </cell>
          <cell r="B1490" t="str">
            <v>Asistencial</v>
          </cell>
          <cell r="D1490" t="str">
            <v>407</v>
          </cell>
          <cell r="E1490" t="str">
            <v>27</v>
          </cell>
          <cell r="K1490">
            <v>52237969</v>
          </cell>
          <cell r="R1490" t="str">
            <v>COLEGIO CEDID SAN PABLO (IED)</v>
          </cell>
        </row>
        <row r="1491">
          <cell r="A1491">
            <v>1443</v>
          </cell>
          <cell r="B1491" t="str">
            <v>Asistencial</v>
          </cell>
          <cell r="D1491" t="str">
            <v>407</v>
          </cell>
          <cell r="E1491" t="str">
            <v>27</v>
          </cell>
          <cell r="K1491">
            <v>79961913</v>
          </cell>
          <cell r="R1491" t="str">
            <v>COLEGIO REPUBLICA EE.UU DE AMERICA (IED)</v>
          </cell>
        </row>
        <row r="1492">
          <cell r="A1492">
            <v>2465</v>
          </cell>
          <cell r="B1492" t="str">
            <v>Asistencial</v>
          </cell>
          <cell r="D1492" t="str">
            <v>407</v>
          </cell>
          <cell r="E1492" t="str">
            <v>27</v>
          </cell>
          <cell r="K1492">
            <v>79949938</v>
          </cell>
          <cell r="R1492" t="str">
            <v>COLEGIO GABRIEL BETANCOURT MEJIA (IED)</v>
          </cell>
        </row>
        <row r="1493">
          <cell r="A1493">
            <v>2896</v>
          </cell>
          <cell r="B1493" t="str">
            <v>Asistencial</v>
          </cell>
          <cell r="D1493" t="str">
            <v>407</v>
          </cell>
          <cell r="E1493" t="str">
            <v>27</v>
          </cell>
          <cell r="R1493" t="str">
            <v>COLEGIO SAN FRANCISCO (IED)</v>
          </cell>
        </row>
        <row r="1494">
          <cell r="A1494">
            <v>1275</v>
          </cell>
          <cell r="B1494" t="str">
            <v>Asistencial</v>
          </cell>
          <cell r="D1494" t="str">
            <v>407</v>
          </cell>
          <cell r="E1494" t="str">
            <v>27</v>
          </cell>
          <cell r="K1494">
            <v>52884044</v>
          </cell>
          <cell r="R1494" t="str">
            <v>COLEGIO SAN PEDRO CLAVER (IED)</v>
          </cell>
        </row>
        <row r="1495">
          <cell r="A1495">
            <v>2878</v>
          </cell>
          <cell r="B1495" t="str">
            <v>Asistencial</v>
          </cell>
          <cell r="D1495" t="str">
            <v>407</v>
          </cell>
          <cell r="E1495" t="str">
            <v>27</v>
          </cell>
          <cell r="R1495" t="str">
            <v>COLEGIO JOSE MARIA VARGAS VILA (IED)</v>
          </cell>
        </row>
        <row r="1496">
          <cell r="A1496">
            <v>2254</v>
          </cell>
          <cell r="B1496" t="str">
            <v>Asistencial</v>
          </cell>
          <cell r="D1496" t="str">
            <v>407</v>
          </cell>
          <cell r="E1496" t="str">
            <v>27</v>
          </cell>
          <cell r="K1496">
            <v>52887022</v>
          </cell>
          <cell r="R1496" t="str">
            <v>COLEGIO NUEVA ZELANDIA (IED)</v>
          </cell>
        </row>
        <row r="1497">
          <cell r="A1497">
            <v>811</v>
          </cell>
          <cell r="B1497" t="str">
            <v>Asistencial</v>
          </cell>
          <cell r="D1497" t="str">
            <v>407</v>
          </cell>
          <cell r="E1497" t="str">
            <v>27</v>
          </cell>
          <cell r="K1497">
            <v>51980812</v>
          </cell>
          <cell r="R1497" t="str">
            <v>COLEGIO VEINTE DE JULIO (IED)</v>
          </cell>
        </row>
        <row r="1498">
          <cell r="A1498">
            <v>1231</v>
          </cell>
          <cell r="B1498" t="str">
            <v>Asistencial</v>
          </cell>
          <cell r="D1498" t="str">
            <v>407</v>
          </cell>
          <cell r="E1498" t="str">
            <v>27</v>
          </cell>
          <cell r="K1498">
            <v>52520197</v>
          </cell>
          <cell r="R1498" t="str">
            <v>COLEGIO BERNARDO JARAMILLO (IED)</v>
          </cell>
        </row>
        <row r="1499">
          <cell r="A1499">
            <v>905</v>
          </cell>
          <cell r="B1499" t="str">
            <v>Asistencial</v>
          </cell>
          <cell r="D1499" t="str">
            <v>407</v>
          </cell>
          <cell r="E1499" t="str">
            <v>27</v>
          </cell>
          <cell r="K1499">
            <v>1023865881</v>
          </cell>
          <cell r="R1499" t="str">
            <v>COLEGIO ALEMANIA UNIFICADA (IED)</v>
          </cell>
        </row>
        <row r="1500">
          <cell r="A1500">
            <v>1102</v>
          </cell>
          <cell r="B1500" t="str">
            <v>Asistencial</v>
          </cell>
          <cell r="D1500" t="str">
            <v>407</v>
          </cell>
          <cell r="E1500" t="str">
            <v>27</v>
          </cell>
          <cell r="R1500" t="str">
            <v>COLEGIO ALMIRANTE PADILLA (IED)</v>
          </cell>
        </row>
        <row r="1501">
          <cell r="A1501">
            <v>1034</v>
          </cell>
          <cell r="B1501" t="str">
            <v>Asistencial</v>
          </cell>
          <cell r="D1501" t="str">
            <v>407</v>
          </cell>
          <cell r="E1501" t="str">
            <v>27</v>
          </cell>
          <cell r="R1501" t="str">
            <v>COLEGIO OFELIA URIBE DE ACOSTA (IED)</v>
          </cell>
        </row>
        <row r="1502">
          <cell r="A1502">
            <v>1036</v>
          </cell>
          <cell r="B1502" t="str">
            <v>Asistencial</v>
          </cell>
          <cell r="D1502" t="str">
            <v>407</v>
          </cell>
          <cell r="E1502" t="str">
            <v>27</v>
          </cell>
          <cell r="K1502">
            <v>17388628</v>
          </cell>
          <cell r="R1502" t="str">
            <v>COLEGIO OFELIA URIBE DE ACOSTA (IED)</v>
          </cell>
        </row>
        <row r="1503">
          <cell r="A1503">
            <v>1021</v>
          </cell>
          <cell r="B1503" t="str">
            <v>Asistencial</v>
          </cell>
          <cell r="D1503" t="str">
            <v>407</v>
          </cell>
          <cell r="E1503" t="str">
            <v>27</v>
          </cell>
          <cell r="K1503">
            <v>77176797</v>
          </cell>
          <cell r="R1503" t="str">
            <v>COLEGIO USMINIA (IED)</v>
          </cell>
        </row>
        <row r="1504">
          <cell r="A1504">
            <v>3070</v>
          </cell>
          <cell r="B1504" t="str">
            <v>Asistencial</v>
          </cell>
          <cell r="D1504" t="str">
            <v>407</v>
          </cell>
          <cell r="E1504" t="str">
            <v>27</v>
          </cell>
          <cell r="K1504">
            <v>53117414</v>
          </cell>
          <cell r="R1504" t="str">
            <v>COLEGIO RURAL QUIBA ALTA (IED)</v>
          </cell>
        </row>
        <row r="1505">
          <cell r="A1505">
            <v>3056</v>
          </cell>
          <cell r="B1505" t="str">
            <v>Asistencial</v>
          </cell>
          <cell r="D1505" t="str">
            <v>407</v>
          </cell>
          <cell r="E1505" t="str">
            <v>27</v>
          </cell>
          <cell r="K1505">
            <v>80232770</v>
          </cell>
          <cell r="R1505" t="str">
            <v>COLEGIO EL DESTINO (IED)</v>
          </cell>
        </row>
        <row r="1506">
          <cell r="A1506">
            <v>1088</v>
          </cell>
          <cell r="B1506" t="str">
            <v>Asistencial</v>
          </cell>
          <cell r="D1506" t="str">
            <v>407</v>
          </cell>
          <cell r="E1506" t="str">
            <v>27</v>
          </cell>
          <cell r="R1506" t="str">
            <v>COLEGIO FRANCISCO ANTONIO ZEA DE USME (IED)</v>
          </cell>
        </row>
        <row r="1507">
          <cell r="A1507">
            <v>1056</v>
          </cell>
          <cell r="B1507" t="str">
            <v>Asistencial</v>
          </cell>
          <cell r="D1507" t="str">
            <v>407</v>
          </cell>
          <cell r="E1507" t="str">
            <v>27</v>
          </cell>
          <cell r="K1507">
            <v>1033693530</v>
          </cell>
          <cell r="R1507" t="str">
            <v>COLEGIO CHUNIZA (IED)</v>
          </cell>
        </row>
        <row r="1508">
          <cell r="A1508">
            <v>2154</v>
          </cell>
          <cell r="B1508" t="str">
            <v>Asistencial</v>
          </cell>
          <cell r="D1508" t="str">
            <v>407</v>
          </cell>
          <cell r="E1508" t="str">
            <v>27</v>
          </cell>
          <cell r="K1508">
            <v>79976963</v>
          </cell>
          <cell r="R1508" t="str">
            <v>COLEGIO MANUELITA SAENZ (IED)</v>
          </cell>
        </row>
        <row r="1509">
          <cell r="A1509">
            <v>820</v>
          </cell>
          <cell r="B1509" t="str">
            <v>Asistencial</v>
          </cell>
          <cell r="D1509" t="str">
            <v>407</v>
          </cell>
          <cell r="E1509" t="str">
            <v>27</v>
          </cell>
          <cell r="K1509">
            <v>52899500</v>
          </cell>
          <cell r="R1509" t="str">
            <v>COLEGIO JUANA ESCOBAR (IED)</v>
          </cell>
        </row>
        <row r="1510">
          <cell r="A1510">
            <v>1139</v>
          </cell>
          <cell r="B1510" t="str">
            <v>Asistencial</v>
          </cell>
          <cell r="D1510" t="str">
            <v>407</v>
          </cell>
          <cell r="E1510" t="str">
            <v>27</v>
          </cell>
          <cell r="K1510">
            <v>80859120</v>
          </cell>
          <cell r="R1510" t="str">
            <v>COLEGIO EL UVAL (IED)</v>
          </cell>
        </row>
        <row r="1511">
          <cell r="A1511">
            <v>2950</v>
          </cell>
          <cell r="B1511" t="str">
            <v>Asistencial</v>
          </cell>
          <cell r="D1511" t="str">
            <v>407</v>
          </cell>
          <cell r="E1511" t="str">
            <v>27</v>
          </cell>
          <cell r="K1511">
            <v>51843815</v>
          </cell>
          <cell r="R1511" t="str">
            <v>COLEGIO VILLAMAR (IED)</v>
          </cell>
        </row>
        <row r="1512">
          <cell r="A1512">
            <v>1977</v>
          </cell>
          <cell r="B1512" t="str">
            <v>Asistencial</v>
          </cell>
          <cell r="D1512" t="str">
            <v>407</v>
          </cell>
          <cell r="E1512" t="str">
            <v>27</v>
          </cell>
          <cell r="K1512">
            <v>80065702</v>
          </cell>
          <cell r="R1512" t="str">
            <v>COLEGIO INSTITUTO TECNICO INDUSTRIAL FRANCISCO JOSE DE CALDAS (IED)</v>
          </cell>
        </row>
        <row r="1513">
          <cell r="A1513">
            <v>1067</v>
          </cell>
          <cell r="B1513" t="str">
            <v>Asistencial</v>
          </cell>
          <cell r="D1513" t="str">
            <v>407</v>
          </cell>
          <cell r="E1513" t="str">
            <v>27</v>
          </cell>
          <cell r="K1513">
            <v>79841538</v>
          </cell>
          <cell r="R1513" t="str">
            <v>COLEGIO SAN CAYETANO (IED)</v>
          </cell>
        </row>
        <row r="1514">
          <cell r="A1514">
            <v>1586</v>
          </cell>
          <cell r="B1514" t="str">
            <v>Asistencial</v>
          </cell>
          <cell r="D1514" t="str">
            <v>407</v>
          </cell>
          <cell r="E1514" t="str">
            <v>27</v>
          </cell>
          <cell r="K1514">
            <v>79902491</v>
          </cell>
          <cell r="R1514" t="str">
            <v>COLEGIO CLASS (IED)</v>
          </cell>
        </row>
        <row r="1515">
          <cell r="A1515">
            <v>3064</v>
          </cell>
          <cell r="B1515" t="str">
            <v>Asistencial</v>
          </cell>
          <cell r="D1515" t="str">
            <v>407</v>
          </cell>
          <cell r="E1515" t="str">
            <v>27</v>
          </cell>
          <cell r="K1515">
            <v>52282030</v>
          </cell>
          <cell r="R1515" t="str">
            <v>COLEGIO CARLO FEDERICI (IED)</v>
          </cell>
        </row>
        <row r="1516">
          <cell r="A1516">
            <v>1337</v>
          </cell>
          <cell r="B1516" t="str">
            <v>Asistencial</v>
          </cell>
          <cell r="D1516" t="str">
            <v>407</v>
          </cell>
          <cell r="E1516" t="str">
            <v>27</v>
          </cell>
          <cell r="K1516">
            <v>53011852</v>
          </cell>
          <cell r="R1516" t="str">
            <v>COLEGIO LA CONCEPCION (IED)</v>
          </cell>
        </row>
        <row r="1517">
          <cell r="A1517">
            <v>3057</v>
          </cell>
          <cell r="B1517" t="str">
            <v>Asistencial</v>
          </cell>
          <cell r="D1517" t="str">
            <v>407</v>
          </cell>
          <cell r="E1517" t="str">
            <v>27</v>
          </cell>
          <cell r="K1517">
            <v>1010167251</v>
          </cell>
          <cell r="R1517" t="str">
            <v>COLEGIO CAMPESTRE MONTE VERDE (IED)</v>
          </cell>
        </row>
        <row r="1518">
          <cell r="A1518">
            <v>2686</v>
          </cell>
          <cell r="B1518" t="str">
            <v>Asistencial</v>
          </cell>
          <cell r="D1518" t="str">
            <v>407</v>
          </cell>
          <cell r="E1518" t="str">
            <v>27</v>
          </cell>
          <cell r="K1518">
            <v>52155892</v>
          </cell>
          <cell r="R1518" t="str">
            <v>COLEGIO ALEXANDER FLEMING (IED)</v>
          </cell>
        </row>
        <row r="1519">
          <cell r="A1519">
            <v>2065</v>
          </cell>
          <cell r="B1519" t="str">
            <v>Asistencial</v>
          </cell>
          <cell r="D1519" t="str">
            <v>407</v>
          </cell>
          <cell r="E1519" t="str">
            <v>27</v>
          </cell>
          <cell r="K1519">
            <v>41057766</v>
          </cell>
          <cell r="R1519" t="str">
            <v>COLEGIO TOMAS CIPRIANO DE MOSQUERA (IED)</v>
          </cell>
        </row>
        <row r="1520">
          <cell r="A1520">
            <v>2476</v>
          </cell>
          <cell r="B1520" t="str">
            <v>Asistencial</v>
          </cell>
          <cell r="D1520" t="str">
            <v>407</v>
          </cell>
          <cell r="E1520" t="str">
            <v>27</v>
          </cell>
          <cell r="K1520">
            <v>79535653</v>
          </cell>
          <cell r="R1520" t="str">
            <v>COLEGIO ESCUELA NORMAL SUPERIOR DISTRITAL MARIA MONTESSORI (IED)</v>
          </cell>
        </row>
        <row r="1521">
          <cell r="A1521">
            <v>1771</v>
          </cell>
          <cell r="B1521" t="str">
            <v>Asistencial</v>
          </cell>
          <cell r="D1521" t="str">
            <v>407</v>
          </cell>
          <cell r="E1521" t="str">
            <v>27</v>
          </cell>
          <cell r="K1521">
            <v>43488665</v>
          </cell>
          <cell r="R1521" t="str">
            <v>COLEGIO SAN JOSE DE CASTILLA (IED)</v>
          </cell>
        </row>
        <row r="1522">
          <cell r="A1522">
            <v>2566</v>
          </cell>
          <cell r="B1522" t="str">
            <v>Asistencial</v>
          </cell>
          <cell r="D1522" t="str">
            <v>407</v>
          </cell>
          <cell r="E1522" t="str">
            <v>27</v>
          </cell>
          <cell r="K1522">
            <v>79553439</v>
          </cell>
          <cell r="R1522" t="str">
            <v>COLEGIO SORRENTO (IED)</v>
          </cell>
        </row>
        <row r="1523">
          <cell r="A1523">
            <v>1064</v>
          </cell>
          <cell r="B1523" t="str">
            <v>Asistencial</v>
          </cell>
          <cell r="D1523" t="str">
            <v>407</v>
          </cell>
          <cell r="E1523" t="str">
            <v>27</v>
          </cell>
          <cell r="K1523">
            <v>52873569</v>
          </cell>
          <cell r="R1523" t="str">
            <v>COLEGIO FERNANDO GONZALEZ OCHOA (IED)</v>
          </cell>
        </row>
        <row r="1524">
          <cell r="A1524">
            <v>1248</v>
          </cell>
          <cell r="B1524" t="str">
            <v>Asistencial</v>
          </cell>
          <cell r="D1524" t="str">
            <v>407</v>
          </cell>
          <cell r="E1524" t="str">
            <v>27</v>
          </cell>
          <cell r="K1524">
            <v>19414005</v>
          </cell>
          <cell r="R1524" t="str">
            <v>COLEGIO SAN BENITO ABAD (IED)</v>
          </cell>
        </row>
        <row r="1525">
          <cell r="A1525">
            <v>2966</v>
          </cell>
          <cell r="B1525" t="str">
            <v>Asistencial</v>
          </cell>
          <cell r="D1525" t="str">
            <v>407</v>
          </cell>
          <cell r="E1525" t="str">
            <v>27</v>
          </cell>
          <cell r="R1525" t="str">
            <v>COLEGIO JOSE MARIA VARGAS VILA (IED)</v>
          </cell>
        </row>
        <row r="1526">
          <cell r="A1526">
            <v>1481</v>
          </cell>
          <cell r="B1526" t="str">
            <v>Asistencial</v>
          </cell>
          <cell r="D1526" t="str">
            <v>407</v>
          </cell>
          <cell r="E1526" t="str">
            <v>27</v>
          </cell>
          <cell r="K1526">
            <v>72192904</v>
          </cell>
          <cell r="R1526" t="str">
            <v>COLEGIO KIMI PERNIA DOMICO (IED)</v>
          </cell>
        </row>
        <row r="1527">
          <cell r="A1527">
            <v>1095</v>
          </cell>
          <cell r="B1527" t="str">
            <v>Asistencial</v>
          </cell>
          <cell r="D1527" t="str">
            <v>407</v>
          </cell>
          <cell r="E1527" t="str">
            <v>27</v>
          </cell>
          <cell r="K1527">
            <v>51904502</v>
          </cell>
          <cell r="R1527" t="str">
            <v>COLEGIO ALFREDO IRIARTE (IED)</v>
          </cell>
        </row>
        <row r="1528">
          <cell r="A1528">
            <v>1193</v>
          </cell>
          <cell r="B1528" t="str">
            <v>Asistencial</v>
          </cell>
          <cell r="D1528" t="str">
            <v>407</v>
          </cell>
          <cell r="E1528" t="str">
            <v>27</v>
          </cell>
          <cell r="K1528">
            <v>39570727</v>
          </cell>
          <cell r="R1528" t="str">
            <v>COLEGIO RAFAEL URIBE URIBE (IED)</v>
          </cell>
        </row>
        <row r="1529">
          <cell r="A1529">
            <v>1338</v>
          </cell>
          <cell r="B1529" t="str">
            <v>Asistencial</v>
          </cell>
          <cell r="D1529" t="str">
            <v>407</v>
          </cell>
          <cell r="E1529" t="str">
            <v>27</v>
          </cell>
          <cell r="K1529">
            <v>20390418</v>
          </cell>
          <cell r="R1529" t="str">
            <v>COLEGIO LA CONCEPCION (IED)</v>
          </cell>
        </row>
        <row r="1530">
          <cell r="A1530">
            <v>1595</v>
          </cell>
          <cell r="B1530" t="str">
            <v>Asistencial</v>
          </cell>
          <cell r="D1530" t="str">
            <v>407</v>
          </cell>
          <cell r="E1530" t="str">
            <v>27</v>
          </cell>
          <cell r="K1530">
            <v>79814702</v>
          </cell>
          <cell r="R1530" t="str">
            <v>COLEGIO PAULO VI (IED)</v>
          </cell>
        </row>
        <row r="1531">
          <cell r="A1531">
            <v>2418</v>
          </cell>
          <cell r="B1531" t="str">
            <v>Asistencial</v>
          </cell>
          <cell r="D1531" t="str">
            <v>407</v>
          </cell>
          <cell r="E1531" t="str">
            <v>27</v>
          </cell>
          <cell r="K1531">
            <v>52381460</v>
          </cell>
          <cell r="R1531" t="str">
            <v>COLEGIO REPUBLICA BOLIVARIANA DE VENEZUELA (IED)</v>
          </cell>
        </row>
        <row r="1532">
          <cell r="A1532">
            <v>2951</v>
          </cell>
          <cell r="B1532" t="str">
            <v>Asistencial</v>
          </cell>
          <cell r="D1532" t="str">
            <v>407</v>
          </cell>
          <cell r="E1532" t="str">
            <v>27</v>
          </cell>
          <cell r="K1532">
            <v>1016002962</v>
          </cell>
          <cell r="R1532" t="str">
            <v>COLEGIO VILLAMAR (IED)</v>
          </cell>
        </row>
        <row r="1533">
          <cell r="A1533">
            <v>3091</v>
          </cell>
          <cell r="B1533" t="str">
            <v>Asistencial</v>
          </cell>
          <cell r="D1533" t="str">
            <v>407</v>
          </cell>
          <cell r="E1533" t="str">
            <v>27</v>
          </cell>
          <cell r="R1533" t="str">
            <v>COLEGIO JOSE MARIA VARGAS VILA (IED)</v>
          </cell>
        </row>
        <row r="1534">
          <cell r="A1534">
            <v>1055</v>
          </cell>
          <cell r="B1534" t="str">
            <v>Asistencial</v>
          </cell>
          <cell r="D1534" t="str">
            <v>407</v>
          </cell>
          <cell r="E1534" t="str">
            <v>27</v>
          </cell>
          <cell r="K1534">
            <v>52053565</v>
          </cell>
          <cell r="R1534" t="str">
            <v>COLEGIO CHUNIZA (IED)</v>
          </cell>
        </row>
        <row r="1535">
          <cell r="A1535">
            <v>2886</v>
          </cell>
          <cell r="B1535" t="str">
            <v>Asistencial</v>
          </cell>
          <cell r="D1535" t="str">
            <v>407</v>
          </cell>
          <cell r="E1535" t="str">
            <v>27</v>
          </cell>
          <cell r="K1535">
            <v>77170991</v>
          </cell>
          <cell r="R1535" t="str">
            <v>COLEGIO ESTRELLA DEL SUR (IED)</v>
          </cell>
        </row>
        <row r="1536">
          <cell r="A1536">
            <v>868</v>
          </cell>
          <cell r="B1536" t="str">
            <v>Asistencial</v>
          </cell>
          <cell r="D1536" t="str">
            <v>407</v>
          </cell>
          <cell r="E1536" t="str">
            <v>27</v>
          </cell>
          <cell r="K1536">
            <v>80127544</v>
          </cell>
          <cell r="R1536" t="str">
            <v>COLEGIO UNION COLOMBIA (IED)</v>
          </cell>
        </row>
        <row r="1537">
          <cell r="A1537">
            <v>986</v>
          </cell>
          <cell r="B1537" t="str">
            <v>Asistencial</v>
          </cell>
          <cell r="D1537" t="str">
            <v>407</v>
          </cell>
          <cell r="E1537" t="str">
            <v>27</v>
          </cell>
          <cell r="K1537">
            <v>52846462</v>
          </cell>
          <cell r="R1537" t="str">
            <v>COLEGIO NUEVA ESPERANZA (IED)</v>
          </cell>
        </row>
        <row r="1538">
          <cell r="A1538">
            <v>3107</v>
          </cell>
          <cell r="B1538" t="str">
            <v>Asistencial</v>
          </cell>
          <cell r="D1538" t="str">
            <v>407</v>
          </cell>
          <cell r="E1538" t="str">
            <v>27</v>
          </cell>
          <cell r="R1538" t="str">
            <v>COLEGIO FERNANDO GONZALEZ OCHOA (IED)</v>
          </cell>
        </row>
        <row r="1539">
          <cell r="A1539">
            <v>1336</v>
          </cell>
          <cell r="B1539" t="str">
            <v>Asistencial</v>
          </cell>
          <cell r="D1539" t="str">
            <v>407</v>
          </cell>
          <cell r="E1539" t="str">
            <v>27</v>
          </cell>
          <cell r="R1539" t="str">
            <v>COLEGIO FILARMONICO SIMON BOLIVAR (IED)</v>
          </cell>
        </row>
        <row r="1540">
          <cell r="A1540">
            <v>3052</v>
          </cell>
          <cell r="B1540" t="str">
            <v>Asistencial</v>
          </cell>
          <cell r="D1540" t="str">
            <v>407</v>
          </cell>
          <cell r="E1540" t="str">
            <v>27</v>
          </cell>
          <cell r="K1540">
            <v>52163020</v>
          </cell>
          <cell r="R1540" t="str">
            <v>COLEGIO GARCES NAVAS (IED)</v>
          </cell>
        </row>
        <row r="1541">
          <cell r="A1541">
            <v>3053</v>
          </cell>
          <cell r="B1541" t="str">
            <v>Asistencial</v>
          </cell>
          <cell r="D1541" t="str">
            <v>407</v>
          </cell>
          <cell r="E1541" t="str">
            <v>27</v>
          </cell>
          <cell r="K1541">
            <v>1024477354</v>
          </cell>
          <cell r="R1541" t="str">
            <v>COLEGIO VILLAS DEL PROGRESO (IED)</v>
          </cell>
        </row>
        <row r="1542">
          <cell r="A1542">
            <v>2036</v>
          </cell>
          <cell r="B1542" t="str">
            <v>Asistencial</v>
          </cell>
          <cell r="D1542" t="str">
            <v>407</v>
          </cell>
          <cell r="E1542" t="str">
            <v>27</v>
          </cell>
          <cell r="R1542" t="str">
            <v>COLEGIO SAN BERNARDINO (IED)</v>
          </cell>
        </row>
        <row r="1543">
          <cell r="A1543">
            <v>2017</v>
          </cell>
          <cell r="B1543" t="str">
            <v>Asistencial</v>
          </cell>
          <cell r="D1543" t="str">
            <v>407</v>
          </cell>
          <cell r="E1543" t="str">
            <v>27</v>
          </cell>
          <cell r="R1543" t="str">
            <v>COLEGIO FRANCISCO DE MIRANDA (IED)</v>
          </cell>
        </row>
        <row r="1544">
          <cell r="A1544">
            <v>1679</v>
          </cell>
          <cell r="B1544" t="str">
            <v>Asistencial</v>
          </cell>
          <cell r="D1544" t="str">
            <v>407</v>
          </cell>
          <cell r="E1544" t="str">
            <v>27</v>
          </cell>
          <cell r="R1544" t="str">
            <v>COLEGIO HERNANDO DURAN DUSSAN (IED)</v>
          </cell>
        </row>
        <row r="1545">
          <cell r="A1545">
            <v>3079</v>
          </cell>
          <cell r="B1545" t="str">
            <v>Asistencial</v>
          </cell>
          <cell r="D1545" t="str">
            <v>407</v>
          </cell>
          <cell r="E1545" t="str">
            <v>27</v>
          </cell>
          <cell r="R1545" t="str">
            <v>COLEGIO SAN CARLOS (IED)</v>
          </cell>
        </row>
        <row r="1546">
          <cell r="A1546">
            <v>3073</v>
          </cell>
          <cell r="B1546" t="str">
            <v>Asistencial</v>
          </cell>
          <cell r="D1546" t="str">
            <v>407</v>
          </cell>
          <cell r="E1546" t="str">
            <v>27</v>
          </cell>
          <cell r="R1546" t="str">
            <v>COLEGIO LAS AMERICAS (IED)</v>
          </cell>
        </row>
        <row r="1547">
          <cell r="A1547">
            <v>3046</v>
          </cell>
          <cell r="B1547" t="str">
            <v>Asistencial</v>
          </cell>
          <cell r="D1547" t="str">
            <v>407</v>
          </cell>
          <cell r="E1547" t="str">
            <v>27</v>
          </cell>
          <cell r="R1547" t="str">
            <v>COLEGIO ESCUELA NACIONAL DE COMERCIO (IED)</v>
          </cell>
        </row>
        <row r="1548">
          <cell r="A1548">
            <v>3066</v>
          </cell>
          <cell r="B1548" t="str">
            <v>Asistencial</v>
          </cell>
          <cell r="D1548" t="str">
            <v>407</v>
          </cell>
          <cell r="E1548" t="str">
            <v>27</v>
          </cell>
          <cell r="K1548">
            <v>51874840</v>
          </cell>
          <cell r="R1548" t="str">
            <v>COLEGIO KIMI PERNIA DOMICO (IED)</v>
          </cell>
        </row>
        <row r="1549">
          <cell r="A1549">
            <v>679</v>
          </cell>
          <cell r="B1549" t="str">
            <v>Asistencial</v>
          </cell>
          <cell r="D1549" t="str">
            <v>407</v>
          </cell>
          <cell r="E1549" t="str">
            <v>27</v>
          </cell>
          <cell r="K1549">
            <v>52220414</v>
          </cell>
          <cell r="R1549" t="str">
            <v>COLEGIO FILARMONICO SIMON BOLIVAR (IED)</v>
          </cell>
        </row>
        <row r="1550">
          <cell r="A1550">
            <v>2856</v>
          </cell>
          <cell r="B1550" t="str">
            <v>Asistencial</v>
          </cell>
          <cell r="D1550" t="str">
            <v>407</v>
          </cell>
          <cell r="E1550" t="str">
            <v>27</v>
          </cell>
          <cell r="R1550" t="str">
            <v>COLEGIO JACKELINE (IED)</v>
          </cell>
        </row>
        <row r="1551">
          <cell r="A1551">
            <v>3048</v>
          </cell>
          <cell r="B1551" t="str">
            <v>Asistencial</v>
          </cell>
          <cell r="D1551" t="str">
            <v>407</v>
          </cell>
          <cell r="E1551" t="str">
            <v>27</v>
          </cell>
          <cell r="K1551">
            <v>46674231</v>
          </cell>
          <cell r="R1551" t="str">
            <v>COLEGIO CENTRO INTEGRAL JOSE MARIA CORDOBA (IED)</v>
          </cell>
        </row>
        <row r="1552">
          <cell r="A1552">
            <v>2879</v>
          </cell>
          <cell r="B1552" t="str">
            <v>Asistencial</v>
          </cell>
          <cell r="D1552" t="str">
            <v>407</v>
          </cell>
          <cell r="E1552" t="str">
            <v>27</v>
          </cell>
          <cell r="R1552" t="str">
            <v>COLEGIO TECNICO MENORAH (IED)</v>
          </cell>
        </row>
        <row r="1553">
          <cell r="A1553">
            <v>1784</v>
          </cell>
          <cell r="B1553" t="str">
            <v>Asistencial</v>
          </cell>
          <cell r="D1553" t="str">
            <v>407</v>
          </cell>
          <cell r="E1553" t="str">
            <v>27</v>
          </cell>
          <cell r="K1553">
            <v>79256093</v>
          </cell>
          <cell r="R1553" t="str">
            <v>COLEGIO GABRIEL BETANCOURT MEJIA (IED)</v>
          </cell>
        </row>
        <row r="1554">
          <cell r="A1554">
            <v>838</v>
          </cell>
          <cell r="B1554" t="str">
            <v>Asistencial</v>
          </cell>
          <cell r="D1554" t="str">
            <v>407</v>
          </cell>
          <cell r="E1554" t="str">
            <v>27</v>
          </cell>
          <cell r="K1554">
            <v>80111005</v>
          </cell>
          <cell r="R1554" t="str">
            <v>COLEGIO ALTAMIRA SUR ORIENTAL (IED)</v>
          </cell>
        </row>
        <row r="1555">
          <cell r="A1555">
            <v>3088</v>
          </cell>
          <cell r="B1555" t="str">
            <v>Asistencial</v>
          </cell>
          <cell r="D1555" t="str">
            <v>407</v>
          </cell>
          <cell r="E1555" t="str">
            <v>27</v>
          </cell>
          <cell r="K1555">
            <v>80851304</v>
          </cell>
          <cell r="R1555" t="str">
            <v>COLEGIO LA VICTORIA (IED)</v>
          </cell>
        </row>
        <row r="1556">
          <cell r="A1556">
            <v>3045</v>
          </cell>
          <cell r="B1556" t="str">
            <v>Asistencial</v>
          </cell>
          <cell r="D1556" t="str">
            <v>407</v>
          </cell>
          <cell r="E1556" t="str">
            <v>27</v>
          </cell>
          <cell r="K1556">
            <v>79128331</v>
          </cell>
          <cell r="R1556" t="str">
            <v>COLEGIO LOS ALPES (IED)</v>
          </cell>
        </row>
        <row r="1557">
          <cell r="A1557">
            <v>3090</v>
          </cell>
          <cell r="B1557" t="str">
            <v>Asistencial</v>
          </cell>
          <cell r="D1557" t="str">
            <v>407</v>
          </cell>
          <cell r="E1557" t="str">
            <v>27</v>
          </cell>
          <cell r="R1557" t="str">
            <v>COLEGIO SAN MARTIN DE PORRES (IED)</v>
          </cell>
        </row>
        <row r="1558">
          <cell r="A1558">
            <v>683</v>
          </cell>
          <cell r="B1558" t="str">
            <v>Asistencial</v>
          </cell>
          <cell r="D1558" t="str">
            <v>407</v>
          </cell>
          <cell r="E1558" t="str">
            <v>27</v>
          </cell>
          <cell r="R1558" t="str">
            <v>COLEGIO VILLAS DEL PROGRESO (IED)</v>
          </cell>
        </row>
        <row r="1559">
          <cell r="A1559">
            <v>2061</v>
          </cell>
          <cell r="B1559" t="str">
            <v>Asistencial</v>
          </cell>
          <cell r="D1559" t="str">
            <v>407</v>
          </cell>
          <cell r="E1559" t="str">
            <v>27</v>
          </cell>
          <cell r="K1559">
            <v>51739037</v>
          </cell>
          <cell r="R1559" t="str">
            <v>COLEGIO REPUBLICA DE BOLIVIA (IED)</v>
          </cell>
        </row>
        <row r="1560">
          <cell r="A1560">
            <v>3093</v>
          </cell>
          <cell r="B1560" t="str">
            <v>Asistencial</v>
          </cell>
          <cell r="D1560" t="str">
            <v>407</v>
          </cell>
          <cell r="E1560" t="str">
            <v>27</v>
          </cell>
          <cell r="K1560">
            <v>1022949167</v>
          </cell>
          <cell r="R1560" t="str">
            <v>COLEGIO MIGUEL DE CERVANTES SAAVEDRA (IED)</v>
          </cell>
        </row>
        <row r="1561">
          <cell r="A1561">
            <v>3094</v>
          </cell>
          <cell r="B1561" t="str">
            <v>Asistencial</v>
          </cell>
          <cell r="D1561" t="str">
            <v>407</v>
          </cell>
          <cell r="E1561" t="str">
            <v>27</v>
          </cell>
          <cell r="K1561">
            <v>79725968</v>
          </cell>
          <cell r="R1561" t="str">
            <v>COLEGIO PAULO FREIRE (IED)</v>
          </cell>
        </row>
        <row r="1562">
          <cell r="A1562">
            <v>3060</v>
          </cell>
          <cell r="B1562" t="str">
            <v>Asistencial</v>
          </cell>
          <cell r="D1562" t="str">
            <v>407</v>
          </cell>
          <cell r="E1562" t="str">
            <v>27</v>
          </cell>
          <cell r="K1562">
            <v>65707850</v>
          </cell>
          <cell r="R1562" t="str">
            <v>COLEGIO RURAL LA UNION USME (CED)</v>
          </cell>
        </row>
        <row r="1563">
          <cell r="A1563">
            <v>3096</v>
          </cell>
          <cell r="B1563" t="str">
            <v>Asistencial</v>
          </cell>
          <cell r="D1563" t="str">
            <v>407</v>
          </cell>
          <cell r="E1563" t="str">
            <v>27</v>
          </cell>
          <cell r="K1563">
            <v>79960183</v>
          </cell>
          <cell r="R1563" t="str">
            <v>COLEGIO ARBORIZADORA ALTA (IED)</v>
          </cell>
        </row>
        <row r="1564">
          <cell r="A1564">
            <v>1223</v>
          </cell>
          <cell r="B1564" t="str">
            <v>Asistencial</v>
          </cell>
          <cell r="D1564" t="str">
            <v>407</v>
          </cell>
          <cell r="E1564" t="str">
            <v>27</v>
          </cell>
          <cell r="K1564">
            <v>80728883</v>
          </cell>
          <cell r="R1564" t="str">
            <v>COLEGIO INEM SANTIAGO PEREZ (IED)</v>
          </cell>
        </row>
        <row r="1565">
          <cell r="A1565">
            <v>3044</v>
          </cell>
          <cell r="B1565" t="str">
            <v>Asistencial</v>
          </cell>
          <cell r="D1565" t="str">
            <v>407</v>
          </cell>
          <cell r="E1565" t="str">
            <v>27</v>
          </cell>
          <cell r="R1565" t="str">
            <v>COLEGIO LOS TEJARES (IED)</v>
          </cell>
        </row>
        <row r="1566">
          <cell r="A1566">
            <v>836</v>
          </cell>
          <cell r="B1566" t="str">
            <v>Asistencial</v>
          </cell>
          <cell r="D1566" t="str">
            <v>407</v>
          </cell>
          <cell r="E1566" t="str">
            <v>27</v>
          </cell>
          <cell r="K1566">
            <v>73133044</v>
          </cell>
          <cell r="R1566" t="str">
            <v>COLEGIO FEDERICO GARCIA LORCA (IED)</v>
          </cell>
        </row>
        <row r="1567">
          <cell r="A1567">
            <v>3097</v>
          </cell>
          <cell r="B1567" t="str">
            <v>Asistencial</v>
          </cell>
          <cell r="D1567" t="str">
            <v>407</v>
          </cell>
          <cell r="E1567" t="str">
            <v>27</v>
          </cell>
          <cell r="K1567">
            <v>39014369</v>
          </cell>
          <cell r="R1567" t="str">
            <v>COLEGIO SAN JOSE NORTE (IED)</v>
          </cell>
        </row>
        <row r="1568">
          <cell r="A1568">
            <v>3058</v>
          </cell>
          <cell r="B1568" t="str">
            <v>Asistencial</v>
          </cell>
          <cell r="D1568" t="str">
            <v>407</v>
          </cell>
          <cell r="E1568" t="str">
            <v>27</v>
          </cell>
          <cell r="K1568">
            <v>79064791</v>
          </cell>
          <cell r="R1568" t="str">
            <v>COLEGIO FRIEDRICH NAUMANN (IED)</v>
          </cell>
        </row>
        <row r="1569">
          <cell r="A1569">
            <v>1650</v>
          </cell>
          <cell r="B1569" t="str">
            <v>Asistencial</v>
          </cell>
          <cell r="D1569" t="str">
            <v>407</v>
          </cell>
          <cell r="E1569" t="str">
            <v>27</v>
          </cell>
          <cell r="K1569">
            <v>80065104</v>
          </cell>
          <cell r="R1569" t="str">
            <v>COLEGIO MANUELITA SAENZ (IED)</v>
          </cell>
        </row>
        <row r="1570">
          <cell r="A1570">
            <v>976</v>
          </cell>
          <cell r="B1570" t="str">
            <v>Asistencial</v>
          </cell>
          <cell r="D1570" t="str">
            <v>407</v>
          </cell>
          <cell r="E1570" t="str">
            <v>27</v>
          </cell>
          <cell r="K1570">
            <v>39790864</v>
          </cell>
          <cell r="R1570" t="str">
            <v>COLEGIO SANTA MARTHA (IED)</v>
          </cell>
        </row>
        <row r="1571">
          <cell r="A1571">
            <v>1100</v>
          </cell>
          <cell r="B1571" t="str">
            <v>Asistencial</v>
          </cell>
          <cell r="D1571" t="str">
            <v>407</v>
          </cell>
          <cell r="E1571" t="str">
            <v>27</v>
          </cell>
          <cell r="K1571">
            <v>1106800</v>
          </cell>
          <cell r="R1571" t="str">
            <v>COLEGIO ALMIRANTE PADILLA (IED)</v>
          </cell>
        </row>
        <row r="1572">
          <cell r="A1572">
            <v>3109</v>
          </cell>
          <cell r="B1572" t="str">
            <v>Asistencial</v>
          </cell>
          <cell r="D1572" t="str">
            <v>407</v>
          </cell>
          <cell r="E1572" t="str">
            <v>27</v>
          </cell>
          <cell r="R1572" t="str">
            <v>COLEGIO SALUDCOOP NORTE (IED)</v>
          </cell>
        </row>
        <row r="1573">
          <cell r="A1573">
            <v>3095</v>
          </cell>
          <cell r="B1573" t="str">
            <v>Asistencial</v>
          </cell>
          <cell r="D1573" t="str">
            <v>407</v>
          </cell>
          <cell r="E1573" t="str">
            <v>27</v>
          </cell>
          <cell r="R1573" t="str">
            <v>COLEGIO CARLOS PIZARRO LEON GOMEZ (IED)</v>
          </cell>
        </row>
        <row r="1574">
          <cell r="A1574">
            <v>3106</v>
          </cell>
          <cell r="B1574" t="str">
            <v>Asistencial</v>
          </cell>
          <cell r="D1574" t="str">
            <v>407</v>
          </cell>
          <cell r="E1574" t="str">
            <v>27</v>
          </cell>
          <cell r="K1574">
            <v>51736508</v>
          </cell>
          <cell r="R1574" t="str">
            <v>COLEGIO LA VICTORIA (IED)</v>
          </cell>
        </row>
        <row r="1575">
          <cell r="A1575">
            <v>3049</v>
          </cell>
          <cell r="B1575" t="str">
            <v>Asistencial</v>
          </cell>
          <cell r="D1575" t="str">
            <v>407</v>
          </cell>
          <cell r="E1575" t="str">
            <v>27</v>
          </cell>
          <cell r="K1575">
            <v>52825799</v>
          </cell>
          <cell r="R1575" t="str">
            <v>COLEGIO MISAEL PASTRANA BORRERO (IED)</v>
          </cell>
        </row>
        <row r="1576">
          <cell r="A1576">
            <v>3087</v>
          </cell>
          <cell r="B1576" t="str">
            <v>Asistencial</v>
          </cell>
          <cell r="D1576" t="str">
            <v>407</v>
          </cell>
          <cell r="E1576" t="str">
            <v>27</v>
          </cell>
          <cell r="R1576" t="str">
            <v>COLEGIO FRIEDRICH NAUMANN (IED)</v>
          </cell>
        </row>
        <row r="1577">
          <cell r="A1577">
            <v>2524</v>
          </cell>
          <cell r="B1577" t="str">
            <v>Asistencial</v>
          </cell>
          <cell r="D1577" t="str">
            <v>407</v>
          </cell>
          <cell r="E1577" t="str">
            <v>27</v>
          </cell>
          <cell r="R1577" t="str">
            <v>COLEGIO SILVERIA ESPINOSA DE RENDON (IED)</v>
          </cell>
        </row>
        <row r="1578">
          <cell r="A1578">
            <v>2213</v>
          </cell>
          <cell r="B1578" t="str">
            <v>Asistencial</v>
          </cell>
          <cell r="D1578" t="str">
            <v>407</v>
          </cell>
          <cell r="E1578" t="str">
            <v>27</v>
          </cell>
          <cell r="R1578" t="str">
            <v>COLEGIO LA AMISTAD (IED)</v>
          </cell>
        </row>
        <row r="1579">
          <cell r="A1579">
            <v>3092</v>
          </cell>
          <cell r="B1579" t="str">
            <v>Asistencial</v>
          </cell>
          <cell r="D1579" t="str">
            <v>407</v>
          </cell>
          <cell r="E1579" t="str">
            <v>27</v>
          </cell>
          <cell r="R1579" t="str">
            <v>COLEGIO GRANCOLOMBIANO (IED)</v>
          </cell>
        </row>
        <row r="1580">
          <cell r="A1580">
            <v>3051</v>
          </cell>
          <cell r="B1580" t="str">
            <v>Asistencial</v>
          </cell>
          <cell r="D1580" t="str">
            <v>407</v>
          </cell>
          <cell r="E1580" t="str">
            <v>27</v>
          </cell>
          <cell r="K1580">
            <v>1014192520</v>
          </cell>
          <cell r="R1580" t="str">
            <v>COLEGIO CEDID CIUDAD BOLIVAR (IED)</v>
          </cell>
        </row>
        <row r="1581">
          <cell r="A1581">
            <v>3086</v>
          </cell>
          <cell r="B1581" t="str">
            <v>Asistencial</v>
          </cell>
          <cell r="D1581" t="str">
            <v>407</v>
          </cell>
          <cell r="E1581" t="str">
            <v>27</v>
          </cell>
          <cell r="K1581">
            <v>79840362</v>
          </cell>
          <cell r="R1581" t="str">
            <v>COLEGIO DE LA BICI (IED)</v>
          </cell>
        </row>
        <row r="1582">
          <cell r="A1582">
            <v>1835</v>
          </cell>
          <cell r="B1582" t="str">
            <v>Asistencial</v>
          </cell>
          <cell r="D1582" t="str">
            <v>407</v>
          </cell>
          <cell r="E1582" t="str">
            <v>27</v>
          </cell>
          <cell r="R1582" t="str">
            <v>COLEGIO RAFAEL BERNAL JIMENEZ (IED)</v>
          </cell>
        </row>
        <row r="1583">
          <cell r="A1583">
            <v>1403</v>
          </cell>
          <cell r="B1583" t="str">
            <v>Asistencial</v>
          </cell>
          <cell r="D1583" t="str">
            <v>407</v>
          </cell>
          <cell r="E1583" t="str">
            <v>27</v>
          </cell>
          <cell r="R1583" t="str">
            <v>COLEGIO CIUDADELA EDUCATIVA DE BOSA (IED)</v>
          </cell>
        </row>
        <row r="1584">
          <cell r="A1584">
            <v>2640</v>
          </cell>
          <cell r="B1584" t="str">
            <v>Asistencial</v>
          </cell>
          <cell r="D1584" t="str">
            <v>407</v>
          </cell>
          <cell r="E1584" t="str">
            <v>27</v>
          </cell>
          <cell r="R1584" t="str">
            <v>COLEGIO QUIROGA ALIANZA (IED)</v>
          </cell>
        </row>
        <row r="1585">
          <cell r="A1585">
            <v>2277</v>
          </cell>
          <cell r="B1585" t="str">
            <v>Asistencial</v>
          </cell>
          <cell r="D1585" t="str">
            <v>407</v>
          </cell>
          <cell r="E1585" t="str">
            <v>27</v>
          </cell>
          <cell r="R1585" t="str">
            <v>COLEGIO ENTRE NUBES SUR ORIENTAL (IED)</v>
          </cell>
        </row>
        <row r="1586">
          <cell r="A1586">
            <v>743</v>
          </cell>
          <cell r="B1586" t="str">
            <v>Asistencial</v>
          </cell>
          <cell r="D1586" t="str">
            <v>407</v>
          </cell>
          <cell r="E1586" t="str">
            <v>27</v>
          </cell>
          <cell r="R1586" t="str">
            <v>COLEGIO CLASS (IED)</v>
          </cell>
        </row>
        <row r="1587">
          <cell r="A1587">
            <v>3103</v>
          </cell>
          <cell r="B1587" t="str">
            <v>Asistencial</v>
          </cell>
          <cell r="D1587" t="str">
            <v>407</v>
          </cell>
          <cell r="E1587" t="str">
            <v>27</v>
          </cell>
          <cell r="R1587" t="str">
            <v>COLEGIO COMPARTIR SUBA (IED)</v>
          </cell>
        </row>
        <row r="1588">
          <cell r="A1588">
            <v>3108</v>
          </cell>
          <cell r="B1588" t="str">
            <v>Asistencial</v>
          </cell>
          <cell r="D1588" t="str">
            <v>407</v>
          </cell>
          <cell r="E1588" t="str">
            <v>27</v>
          </cell>
          <cell r="R1588" t="str">
            <v>COLEGIO COMPARTIR SUBA (IED)</v>
          </cell>
        </row>
        <row r="1589">
          <cell r="A1589">
            <v>970</v>
          </cell>
          <cell r="B1589" t="str">
            <v>Asistencial</v>
          </cell>
          <cell r="D1589" t="str">
            <v>407</v>
          </cell>
          <cell r="E1589" t="str">
            <v>27</v>
          </cell>
          <cell r="R1589" t="str">
            <v>COLEGIO</v>
          </cell>
        </row>
        <row r="1590">
          <cell r="A1590">
            <v>2196</v>
          </cell>
          <cell r="B1590" t="str">
            <v>Asistencial</v>
          </cell>
          <cell r="D1590" t="str">
            <v>407</v>
          </cell>
          <cell r="E1590" t="str">
            <v>27</v>
          </cell>
          <cell r="R1590" t="str">
            <v>COLEGIO BERNARDO JARAMILLO (IED)</v>
          </cell>
        </row>
        <row r="1591">
          <cell r="A1591">
            <v>2791</v>
          </cell>
          <cell r="B1591" t="str">
            <v>Asistencial</v>
          </cell>
          <cell r="D1591" t="str">
            <v>407</v>
          </cell>
          <cell r="E1591" t="str">
            <v>27</v>
          </cell>
          <cell r="R1591" t="str">
            <v>COLEGIO SOTAVENTO (IED)</v>
          </cell>
        </row>
        <row r="1592">
          <cell r="A1592">
            <v>1915</v>
          </cell>
          <cell r="B1592" t="str">
            <v>Asistencial</v>
          </cell>
          <cell r="D1592" t="str">
            <v>407</v>
          </cell>
          <cell r="E1592" t="str">
            <v>27</v>
          </cell>
          <cell r="R1592" t="str">
            <v>COLEGIO INSTITUTO TECNICO INDUSTRIAL PILOTO (IED)</v>
          </cell>
        </row>
        <row r="1593">
          <cell r="A1593">
            <v>1082</v>
          </cell>
          <cell r="B1593" t="str">
            <v>Asistencial</v>
          </cell>
          <cell r="D1593" t="str">
            <v>407</v>
          </cell>
          <cell r="E1593" t="str">
            <v>27</v>
          </cell>
          <cell r="R1593" t="str">
            <v>COLEGIO TECNICO DOMINGO FAUSTINO SARMIENTO (IED)</v>
          </cell>
        </row>
        <row r="1594">
          <cell r="A1594">
            <v>699</v>
          </cell>
          <cell r="B1594" t="str">
            <v>Asistencial</v>
          </cell>
          <cell r="D1594" t="str">
            <v>407</v>
          </cell>
          <cell r="E1594" t="str">
            <v>27</v>
          </cell>
          <cell r="R1594" t="str">
            <v>COLEGIO PARAISO MIRADOR (IED)</v>
          </cell>
        </row>
        <row r="1595">
          <cell r="A1595">
            <v>2058</v>
          </cell>
          <cell r="B1595" t="str">
            <v>Asistencial</v>
          </cell>
          <cell r="D1595" t="str">
            <v>407</v>
          </cell>
          <cell r="E1595" t="str">
            <v>27</v>
          </cell>
          <cell r="R1595" t="str">
            <v>COLEGIO ATANASIO GIRARDOT (IED)</v>
          </cell>
        </row>
        <row r="1596">
          <cell r="A1596">
            <v>1729</v>
          </cell>
          <cell r="B1596" t="str">
            <v>Asistencial</v>
          </cell>
          <cell r="D1596" t="str">
            <v>407</v>
          </cell>
          <cell r="E1596" t="str">
            <v>27</v>
          </cell>
          <cell r="R1596" t="str">
            <v>COLEGIO HUNZA (IED)</v>
          </cell>
        </row>
        <row r="1597">
          <cell r="A1597">
            <v>2234</v>
          </cell>
          <cell r="B1597" t="str">
            <v>Asistencial</v>
          </cell>
          <cell r="D1597" t="str">
            <v>407</v>
          </cell>
          <cell r="E1597" t="str">
            <v>27</v>
          </cell>
          <cell r="R1597" t="str">
            <v>COLEGIO SAN CRISTOBAL SUR (IED)</v>
          </cell>
        </row>
        <row r="1598">
          <cell r="A1598">
            <v>1228</v>
          </cell>
          <cell r="B1598" t="str">
            <v>Asistencial</v>
          </cell>
          <cell r="D1598" t="str">
            <v>407</v>
          </cell>
          <cell r="E1598" t="str">
            <v>27</v>
          </cell>
          <cell r="R1598" t="str">
            <v>COLEGIO EL UVAL (IED)</v>
          </cell>
        </row>
        <row r="1599">
          <cell r="A1599">
            <v>1205</v>
          </cell>
          <cell r="B1599" t="str">
            <v>Asistencial</v>
          </cell>
          <cell r="D1599" t="str">
            <v>407</v>
          </cell>
          <cell r="E1599" t="str">
            <v>27</v>
          </cell>
          <cell r="R1599" t="str">
            <v>COLEGIO INSTITUTO TECNICO INTERNACIONAL (IED)</v>
          </cell>
        </row>
        <row r="1600">
          <cell r="A1600">
            <v>3105</v>
          </cell>
          <cell r="B1600" t="str">
            <v>Asistencial</v>
          </cell>
          <cell r="D1600" t="str">
            <v>407</v>
          </cell>
          <cell r="E1600" t="str">
            <v>27</v>
          </cell>
          <cell r="R1600" t="str">
            <v>COLEGIO CANADA (IED)</v>
          </cell>
        </row>
        <row r="1601">
          <cell r="A1601">
            <v>3102</v>
          </cell>
          <cell r="B1601" t="str">
            <v>Asistencial</v>
          </cell>
          <cell r="D1601" t="str">
            <v>407</v>
          </cell>
          <cell r="E1601" t="str">
            <v>27</v>
          </cell>
          <cell r="R1601" t="str">
            <v>COLEGIO EL LIBERTADOR (IED)</v>
          </cell>
        </row>
        <row r="1602">
          <cell r="A1602">
            <v>1884</v>
          </cell>
          <cell r="B1602" t="str">
            <v>Asistencial</v>
          </cell>
          <cell r="D1602" t="str">
            <v>407</v>
          </cell>
          <cell r="E1602" t="str">
            <v>27</v>
          </cell>
          <cell r="R1602" t="str">
            <v>COLEGIO LUIS LOPEZ DE MESA (IED)</v>
          </cell>
        </row>
        <row r="1603">
          <cell r="A1603">
            <v>689</v>
          </cell>
          <cell r="B1603" t="str">
            <v>Asistencial</v>
          </cell>
          <cell r="D1603" t="str">
            <v>407</v>
          </cell>
          <cell r="E1603" t="str">
            <v>27</v>
          </cell>
          <cell r="R1603" t="str">
            <v>COLEGIO GIMNASIO DEL CAMPO JUAN DE LA CRUZ VARELA (IED)</v>
          </cell>
        </row>
        <row r="1604">
          <cell r="A1604">
            <v>110</v>
          </cell>
          <cell r="B1604" t="str">
            <v>Asistencial</v>
          </cell>
          <cell r="D1604" t="str">
            <v>407</v>
          </cell>
          <cell r="E1604" t="str">
            <v>27</v>
          </cell>
          <cell r="K1604">
            <v>72250543</v>
          </cell>
          <cell r="R1604" t="str">
            <v>OFICINA CONTROL DISCIPLINARIO</v>
          </cell>
        </row>
        <row r="1605">
          <cell r="A1605">
            <v>1952</v>
          </cell>
          <cell r="B1605" t="str">
            <v>Asistencial</v>
          </cell>
          <cell r="D1605" t="str">
            <v>407</v>
          </cell>
          <cell r="E1605" t="str">
            <v>27</v>
          </cell>
          <cell r="R1605" t="str">
            <v>COLEGIO PARAISO MIRADOR (IED)</v>
          </cell>
        </row>
        <row r="1606">
          <cell r="A1606">
            <v>2634</v>
          </cell>
          <cell r="B1606" t="str">
            <v>Asistencial</v>
          </cell>
          <cell r="D1606" t="str">
            <v>407</v>
          </cell>
          <cell r="E1606" t="str">
            <v>27</v>
          </cell>
          <cell r="K1606">
            <v>88032104</v>
          </cell>
          <cell r="R1606" t="str">
            <v>COLEGIO JOSE MARTI (IED)</v>
          </cell>
        </row>
        <row r="1607">
          <cell r="A1607">
            <v>1987</v>
          </cell>
          <cell r="B1607" t="str">
            <v>Asistencial</v>
          </cell>
          <cell r="D1607" t="str">
            <v>407</v>
          </cell>
          <cell r="E1607" t="str">
            <v>27</v>
          </cell>
          <cell r="R1607" t="str">
            <v>COLEGIO REPUBLICA DE COLOMBIA (IED)</v>
          </cell>
        </row>
        <row r="1608">
          <cell r="A1608">
            <v>2422</v>
          </cell>
          <cell r="B1608" t="str">
            <v>Asistencial</v>
          </cell>
          <cell r="D1608" t="str">
            <v>407</v>
          </cell>
          <cell r="E1608" t="str">
            <v>27</v>
          </cell>
          <cell r="R1608" t="str">
            <v>COLEGIO NUEVO HORIZONTE (IED)</v>
          </cell>
        </row>
        <row r="1609">
          <cell r="A1609">
            <v>3104</v>
          </cell>
          <cell r="B1609" t="str">
            <v>Asistencial</v>
          </cell>
          <cell r="D1609" t="str">
            <v>407</v>
          </cell>
          <cell r="E1609" t="str">
            <v>27</v>
          </cell>
          <cell r="R1609" t="str">
            <v>COLEGIO ALFREDO IRIARTE (IED)</v>
          </cell>
        </row>
        <row r="1610">
          <cell r="A1610">
            <v>648</v>
          </cell>
          <cell r="B1610" t="str">
            <v>Asistencial</v>
          </cell>
          <cell r="D1610" t="str">
            <v>407</v>
          </cell>
          <cell r="E1610" t="str">
            <v>27</v>
          </cell>
          <cell r="R1610" t="str">
            <v>COLEGIO JOSE MARTI (IED)</v>
          </cell>
        </row>
        <row r="1611">
          <cell r="A1611">
            <v>2235</v>
          </cell>
          <cell r="B1611" t="str">
            <v>Asistencial</v>
          </cell>
          <cell r="D1611" t="str">
            <v>407</v>
          </cell>
          <cell r="E1611" t="str">
            <v>27</v>
          </cell>
          <cell r="R1611" t="str">
            <v>COLEGIO JOSE JAIME ROJAS (IED)</v>
          </cell>
        </row>
        <row r="1612">
          <cell r="A1612">
            <v>3050</v>
          </cell>
          <cell r="B1612" t="str">
            <v>Asistencial</v>
          </cell>
          <cell r="D1612" t="str">
            <v>407</v>
          </cell>
          <cell r="E1612" t="str">
            <v>27</v>
          </cell>
          <cell r="R1612" t="str">
            <v>COLEGIO</v>
          </cell>
        </row>
        <row r="1613">
          <cell r="A1613">
            <v>3100</v>
          </cell>
          <cell r="B1613" t="str">
            <v>Asistencial</v>
          </cell>
          <cell r="D1613" t="str">
            <v>407</v>
          </cell>
          <cell r="E1613" t="str">
            <v>27</v>
          </cell>
          <cell r="R1613" t="str">
            <v>COLEGIO</v>
          </cell>
        </row>
        <row r="1614">
          <cell r="A1614">
            <v>1312</v>
          </cell>
          <cell r="B1614" t="str">
            <v>Asistencial</v>
          </cell>
          <cell r="D1614" t="str">
            <v>407</v>
          </cell>
          <cell r="E1614" t="str">
            <v>27</v>
          </cell>
          <cell r="R1614" t="str">
            <v>COLEGIO EL TESORO DE LA CUMBRE (IED)</v>
          </cell>
        </row>
        <row r="1615">
          <cell r="A1615">
            <v>1339</v>
          </cell>
          <cell r="B1615" t="str">
            <v>Asistencial</v>
          </cell>
          <cell r="D1615" t="str">
            <v>407</v>
          </cell>
          <cell r="E1615" t="str">
            <v>27</v>
          </cell>
          <cell r="R1615" t="str">
            <v>COLEGIO SANTA BARBARA (IED)</v>
          </cell>
        </row>
        <row r="1616">
          <cell r="A1616">
            <v>1437</v>
          </cell>
          <cell r="B1616" t="str">
            <v>Asistencial</v>
          </cell>
          <cell r="D1616" t="str">
            <v>407</v>
          </cell>
          <cell r="E1616" t="str">
            <v>27</v>
          </cell>
          <cell r="R1616" t="str">
            <v>COLEGIO ATABANZHA (IED)</v>
          </cell>
        </row>
        <row r="1617">
          <cell r="A1617">
            <v>1521</v>
          </cell>
          <cell r="B1617" t="str">
            <v>Asistencial</v>
          </cell>
          <cell r="D1617" t="str">
            <v>407</v>
          </cell>
          <cell r="E1617" t="str">
            <v>27</v>
          </cell>
          <cell r="R1617" t="str">
            <v>COLEGIO</v>
          </cell>
        </row>
        <row r="1618">
          <cell r="A1618">
            <v>1769</v>
          </cell>
          <cell r="B1618" t="str">
            <v>Asistencial</v>
          </cell>
          <cell r="D1618" t="str">
            <v>407</v>
          </cell>
          <cell r="E1618" t="str">
            <v>27</v>
          </cell>
          <cell r="R1618" t="str">
            <v>COLEGIO</v>
          </cell>
        </row>
        <row r="1619">
          <cell r="A1619">
            <v>1922</v>
          </cell>
          <cell r="B1619" t="str">
            <v>Asistencial</v>
          </cell>
          <cell r="D1619" t="str">
            <v>407</v>
          </cell>
          <cell r="E1619" t="str">
            <v>27</v>
          </cell>
          <cell r="R1619" t="str">
            <v>COLEGIO</v>
          </cell>
        </row>
        <row r="1620">
          <cell r="A1620">
            <v>2022</v>
          </cell>
          <cell r="B1620" t="str">
            <v>Asistencial</v>
          </cell>
          <cell r="D1620" t="str">
            <v>407</v>
          </cell>
          <cell r="E1620" t="str">
            <v>27</v>
          </cell>
          <cell r="R1620" t="str">
            <v>COLEGIO</v>
          </cell>
        </row>
        <row r="1621">
          <cell r="A1621">
            <v>2024</v>
          </cell>
          <cell r="B1621" t="str">
            <v>Asistencial</v>
          </cell>
          <cell r="D1621" t="str">
            <v>407</v>
          </cell>
          <cell r="E1621" t="str">
            <v>27</v>
          </cell>
          <cell r="R1621" t="str">
            <v>COLEGIO</v>
          </cell>
        </row>
        <row r="1622">
          <cell r="A1622">
            <v>3062</v>
          </cell>
          <cell r="B1622" t="str">
            <v>Asistencial</v>
          </cell>
          <cell r="D1622" t="str">
            <v>407</v>
          </cell>
          <cell r="E1622" t="str">
            <v>27</v>
          </cell>
          <cell r="R1622" t="str">
            <v>COLEGIO</v>
          </cell>
        </row>
        <row r="1623">
          <cell r="A1623">
            <v>2249</v>
          </cell>
          <cell r="B1623" t="str">
            <v>Asistencial</v>
          </cell>
          <cell r="D1623" t="str">
            <v>407</v>
          </cell>
          <cell r="E1623" t="str">
            <v>27</v>
          </cell>
          <cell r="R1623" t="str">
            <v>COLEGIO</v>
          </cell>
        </row>
        <row r="1624">
          <cell r="A1624">
            <v>2276</v>
          </cell>
          <cell r="B1624" t="str">
            <v>Asistencial</v>
          </cell>
          <cell r="D1624" t="str">
            <v>407</v>
          </cell>
          <cell r="E1624" t="str">
            <v>27</v>
          </cell>
          <cell r="R1624" t="str">
            <v>COLEGIO</v>
          </cell>
        </row>
        <row r="1625">
          <cell r="A1625">
            <v>3065</v>
          </cell>
          <cell r="B1625" t="str">
            <v>Asistencial</v>
          </cell>
          <cell r="D1625" t="str">
            <v>407</v>
          </cell>
          <cell r="E1625" t="str">
            <v>27</v>
          </cell>
          <cell r="R1625" t="str">
            <v>COLEGIO</v>
          </cell>
        </row>
        <row r="1626">
          <cell r="A1626">
            <v>2437</v>
          </cell>
          <cell r="B1626" t="str">
            <v>Asistencial</v>
          </cell>
          <cell r="D1626" t="str">
            <v>407</v>
          </cell>
          <cell r="E1626" t="str">
            <v>27</v>
          </cell>
          <cell r="R1626" t="str">
            <v>COLEGIO</v>
          </cell>
        </row>
        <row r="1627">
          <cell r="A1627">
            <v>3067</v>
          </cell>
          <cell r="B1627" t="str">
            <v>Asistencial</v>
          </cell>
          <cell r="D1627" t="str">
            <v>407</v>
          </cell>
          <cell r="E1627" t="str">
            <v>27</v>
          </cell>
          <cell r="K1627">
            <v>52296540</v>
          </cell>
          <cell r="R1627" t="str">
            <v>COLEGIO SAN FRANCISCO (IED)</v>
          </cell>
        </row>
        <row r="1628">
          <cell r="A1628">
            <v>2552</v>
          </cell>
          <cell r="B1628" t="str">
            <v>Asistencial</v>
          </cell>
          <cell r="D1628" t="str">
            <v>407</v>
          </cell>
          <cell r="E1628" t="str">
            <v>27</v>
          </cell>
          <cell r="R1628" t="str">
            <v>COLEGIO</v>
          </cell>
        </row>
        <row r="1629">
          <cell r="A1629">
            <v>2583</v>
          </cell>
          <cell r="B1629" t="str">
            <v>Asistencial</v>
          </cell>
          <cell r="D1629" t="str">
            <v>407</v>
          </cell>
          <cell r="E1629" t="str">
            <v>27</v>
          </cell>
          <cell r="R1629" t="str">
            <v>COLEGIO</v>
          </cell>
        </row>
        <row r="1630">
          <cell r="A1630">
            <v>2608</v>
          </cell>
          <cell r="B1630" t="str">
            <v>Asistencial</v>
          </cell>
          <cell r="D1630" t="str">
            <v>407</v>
          </cell>
          <cell r="E1630" t="str">
            <v>27</v>
          </cell>
          <cell r="R1630" t="str">
            <v>COLEGIO</v>
          </cell>
        </row>
        <row r="1631">
          <cell r="A1631">
            <v>2617</v>
          </cell>
          <cell r="B1631" t="str">
            <v>Asistencial</v>
          </cell>
          <cell r="D1631" t="str">
            <v>407</v>
          </cell>
          <cell r="E1631" t="str">
            <v>27</v>
          </cell>
          <cell r="R1631" t="str">
            <v>COLEGIO</v>
          </cell>
        </row>
        <row r="1632">
          <cell r="A1632">
            <v>3075</v>
          </cell>
          <cell r="B1632" t="str">
            <v>Asistencial</v>
          </cell>
          <cell r="D1632" t="str">
            <v>407</v>
          </cell>
          <cell r="E1632" t="str">
            <v>27</v>
          </cell>
          <cell r="R1632" t="str">
            <v>COLEGIO JOSE MARIA CARBONELL (IED)</v>
          </cell>
        </row>
        <row r="1633">
          <cell r="A1633">
            <v>2648</v>
          </cell>
          <cell r="B1633" t="str">
            <v>Asistencial</v>
          </cell>
          <cell r="D1633" t="str">
            <v>407</v>
          </cell>
          <cell r="E1633" t="str">
            <v>27</v>
          </cell>
          <cell r="R1633" t="str">
            <v>COLEGIO VEINTIUN ANGELES (IED)</v>
          </cell>
        </row>
        <row r="1634">
          <cell r="A1634">
            <v>3077</v>
          </cell>
          <cell r="B1634" t="str">
            <v>Asistencial</v>
          </cell>
          <cell r="D1634" t="str">
            <v>407</v>
          </cell>
          <cell r="E1634" t="str">
            <v>27</v>
          </cell>
          <cell r="R1634" t="str">
            <v>COLEGIO USMINIA (IED)</v>
          </cell>
        </row>
        <row r="1635">
          <cell r="A1635">
            <v>3078</v>
          </cell>
          <cell r="B1635" t="str">
            <v>Asistencial</v>
          </cell>
          <cell r="D1635" t="str">
            <v>407</v>
          </cell>
          <cell r="E1635" t="str">
            <v>27</v>
          </cell>
          <cell r="R1635" t="str">
            <v>DIRECCIÓN LOCAL DE EDUCACIÓN 12 - BARRIOS UNIDOS</v>
          </cell>
        </row>
        <row r="1636">
          <cell r="A1636">
            <v>948</v>
          </cell>
          <cell r="B1636" t="str">
            <v>Asistencial</v>
          </cell>
          <cell r="D1636" t="str">
            <v>480</v>
          </cell>
          <cell r="E1636" t="str">
            <v>27</v>
          </cell>
          <cell r="K1636">
            <v>79494310</v>
          </cell>
          <cell r="R1636" t="str">
            <v xml:space="preserve">COLEGIO ALDEMAR ROJAS PLAZAS (IED) </v>
          </cell>
        </row>
        <row r="1637">
          <cell r="A1637">
            <v>1931</v>
          </cell>
          <cell r="B1637" t="str">
            <v>Asistencial</v>
          </cell>
          <cell r="D1637" t="str">
            <v>480</v>
          </cell>
          <cell r="E1637" t="str">
            <v>27</v>
          </cell>
          <cell r="R1637" t="str">
            <v>DIRECCIÓN DE SERVICIOS ADMINISTRATIVOS</v>
          </cell>
        </row>
        <row r="1638">
          <cell r="A1638">
            <v>3118</v>
          </cell>
          <cell r="B1638" t="str">
            <v>Asistencial</v>
          </cell>
          <cell r="D1638" t="str">
            <v>480</v>
          </cell>
          <cell r="E1638" t="str">
            <v>27</v>
          </cell>
          <cell r="R1638" t="str">
            <v>DIRECCIÓN DE SERVICIOS ADMINISTRATIVOS</v>
          </cell>
        </row>
        <row r="1639">
          <cell r="A1639">
            <v>3119</v>
          </cell>
          <cell r="B1639" t="str">
            <v>Asistencial</v>
          </cell>
          <cell r="D1639" t="str">
            <v>480</v>
          </cell>
          <cell r="E1639" t="str">
            <v>27</v>
          </cell>
          <cell r="R1639" t="str">
            <v>DIRECCIÓN DE SERVICIOS ADMINISTRATIVOS</v>
          </cell>
        </row>
        <row r="1640">
          <cell r="A1640">
            <v>3120</v>
          </cell>
          <cell r="B1640" t="str">
            <v>Asistencial</v>
          </cell>
          <cell r="D1640" t="str">
            <v>480</v>
          </cell>
          <cell r="E1640" t="str">
            <v>27</v>
          </cell>
          <cell r="R1640" t="str">
            <v>DIRECCIÓN DE SERVICIOS ADMINISTRATIVOS</v>
          </cell>
        </row>
        <row r="1641">
          <cell r="A1641">
            <v>2160</v>
          </cell>
          <cell r="B1641" t="str">
            <v>Asistencial</v>
          </cell>
          <cell r="D1641" t="str">
            <v>440</v>
          </cell>
          <cell r="E1641" t="str">
            <v>27</v>
          </cell>
          <cell r="K1641">
            <v>52993533</v>
          </cell>
          <cell r="R1641" t="str">
            <v>COLEGIO NUEVA COLOMBIA (IED)</v>
          </cell>
        </row>
        <row r="1642">
          <cell r="A1642">
            <v>1708</v>
          </cell>
          <cell r="B1642" t="str">
            <v>Asistencial</v>
          </cell>
          <cell r="D1642" t="str">
            <v>440</v>
          </cell>
          <cell r="E1642" t="str">
            <v>27</v>
          </cell>
          <cell r="K1642">
            <v>52798744</v>
          </cell>
          <cell r="R1642" t="str">
            <v>COLEGIO MANUEL CEPEDA VARGAS (IED)</v>
          </cell>
        </row>
        <row r="1643">
          <cell r="A1643">
            <v>1947</v>
          </cell>
          <cell r="B1643" t="str">
            <v>Asistencial</v>
          </cell>
          <cell r="D1643" t="str">
            <v>440</v>
          </cell>
          <cell r="E1643" t="str">
            <v>27</v>
          </cell>
          <cell r="K1643">
            <v>41672052</v>
          </cell>
          <cell r="R1643" t="str">
            <v>COLEGIO ROBERT F. KENNEDY (IED)</v>
          </cell>
        </row>
        <row r="1644">
          <cell r="A1644">
            <v>2842</v>
          </cell>
          <cell r="B1644" t="str">
            <v>Asistencial</v>
          </cell>
          <cell r="D1644" t="str">
            <v>440</v>
          </cell>
          <cell r="E1644" t="str">
            <v>27</v>
          </cell>
          <cell r="K1644">
            <v>80395558</v>
          </cell>
          <cell r="R1644" t="str">
            <v>COLEGIO RODRIGO LARA BONILLA (IED)</v>
          </cell>
        </row>
        <row r="1645">
          <cell r="A1645">
            <v>2546</v>
          </cell>
          <cell r="B1645" t="str">
            <v>Asistencial</v>
          </cell>
          <cell r="D1645" t="str">
            <v>440</v>
          </cell>
          <cell r="E1645" t="str">
            <v>27</v>
          </cell>
          <cell r="K1645">
            <v>39646545</v>
          </cell>
          <cell r="R1645" t="str">
            <v>COLEGIO TECNICO BENJAMIN HERRERA (IED)</v>
          </cell>
        </row>
        <row r="1646">
          <cell r="A1646">
            <v>1614</v>
          </cell>
          <cell r="B1646" t="str">
            <v>Asistencial</v>
          </cell>
          <cell r="D1646" t="str">
            <v>440</v>
          </cell>
          <cell r="E1646" t="str">
            <v>27</v>
          </cell>
          <cell r="K1646">
            <v>40025707</v>
          </cell>
          <cell r="R1646" t="str">
            <v>COLEGIO CAMPESTRE MONTE VERDE (IED)</v>
          </cell>
        </row>
        <row r="1647">
          <cell r="A1647">
            <v>1232</v>
          </cell>
          <cell r="B1647" t="str">
            <v>Asistencial</v>
          </cell>
          <cell r="D1647" t="str">
            <v>440</v>
          </cell>
          <cell r="E1647" t="str">
            <v>27</v>
          </cell>
          <cell r="K1647">
            <v>1024474063</v>
          </cell>
          <cell r="R1647" t="str">
            <v>COLEGIO BERNARDO JARAMILLO (IED)</v>
          </cell>
        </row>
        <row r="1648">
          <cell r="A1648">
            <v>2102</v>
          </cell>
          <cell r="B1648" t="str">
            <v>Asistencial</v>
          </cell>
          <cell r="D1648" t="str">
            <v>440</v>
          </cell>
          <cell r="E1648" t="str">
            <v>27</v>
          </cell>
          <cell r="K1648">
            <v>1065623702</v>
          </cell>
          <cell r="R1648" t="str">
            <v>COLEGIO CIUDAD BOLIVAR - ARGENTINA (IED)</v>
          </cell>
        </row>
        <row r="1649">
          <cell r="A1649">
            <v>1577</v>
          </cell>
          <cell r="B1649" t="str">
            <v>Asistencial</v>
          </cell>
          <cell r="D1649" t="str">
            <v>440</v>
          </cell>
          <cell r="E1649" t="str">
            <v>27</v>
          </cell>
          <cell r="K1649">
            <v>80156591</v>
          </cell>
          <cell r="R1649" t="str">
            <v>COLEGIO ESCUELA NORMAL SUPERIOR DISTRITAL MARIA MONTESSORI (IED)</v>
          </cell>
        </row>
        <row r="1650">
          <cell r="A1650">
            <v>2767</v>
          </cell>
          <cell r="B1650" t="str">
            <v>Asistencial</v>
          </cell>
          <cell r="D1650" t="str">
            <v>440</v>
          </cell>
          <cell r="E1650" t="str">
            <v>27</v>
          </cell>
          <cell r="K1650">
            <v>51764608</v>
          </cell>
          <cell r="R1650" t="str">
            <v>COLEGIO MARIA CANO (IED)</v>
          </cell>
        </row>
        <row r="1651">
          <cell r="A1651">
            <v>1174</v>
          </cell>
          <cell r="B1651" t="str">
            <v>Asistencial</v>
          </cell>
          <cell r="D1651" t="str">
            <v>440</v>
          </cell>
          <cell r="E1651" t="str">
            <v>27</v>
          </cell>
          <cell r="K1651">
            <v>51903767</v>
          </cell>
          <cell r="R1651" t="str">
            <v>COLEGIO VENECIA (IED)</v>
          </cell>
        </row>
        <row r="1652">
          <cell r="A1652">
            <v>1460</v>
          </cell>
          <cell r="B1652" t="str">
            <v>Asistencial</v>
          </cell>
          <cell r="D1652" t="str">
            <v>440</v>
          </cell>
          <cell r="E1652" t="str">
            <v>27</v>
          </cell>
          <cell r="K1652">
            <v>52858022</v>
          </cell>
          <cell r="R1652" t="str">
            <v>COLEGIO FERNANDO MAZUERA VILLEGAS (IED)</v>
          </cell>
        </row>
        <row r="1653">
          <cell r="A1653">
            <v>2610</v>
          </cell>
          <cell r="B1653" t="str">
            <v>Asistencial</v>
          </cell>
          <cell r="D1653" t="str">
            <v>440</v>
          </cell>
          <cell r="E1653" t="str">
            <v>27</v>
          </cell>
          <cell r="K1653">
            <v>52788816</v>
          </cell>
          <cell r="R1653" t="str">
            <v>COLEGIO RESTREPO MILLAN (IED)</v>
          </cell>
        </row>
        <row r="1654">
          <cell r="A1654">
            <v>2691</v>
          </cell>
          <cell r="B1654" t="str">
            <v>Asistencial</v>
          </cell>
          <cell r="D1654" t="str">
            <v>440</v>
          </cell>
          <cell r="E1654" t="str">
            <v>27</v>
          </cell>
          <cell r="R1654" t="str">
            <v>COLEGIO MISAEL PASTRANA BORRERO (IED)</v>
          </cell>
        </row>
        <row r="1655">
          <cell r="A1655">
            <v>2822</v>
          </cell>
          <cell r="B1655" t="str">
            <v>Asistencial</v>
          </cell>
          <cell r="D1655" t="str">
            <v>440</v>
          </cell>
          <cell r="E1655" t="str">
            <v>27</v>
          </cell>
          <cell r="R1655" t="str">
            <v>COLEGIO NICOLAS GOMEZ DAVILA (IED)</v>
          </cell>
        </row>
        <row r="1656">
          <cell r="A1656">
            <v>902</v>
          </cell>
          <cell r="B1656" t="str">
            <v>Asistencial</v>
          </cell>
          <cell r="D1656" t="str">
            <v>440</v>
          </cell>
          <cell r="E1656" t="str">
            <v>27</v>
          </cell>
          <cell r="K1656">
            <v>51645895</v>
          </cell>
          <cell r="R1656" t="str">
            <v>COLEGIO CAMPESTRE MONTE VERDE (IED)</v>
          </cell>
        </row>
        <row r="1657">
          <cell r="A1657">
            <v>1791</v>
          </cell>
          <cell r="B1657" t="str">
            <v>Asistencial</v>
          </cell>
          <cell r="D1657" t="str">
            <v>440</v>
          </cell>
          <cell r="E1657" t="str">
            <v>27</v>
          </cell>
          <cell r="K1657">
            <v>55060012</v>
          </cell>
          <cell r="R1657" t="str">
            <v>COLEGIO CODEMA (IED)</v>
          </cell>
        </row>
        <row r="1658">
          <cell r="A1658">
            <v>1175</v>
          </cell>
          <cell r="B1658" t="str">
            <v>Asistencial</v>
          </cell>
          <cell r="D1658" t="str">
            <v>440</v>
          </cell>
          <cell r="E1658" t="str">
            <v>27</v>
          </cell>
          <cell r="K1658">
            <v>52157933</v>
          </cell>
          <cell r="R1658" t="str">
            <v>COLEGIO FILARMONICO JORGE MARIO BERGOGLIO (IED)</v>
          </cell>
        </row>
        <row r="1659">
          <cell r="A1659">
            <v>1005</v>
          </cell>
          <cell r="B1659" t="str">
            <v>Asistencial</v>
          </cell>
          <cell r="D1659" t="str">
            <v>440</v>
          </cell>
          <cell r="E1659" t="str">
            <v>27</v>
          </cell>
          <cell r="K1659">
            <v>52856691</v>
          </cell>
          <cell r="R1659" t="str">
            <v>COLEGIO LA AURORA (IED)</v>
          </cell>
        </row>
        <row r="1660">
          <cell r="A1660">
            <v>2945</v>
          </cell>
          <cell r="B1660" t="str">
            <v>Asistencial</v>
          </cell>
          <cell r="D1660" t="str">
            <v>440</v>
          </cell>
          <cell r="E1660" t="str">
            <v>27</v>
          </cell>
          <cell r="K1660">
            <v>51971704</v>
          </cell>
          <cell r="R1660" t="str">
            <v>COLEGIO CONFEDERACION BRISAS DEL DIAMANTE (IED)</v>
          </cell>
        </row>
        <row r="1661">
          <cell r="A1661">
            <v>1329</v>
          </cell>
          <cell r="B1661" t="str">
            <v>Asistencial</v>
          </cell>
          <cell r="D1661" t="str">
            <v>440</v>
          </cell>
          <cell r="E1661" t="str">
            <v>27</v>
          </cell>
          <cell r="R1661" t="str">
            <v>COLEGIO JOSE ANTONIO GALAN (IED)</v>
          </cell>
        </row>
        <row r="1662">
          <cell r="A1662">
            <v>1692</v>
          </cell>
          <cell r="B1662" t="str">
            <v>Asistencial</v>
          </cell>
          <cell r="D1662" t="str">
            <v>440</v>
          </cell>
          <cell r="E1662" t="str">
            <v>27</v>
          </cell>
          <cell r="K1662">
            <v>52261837</v>
          </cell>
          <cell r="R1662" t="str">
            <v>COLEGIO GIMNASIO DEL CAMPO JUAN DE LA CRUZ VARELA (IED)</v>
          </cell>
        </row>
        <row r="1663">
          <cell r="A1663">
            <v>2103</v>
          </cell>
          <cell r="B1663" t="str">
            <v>Asistencial</v>
          </cell>
          <cell r="D1663" t="str">
            <v>440</v>
          </cell>
          <cell r="E1663" t="str">
            <v>27</v>
          </cell>
          <cell r="K1663">
            <v>51793822</v>
          </cell>
          <cell r="R1663" t="str">
            <v>COLEGIO SIMON BOLIVAR (IED)</v>
          </cell>
        </row>
        <row r="1664">
          <cell r="A1664">
            <v>2194</v>
          </cell>
          <cell r="B1664" t="str">
            <v>Asistencial</v>
          </cell>
          <cell r="D1664" t="str">
            <v>440</v>
          </cell>
          <cell r="E1664" t="str">
            <v>27</v>
          </cell>
          <cell r="K1664">
            <v>51791966</v>
          </cell>
          <cell r="R1664" t="str">
            <v>COLEGIO DELIA ZAPATA OLIVELLA (IED)</v>
          </cell>
        </row>
        <row r="1665">
          <cell r="A1665">
            <v>812</v>
          </cell>
          <cell r="B1665" t="str">
            <v>Asistencial</v>
          </cell>
          <cell r="D1665" t="str">
            <v>440</v>
          </cell>
          <cell r="E1665" t="str">
            <v>27</v>
          </cell>
          <cell r="K1665">
            <v>52201884</v>
          </cell>
          <cell r="R1665" t="str">
            <v>COLEGIO ANTONIO JOSE DE SUCRE (IED)</v>
          </cell>
        </row>
        <row r="1666">
          <cell r="A1666">
            <v>1467</v>
          </cell>
          <cell r="B1666" t="str">
            <v>Asistencial</v>
          </cell>
          <cell r="D1666" t="str">
            <v>440</v>
          </cell>
          <cell r="E1666" t="str">
            <v>27</v>
          </cell>
          <cell r="K1666">
            <v>19396030</v>
          </cell>
          <cell r="R1666" t="str">
            <v>COLEGIO PORFIRIO BARBA JACOB (IED)</v>
          </cell>
        </row>
        <row r="1667">
          <cell r="A1667">
            <v>1529</v>
          </cell>
          <cell r="B1667" t="str">
            <v>Asistencial</v>
          </cell>
          <cell r="D1667" t="str">
            <v>440</v>
          </cell>
          <cell r="E1667" t="str">
            <v>27</v>
          </cell>
          <cell r="K1667">
            <v>79877698</v>
          </cell>
          <cell r="R1667" t="str">
            <v>COLEGIO CARLOS ARANGO VELEZ (IED)</v>
          </cell>
        </row>
        <row r="1668">
          <cell r="A1668">
            <v>1774</v>
          </cell>
          <cell r="B1668" t="str">
            <v>Asistencial</v>
          </cell>
          <cell r="D1668" t="str">
            <v>440</v>
          </cell>
          <cell r="E1668" t="str">
            <v>27</v>
          </cell>
          <cell r="K1668">
            <v>51999710</v>
          </cell>
          <cell r="R1668" t="str">
            <v>COLEGIO SAN JOSE DE CASTILLA (IED)</v>
          </cell>
        </row>
        <row r="1669">
          <cell r="A1669">
            <v>2919</v>
          </cell>
          <cell r="B1669" t="str">
            <v>Asistencial</v>
          </cell>
          <cell r="D1669" t="str">
            <v>440</v>
          </cell>
          <cell r="E1669" t="str">
            <v>27</v>
          </cell>
          <cell r="K1669">
            <v>52546953</v>
          </cell>
          <cell r="R1669" t="str">
            <v>COLEGIO GRANCOLOMBIANO (IED)</v>
          </cell>
        </row>
        <row r="1670">
          <cell r="A1670">
            <v>1077</v>
          </cell>
          <cell r="B1670" t="str">
            <v>Asistencial</v>
          </cell>
          <cell r="D1670" t="str">
            <v>440</v>
          </cell>
          <cell r="E1670" t="str">
            <v>27</v>
          </cell>
          <cell r="K1670">
            <v>79637758</v>
          </cell>
          <cell r="R1670" t="str">
            <v>COLEGIO EDUARDO SANTOS (IED)</v>
          </cell>
        </row>
        <row r="1671">
          <cell r="A1671">
            <v>2311</v>
          </cell>
          <cell r="B1671" t="str">
            <v>Asistencial</v>
          </cell>
          <cell r="D1671" t="str">
            <v>440</v>
          </cell>
          <cell r="E1671" t="str">
            <v>27</v>
          </cell>
          <cell r="K1671">
            <v>51903269</v>
          </cell>
          <cell r="R1671" t="str">
            <v>COLEGIO NICOLAS BUENAVENTURA (IED)</v>
          </cell>
        </row>
        <row r="1672">
          <cell r="A1672">
            <v>2443</v>
          </cell>
          <cell r="B1672" t="str">
            <v>Asistencial</v>
          </cell>
          <cell r="D1672" t="str">
            <v>440</v>
          </cell>
          <cell r="E1672" t="str">
            <v>27</v>
          </cell>
          <cell r="K1672">
            <v>79750503</v>
          </cell>
          <cell r="R1672" t="str">
            <v>COLEGIO RICAURTE (CONCEJO) (IED)</v>
          </cell>
        </row>
        <row r="1673">
          <cell r="A1673">
            <v>2041</v>
          </cell>
          <cell r="B1673" t="str">
            <v>Asistencial</v>
          </cell>
          <cell r="D1673" t="str">
            <v>440</v>
          </cell>
          <cell r="E1673" t="str">
            <v>27</v>
          </cell>
          <cell r="K1673">
            <v>51638110</v>
          </cell>
          <cell r="R1673" t="str">
            <v>COLEGIO GARCES NAVAS (IED)</v>
          </cell>
        </row>
        <row r="1674">
          <cell r="A1674">
            <v>1187</v>
          </cell>
          <cell r="B1674" t="str">
            <v>Asistencial</v>
          </cell>
          <cell r="D1674" t="str">
            <v>440</v>
          </cell>
          <cell r="E1674" t="str">
            <v>27</v>
          </cell>
          <cell r="K1674">
            <v>80393980</v>
          </cell>
          <cell r="R1674" t="str">
            <v>COLEGIO LAS AMERICAS (IED)</v>
          </cell>
        </row>
        <row r="1675">
          <cell r="A1675">
            <v>2423</v>
          </cell>
          <cell r="B1675" t="str">
            <v>Asistencial</v>
          </cell>
          <cell r="D1675" t="str">
            <v>440</v>
          </cell>
          <cell r="E1675" t="str">
            <v>27</v>
          </cell>
          <cell r="K1675">
            <v>52110609</v>
          </cell>
          <cell r="R1675" t="str">
            <v>COLEGIO LICEO NACIONAL ANTONIA SANTOS (IED)</v>
          </cell>
        </row>
        <row r="1676">
          <cell r="A1676">
            <v>705</v>
          </cell>
          <cell r="B1676" t="str">
            <v>Asistencial</v>
          </cell>
          <cell r="D1676" t="str">
            <v>440</v>
          </cell>
          <cell r="E1676" t="str">
            <v>27</v>
          </cell>
          <cell r="K1676">
            <v>52230418</v>
          </cell>
          <cell r="R1676" t="str">
            <v>COLEGIO INSTITUTO TECNICO INDUSTRIAL PILOTO (IED)</v>
          </cell>
        </row>
        <row r="1677">
          <cell r="A1677">
            <v>2043</v>
          </cell>
          <cell r="B1677" t="str">
            <v>Asistencial</v>
          </cell>
          <cell r="D1677" t="str">
            <v>440</v>
          </cell>
          <cell r="E1677" t="str">
            <v>27</v>
          </cell>
          <cell r="K1677">
            <v>51646472</v>
          </cell>
          <cell r="R1677" t="str">
            <v>COLEGIO GUILLERMO LEON VALENCIA (IED)</v>
          </cell>
        </row>
        <row r="1678">
          <cell r="A1678">
            <v>2897</v>
          </cell>
          <cell r="B1678" t="str">
            <v>Asistencial</v>
          </cell>
          <cell r="D1678" t="str">
            <v>440</v>
          </cell>
          <cell r="E1678" t="str">
            <v>27</v>
          </cell>
          <cell r="K1678">
            <v>51647913</v>
          </cell>
          <cell r="R1678" t="str">
            <v>COLEGIO SAN FRANCISCO (IED)</v>
          </cell>
        </row>
        <row r="1679">
          <cell r="A1679">
            <v>1621</v>
          </cell>
          <cell r="B1679" t="str">
            <v>Asistencial</v>
          </cell>
          <cell r="D1679" t="str">
            <v>440</v>
          </cell>
          <cell r="E1679" t="str">
            <v>27</v>
          </cell>
          <cell r="K1679">
            <v>52972680</v>
          </cell>
          <cell r="R1679" t="str">
            <v>COLEGIO MARSELLA (IED)</v>
          </cell>
        </row>
        <row r="1680">
          <cell r="A1680">
            <v>1216</v>
          </cell>
          <cell r="B1680" t="str">
            <v>Asistencial</v>
          </cell>
          <cell r="D1680" t="str">
            <v>440</v>
          </cell>
          <cell r="E1680" t="str">
            <v>27</v>
          </cell>
          <cell r="K1680">
            <v>51718020</v>
          </cell>
          <cell r="R1680" t="str">
            <v>COLEGIO RUFINO JOSE CUERVO (IED)</v>
          </cell>
        </row>
        <row r="1681">
          <cell r="A1681">
            <v>2783</v>
          </cell>
          <cell r="B1681" t="str">
            <v>Asistencial</v>
          </cell>
          <cell r="D1681" t="str">
            <v>440</v>
          </cell>
          <cell r="E1681" t="str">
            <v>27</v>
          </cell>
          <cell r="K1681">
            <v>51664384</v>
          </cell>
          <cell r="R1681" t="str">
            <v>COLEGIO REPUBLICA DE MEXICO (IED)</v>
          </cell>
        </row>
        <row r="1682">
          <cell r="A1682">
            <v>2449</v>
          </cell>
          <cell r="B1682" t="str">
            <v>Asistencial</v>
          </cell>
          <cell r="D1682" t="str">
            <v>440</v>
          </cell>
          <cell r="E1682" t="str">
            <v>27</v>
          </cell>
          <cell r="K1682">
            <v>1024470627</v>
          </cell>
          <cell r="R1682" t="str">
            <v>COLEGIO MARRUECOS Y MOLINOS (IED)</v>
          </cell>
        </row>
        <row r="1683">
          <cell r="A1683">
            <v>2982</v>
          </cell>
          <cell r="B1683" t="str">
            <v>Asistencial</v>
          </cell>
          <cell r="D1683" t="str">
            <v>440</v>
          </cell>
          <cell r="E1683" t="str">
            <v>27</v>
          </cell>
          <cell r="K1683">
            <v>51839585</v>
          </cell>
          <cell r="R1683" t="str">
            <v>COLEGIO ANTONIO GARCIA (IED)</v>
          </cell>
        </row>
        <row r="1684">
          <cell r="A1684">
            <v>2493</v>
          </cell>
          <cell r="B1684" t="str">
            <v>Asistencial</v>
          </cell>
          <cell r="D1684" t="str">
            <v>440</v>
          </cell>
          <cell r="E1684" t="str">
            <v>27</v>
          </cell>
          <cell r="K1684">
            <v>52974263</v>
          </cell>
          <cell r="R1684" t="str">
            <v>COLEGIO TECNICO JAIME PARDO LEAL (IED)</v>
          </cell>
        </row>
        <row r="1685">
          <cell r="A1685">
            <v>2420</v>
          </cell>
          <cell r="B1685" t="str">
            <v>Asistencial</v>
          </cell>
          <cell r="D1685" t="str">
            <v>440</v>
          </cell>
          <cell r="E1685" t="str">
            <v>27</v>
          </cell>
          <cell r="K1685">
            <v>79889087</v>
          </cell>
          <cell r="R1685" t="str">
            <v>COLEGIO ALVARO GOMEZ HURTADO (IED)</v>
          </cell>
        </row>
        <row r="1686">
          <cell r="A1686">
            <v>1598</v>
          </cell>
          <cell r="B1686" t="str">
            <v>Asistencial</v>
          </cell>
          <cell r="D1686" t="str">
            <v>440</v>
          </cell>
          <cell r="E1686" t="str">
            <v>27</v>
          </cell>
          <cell r="K1686">
            <v>52824480</v>
          </cell>
          <cell r="R1686" t="str">
            <v>COLEGIO PAULO VI (IED)</v>
          </cell>
        </row>
        <row r="1687">
          <cell r="A1687">
            <v>1564</v>
          </cell>
          <cell r="B1687" t="str">
            <v>Asistencial</v>
          </cell>
          <cell r="D1687" t="str">
            <v>440</v>
          </cell>
          <cell r="E1687" t="str">
            <v>27</v>
          </cell>
          <cell r="K1687">
            <v>32773540</v>
          </cell>
          <cell r="R1687" t="str">
            <v>COLEGIO TOM ADAMS (IED)</v>
          </cell>
        </row>
        <row r="1688">
          <cell r="A1688">
            <v>2279</v>
          </cell>
          <cell r="B1688" t="str">
            <v>Asistencial</v>
          </cell>
          <cell r="D1688" t="str">
            <v>440</v>
          </cell>
          <cell r="E1688" t="str">
            <v>27</v>
          </cell>
          <cell r="K1688">
            <v>51891540</v>
          </cell>
          <cell r="R1688" t="str">
            <v>COLEGIO REPUBLICA DOMINICANA (IED)</v>
          </cell>
        </row>
        <row r="1689">
          <cell r="A1689">
            <v>1997</v>
          </cell>
          <cell r="B1689" t="str">
            <v>Asistencial</v>
          </cell>
          <cell r="D1689" t="str">
            <v>440</v>
          </cell>
          <cell r="E1689" t="str">
            <v>27</v>
          </cell>
          <cell r="K1689">
            <v>13925931</v>
          </cell>
          <cell r="R1689" t="str">
            <v>COLEGIO SAN JOSE NORTE (IED)</v>
          </cell>
        </row>
        <row r="1690">
          <cell r="A1690">
            <v>2305</v>
          </cell>
          <cell r="B1690" t="str">
            <v>Asistencial</v>
          </cell>
          <cell r="D1690" t="str">
            <v>440</v>
          </cell>
          <cell r="E1690" t="str">
            <v>27</v>
          </cell>
          <cell r="K1690">
            <v>43525945</v>
          </cell>
          <cell r="R1690" t="str">
            <v>COLEGIO HUNZA (IED)</v>
          </cell>
        </row>
        <row r="1691">
          <cell r="A1691">
            <v>2139</v>
          </cell>
          <cell r="B1691" t="str">
            <v>Asistencial</v>
          </cell>
          <cell r="D1691" t="str">
            <v>440</v>
          </cell>
          <cell r="E1691" t="str">
            <v>27</v>
          </cell>
          <cell r="K1691">
            <v>79721561</v>
          </cell>
          <cell r="R1691" t="str">
            <v>COLEGIO VILLA ELISA (IED)</v>
          </cell>
        </row>
        <row r="1692">
          <cell r="A1692">
            <v>1664</v>
          </cell>
          <cell r="B1692" t="str">
            <v>Asistencial</v>
          </cell>
          <cell r="D1692" t="str">
            <v>440</v>
          </cell>
          <cell r="E1692" t="str">
            <v>27</v>
          </cell>
          <cell r="K1692">
            <v>52708000</v>
          </cell>
          <cell r="R1692" t="str">
            <v>COLEGIO KENNEDY (IED)</v>
          </cell>
        </row>
        <row r="1693">
          <cell r="A1693">
            <v>777</v>
          </cell>
          <cell r="B1693" t="str">
            <v>Asistencial</v>
          </cell>
          <cell r="D1693" t="str">
            <v>440</v>
          </cell>
          <cell r="E1693" t="str">
            <v>27</v>
          </cell>
          <cell r="K1693">
            <v>49730021</v>
          </cell>
          <cell r="R1693" t="str">
            <v>COLEGIO ANTONIO JOSE URIBE (IED)</v>
          </cell>
        </row>
        <row r="1694">
          <cell r="A1694">
            <v>1029</v>
          </cell>
          <cell r="B1694" t="str">
            <v>Asistencial</v>
          </cell>
          <cell r="D1694" t="str">
            <v>440</v>
          </cell>
          <cell r="E1694" t="str">
            <v>27</v>
          </cell>
          <cell r="K1694">
            <v>1013614635</v>
          </cell>
          <cell r="R1694" t="str">
            <v>COLEGIO LOS COMUNEROS - OSWALDO GUAYAZAMIN (IED)</v>
          </cell>
        </row>
        <row r="1695">
          <cell r="A1695">
            <v>2261</v>
          </cell>
          <cell r="B1695" t="str">
            <v>Asistencial</v>
          </cell>
          <cell r="D1695" t="str">
            <v>440</v>
          </cell>
          <cell r="E1695" t="str">
            <v>27</v>
          </cell>
          <cell r="K1695">
            <v>1030578621</v>
          </cell>
          <cell r="R1695" t="str">
            <v>COLEGIO VISTA BELLA (IED)</v>
          </cell>
        </row>
        <row r="1696">
          <cell r="A1696">
            <v>1775</v>
          </cell>
          <cell r="B1696" t="str">
            <v>Asistencial</v>
          </cell>
          <cell r="D1696" t="str">
            <v>440</v>
          </cell>
          <cell r="E1696" t="str">
            <v>27</v>
          </cell>
          <cell r="K1696">
            <v>52823849</v>
          </cell>
          <cell r="R1696" t="str">
            <v>COLEGIO TECNICO BENJAMIN HERRERA (IED)</v>
          </cell>
        </row>
        <row r="1697">
          <cell r="A1697">
            <v>1197</v>
          </cell>
          <cell r="B1697" t="str">
            <v>Asistencial</v>
          </cell>
          <cell r="D1697" t="str">
            <v>440</v>
          </cell>
          <cell r="E1697" t="str">
            <v>27</v>
          </cell>
          <cell r="K1697">
            <v>52202970</v>
          </cell>
          <cell r="R1697" t="str">
            <v>COLEGIO NUEVO CHILE (IED)</v>
          </cell>
        </row>
        <row r="1698">
          <cell r="A1698">
            <v>1409</v>
          </cell>
          <cell r="B1698" t="str">
            <v>Asistencial</v>
          </cell>
          <cell r="D1698" t="str">
            <v>440</v>
          </cell>
          <cell r="E1698" t="str">
            <v>27</v>
          </cell>
          <cell r="K1698">
            <v>80167891</v>
          </cell>
          <cell r="R1698" t="str">
            <v>COLEGIO MAGDALENA ORTEGA DE NARIÑO (IED)</v>
          </cell>
        </row>
        <row r="1699">
          <cell r="A1699">
            <v>733</v>
          </cell>
          <cell r="B1699" t="str">
            <v>Asistencial</v>
          </cell>
          <cell r="D1699" t="str">
            <v>440</v>
          </cell>
          <cell r="E1699" t="str">
            <v>27</v>
          </cell>
          <cell r="K1699">
            <v>52098414</v>
          </cell>
          <cell r="R1699" t="str">
            <v>COLEGIO SIMON RODRIGUEZ (IED)</v>
          </cell>
        </row>
        <row r="1700">
          <cell r="A1700">
            <v>1988</v>
          </cell>
          <cell r="B1700" t="str">
            <v>Asistencial</v>
          </cell>
          <cell r="D1700" t="str">
            <v>440</v>
          </cell>
          <cell r="E1700" t="str">
            <v>27</v>
          </cell>
          <cell r="K1700">
            <v>51560528</v>
          </cell>
          <cell r="R1700" t="str">
            <v>COLEGIO JOSE ASUNCION SILVA (IED)</v>
          </cell>
        </row>
        <row r="1701">
          <cell r="A1701">
            <v>2619</v>
          </cell>
          <cell r="B1701" t="str">
            <v>Asistencial</v>
          </cell>
          <cell r="D1701" t="str">
            <v>440</v>
          </cell>
          <cell r="E1701" t="str">
            <v>27</v>
          </cell>
          <cell r="K1701">
            <v>40032349</v>
          </cell>
          <cell r="R1701" t="str">
            <v>COLEGIO VILLAMAR (IED)</v>
          </cell>
        </row>
        <row r="1702">
          <cell r="A1702">
            <v>973</v>
          </cell>
          <cell r="B1702" t="str">
            <v>Asistencial</v>
          </cell>
          <cell r="D1702" t="str">
            <v>440</v>
          </cell>
          <cell r="E1702" t="str">
            <v>27</v>
          </cell>
          <cell r="K1702">
            <v>80113198</v>
          </cell>
          <cell r="R1702" t="str">
            <v>COLEGIO DARIO ECHANDIA (IED)</v>
          </cell>
        </row>
        <row r="1703">
          <cell r="A1703">
            <v>1208</v>
          </cell>
          <cell r="B1703" t="str">
            <v>Asistencial</v>
          </cell>
          <cell r="D1703" t="str">
            <v>440</v>
          </cell>
          <cell r="E1703" t="str">
            <v>27</v>
          </cell>
          <cell r="K1703">
            <v>52815101</v>
          </cell>
          <cell r="R1703" t="str">
            <v>COLEGIO CIUDAD DE BOGOTA (IED)</v>
          </cell>
        </row>
        <row r="1704">
          <cell r="A1704">
            <v>1984</v>
          </cell>
          <cell r="B1704" t="str">
            <v>Asistencial</v>
          </cell>
          <cell r="D1704" t="str">
            <v>440</v>
          </cell>
          <cell r="E1704" t="str">
            <v>27</v>
          </cell>
          <cell r="K1704">
            <v>52131494</v>
          </cell>
          <cell r="R1704" t="str">
            <v>COLEGIO MIGUEL ANTONIO CARO (IED)</v>
          </cell>
        </row>
        <row r="1705">
          <cell r="A1705">
            <v>664</v>
          </cell>
          <cell r="B1705" t="str">
            <v>Asistencial</v>
          </cell>
          <cell r="D1705" t="str">
            <v>440</v>
          </cell>
          <cell r="E1705" t="str">
            <v>27</v>
          </cell>
          <cell r="K1705">
            <v>37440859</v>
          </cell>
          <cell r="R1705" t="str">
            <v>COLEGIO LA AURORA (IED)</v>
          </cell>
        </row>
        <row r="1706">
          <cell r="A1706">
            <v>2740</v>
          </cell>
          <cell r="B1706" t="str">
            <v>Asistencial</v>
          </cell>
          <cell r="D1706" t="str">
            <v>440</v>
          </cell>
          <cell r="E1706" t="str">
            <v>27</v>
          </cell>
          <cell r="K1706">
            <v>57292524</v>
          </cell>
          <cell r="R1706" t="str">
            <v>COLEGIO NUEVA CONSTITUCION (IED)</v>
          </cell>
        </row>
        <row r="1707">
          <cell r="A1707">
            <v>1968</v>
          </cell>
          <cell r="B1707" t="str">
            <v>Asistencial</v>
          </cell>
          <cell r="D1707" t="str">
            <v>440</v>
          </cell>
          <cell r="E1707" t="str">
            <v>27</v>
          </cell>
          <cell r="R1707" t="str">
            <v>COLEGIO REPUBLICA DE COLOMBIA (IED)</v>
          </cell>
        </row>
        <row r="1708">
          <cell r="A1708">
            <v>2562</v>
          </cell>
          <cell r="B1708" t="str">
            <v>Asistencial</v>
          </cell>
          <cell r="D1708" t="str">
            <v>440</v>
          </cell>
          <cell r="E1708" t="str">
            <v>27</v>
          </cell>
          <cell r="K1708">
            <v>51586184</v>
          </cell>
          <cell r="R1708" t="str">
            <v>COLEGIO LUIS VARGAS TEJADA (IED)</v>
          </cell>
        </row>
        <row r="1709">
          <cell r="A1709">
            <v>2037</v>
          </cell>
          <cell r="B1709" t="str">
            <v>Asistencial</v>
          </cell>
          <cell r="D1709" t="str">
            <v>440</v>
          </cell>
          <cell r="E1709" t="str">
            <v>27</v>
          </cell>
          <cell r="K1709">
            <v>52111173</v>
          </cell>
          <cell r="R1709" t="str">
            <v>COLEGIO NUEVA CONSTITUCION (IED)</v>
          </cell>
        </row>
        <row r="1710">
          <cell r="A1710">
            <v>691</v>
          </cell>
          <cell r="B1710" t="str">
            <v>Asistencial</v>
          </cell>
          <cell r="D1710" t="str">
            <v>440</v>
          </cell>
          <cell r="E1710" t="str">
            <v>27</v>
          </cell>
          <cell r="K1710">
            <v>79463401</v>
          </cell>
          <cell r="R1710" t="str">
            <v>COLEGIO MARRUECOS Y MOLINOS (IED)</v>
          </cell>
        </row>
        <row r="1711">
          <cell r="A1711">
            <v>2415</v>
          </cell>
          <cell r="B1711" t="str">
            <v>Asistencial</v>
          </cell>
          <cell r="D1711" t="str">
            <v>440</v>
          </cell>
          <cell r="E1711" t="str">
            <v>27</v>
          </cell>
          <cell r="R1711" t="str">
            <v>COLEGIO RURAL JOSE CELESTINO MUTIS (IED)</v>
          </cell>
        </row>
        <row r="1712">
          <cell r="A1712">
            <v>2338</v>
          </cell>
          <cell r="B1712" t="str">
            <v>Asistencial</v>
          </cell>
          <cell r="D1712" t="str">
            <v>440</v>
          </cell>
          <cell r="E1712" t="str">
            <v>27</v>
          </cell>
          <cell r="K1712">
            <v>87471223</v>
          </cell>
          <cell r="R1712" t="str">
            <v>COLEGIO TECNICO DOMINGO FAUSTINO SARMIENTO (IED)</v>
          </cell>
        </row>
        <row r="1713">
          <cell r="A1713">
            <v>914</v>
          </cell>
          <cell r="B1713" t="str">
            <v>Asistencial</v>
          </cell>
          <cell r="D1713" t="str">
            <v>440</v>
          </cell>
          <cell r="E1713" t="str">
            <v>27</v>
          </cell>
          <cell r="K1713">
            <v>51557684</v>
          </cell>
          <cell r="R1713" t="str">
            <v>COLEGIO TECNICO TOMAS RUEDA VARGAS (IED)</v>
          </cell>
        </row>
        <row r="1714">
          <cell r="A1714">
            <v>2012</v>
          </cell>
          <cell r="B1714" t="str">
            <v>Asistencial</v>
          </cell>
          <cell r="D1714" t="str">
            <v>440</v>
          </cell>
          <cell r="E1714" t="str">
            <v>27</v>
          </cell>
          <cell r="K1714">
            <v>52516533</v>
          </cell>
          <cell r="R1714" t="str">
            <v>COLEGIO FLORIDABLANCA (IED)</v>
          </cell>
        </row>
        <row r="1715">
          <cell r="A1715">
            <v>1536</v>
          </cell>
          <cell r="B1715" t="str">
            <v>Asistencial</v>
          </cell>
          <cell r="D1715" t="str">
            <v>440</v>
          </cell>
          <cell r="E1715" t="str">
            <v>27</v>
          </cell>
          <cell r="K1715">
            <v>52299814</v>
          </cell>
          <cell r="R1715" t="str">
            <v>COLEGIO LUIS LOPEZ DE MESA (IED)</v>
          </cell>
        </row>
        <row r="1716">
          <cell r="A1716">
            <v>2645</v>
          </cell>
          <cell r="B1716" t="str">
            <v>Asistencial</v>
          </cell>
          <cell r="D1716" t="str">
            <v>440</v>
          </cell>
          <cell r="E1716" t="str">
            <v>27</v>
          </cell>
          <cell r="K1716">
            <v>52217124</v>
          </cell>
          <cell r="R1716" t="str">
            <v>COLEGIO RAFAEL DELGADO SALGUERO (IED)</v>
          </cell>
        </row>
        <row r="1717">
          <cell r="A1717">
            <v>1706</v>
          </cell>
          <cell r="B1717" t="str">
            <v>Asistencial</v>
          </cell>
          <cell r="D1717" t="str">
            <v>440</v>
          </cell>
          <cell r="E1717" t="str">
            <v>27</v>
          </cell>
          <cell r="K1717">
            <v>36170662</v>
          </cell>
          <cell r="R1717" t="str">
            <v>COLEGIO MANUEL CEPEDA VARGAS (IED)</v>
          </cell>
        </row>
        <row r="1718">
          <cell r="A1718">
            <v>1476</v>
          </cell>
          <cell r="B1718" t="str">
            <v>Asistencial</v>
          </cell>
          <cell r="D1718" t="str">
            <v>440</v>
          </cell>
          <cell r="E1718" t="str">
            <v>27</v>
          </cell>
          <cell r="K1718">
            <v>52551779</v>
          </cell>
          <cell r="R1718" t="str">
            <v>COLEGIO VILLAS DEL PROGRESO (IED)</v>
          </cell>
        </row>
        <row r="1719">
          <cell r="A1719">
            <v>1316</v>
          </cell>
          <cell r="B1719" t="str">
            <v>Asistencial</v>
          </cell>
          <cell r="D1719" t="str">
            <v>440</v>
          </cell>
          <cell r="E1719" t="str">
            <v>27</v>
          </cell>
          <cell r="K1719">
            <v>79744135</v>
          </cell>
          <cell r="R1719" t="str">
            <v>COLEGIO MOTORISTA (CED)</v>
          </cell>
        </row>
        <row r="1720">
          <cell r="A1720">
            <v>2364</v>
          </cell>
          <cell r="B1720" t="str">
            <v>Asistencial</v>
          </cell>
          <cell r="D1720" t="str">
            <v>440</v>
          </cell>
          <cell r="E1720" t="str">
            <v>27</v>
          </cell>
          <cell r="K1720">
            <v>20931953</v>
          </cell>
          <cell r="R1720" t="str">
            <v>COLEGIO EL TESORO DE LA CUMBRE (IED)</v>
          </cell>
        </row>
        <row r="1721">
          <cell r="A1721">
            <v>2250</v>
          </cell>
          <cell r="B1721" t="str">
            <v>Asistencial</v>
          </cell>
          <cell r="D1721" t="str">
            <v>440</v>
          </cell>
          <cell r="E1721" t="str">
            <v>27</v>
          </cell>
          <cell r="K1721">
            <v>20421912</v>
          </cell>
          <cell r="R1721" t="str">
            <v>COLEGIO ANIBAL FERNANDEZ DE SOTO (IED)</v>
          </cell>
        </row>
        <row r="1722">
          <cell r="A1722">
            <v>2067</v>
          </cell>
          <cell r="B1722" t="str">
            <v>Asistencial</v>
          </cell>
          <cell r="D1722" t="str">
            <v>440</v>
          </cell>
          <cell r="E1722" t="str">
            <v>27</v>
          </cell>
          <cell r="K1722">
            <v>40993906</v>
          </cell>
          <cell r="R1722" t="str">
            <v>COLEGIO TOMAS CIPRIANO DE MOSQUERA (IED)</v>
          </cell>
        </row>
        <row r="1723">
          <cell r="A1723">
            <v>1293</v>
          </cell>
          <cell r="B1723" t="str">
            <v>Asistencial</v>
          </cell>
          <cell r="D1723" t="str">
            <v>440</v>
          </cell>
          <cell r="E1723" t="str">
            <v>27</v>
          </cell>
          <cell r="K1723">
            <v>39679453</v>
          </cell>
          <cell r="R1723" t="str">
            <v>COLEGIO CEDID SAN PABLO (IED)</v>
          </cell>
        </row>
        <row r="1724">
          <cell r="A1724">
            <v>1631</v>
          </cell>
          <cell r="B1724" t="str">
            <v>Asistencial</v>
          </cell>
          <cell r="D1724" t="str">
            <v>440</v>
          </cell>
          <cell r="E1724" t="str">
            <v>27</v>
          </cell>
          <cell r="K1724">
            <v>79873344</v>
          </cell>
          <cell r="R1724" t="str">
            <v>COLEGIO ACACIA II (IED)</v>
          </cell>
        </row>
        <row r="1725">
          <cell r="A1725">
            <v>665</v>
          </cell>
          <cell r="B1725" t="str">
            <v>Asistencial</v>
          </cell>
          <cell r="D1725" t="str">
            <v>440</v>
          </cell>
          <cell r="E1725" t="str">
            <v>27</v>
          </cell>
          <cell r="K1725">
            <v>51678484</v>
          </cell>
          <cell r="R1725" t="str">
            <v>COLEGIO ALMIRANTE PADILLA (IED)</v>
          </cell>
        </row>
        <row r="1726">
          <cell r="A1726">
            <v>1279</v>
          </cell>
          <cell r="B1726" t="str">
            <v>Asistencial</v>
          </cell>
          <cell r="D1726" t="str">
            <v>440</v>
          </cell>
          <cell r="E1726" t="str">
            <v>27</v>
          </cell>
          <cell r="K1726">
            <v>32738141</v>
          </cell>
          <cell r="R1726" t="str">
            <v>COLEGIO CARLOS ALBAN HOLGUIN (IED)</v>
          </cell>
        </row>
        <row r="1727">
          <cell r="A1727">
            <v>2841</v>
          </cell>
          <cell r="B1727" t="str">
            <v>Asistencial</v>
          </cell>
          <cell r="D1727" t="str">
            <v>440</v>
          </cell>
          <cell r="E1727" t="str">
            <v>27</v>
          </cell>
          <cell r="K1727">
            <v>52283982</v>
          </cell>
          <cell r="R1727" t="str">
            <v>COLEGIO EL RODEO (IED)</v>
          </cell>
        </row>
        <row r="1728">
          <cell r="A1728">
            <v>823</v>
          </cell>
          <cell r="B1728" t="str">
            <v>Asistencial</v>
          </cell>
          <cell r="D1728" t="str">
            <v>440</v>
          </cell>
          <cell r="E1728" t="str">
            <v>27</v>
          </cell>
          <cell r="R1728" t="str">
            <v>COLEGIO JUANA ESCOBAR (IED)</v>
          </cell>
        </row>
        <row r="1729">
          <cell r="A1729">
            <v>2011</v>
          </cell>
          <cell r="B1729" t="str">
            <v>Asistencial</v>
          </cell>
          <cell r="D1729" t="str">
            <v>440</v>
          </cell>
          <cell r="E1729" t="str">
            <v>27</v>
          </cell>
          <cell r="K1729">
            <v>52079284</v>
          </cell>
          <cell r="R1729" t="str">
            <v>COLEGIO INSTITUTO TECNICO INDUSTRIAL FRANCISCO JOSE DE CALDAS (IED)</v>
          </cell>
        </row>
        <row r="1730">
          <cell r="A1730">
            <v>1716</v>
          </cell>
          <cell r="B1730" t="str">
            <v>Asistencial</v>
          </cell>
          <cell r="D1730" t="str">
            <v>440</v>
          </cell>
          <cell r="E1730" t="str">
            <v>27</v>
          </cell>
          <cell r="K1730">
            <v>52507338</v>
          </cell>
          <cell r="R1730" t="str">
            <v>COLEGIO JACKELINE (IED)</v>
          </cell>
        </row>
        <row r="1731">
          <cell r="A1731">
            <v>1851</v>
          </cell>
          <cell r="B1731" t="str">
            <v>Asistencial</v>
          </cell>
          <cell r="D1731" t="str">
            <v>440</v>
          </cell>
          <cell r="E1731" t="str">
            <v>27</v>
          </cell>
          <cell r="K1731">
            <v>52851247</v>
          </cell>
          <cell r="R1731" t="str">
            <v>COLEGIO LICEO FEMENINO MERCEDES NARIÑO (IED)</v>
          </cell>
        </row>
        <row r="1732">
          <cell r="A1732">
            <v>2724</v>
          </cell>
          <cell r="B1732" t="str">
            <v>Asistencial</v>
          </cell>
          <cell r="D1732" t="str">
            <v>440</v>
          </cell>
          <cell r="E1732" t="str">
            <v>27</v>
          </cell>
          <cell r="K1732">
            <v>51962541</v>
          </cell>
          <cell r="R1732" t="str">
            <v>COLEGIO ALEXANDER FLEMING (IED)</v>
          </cell>
        </row>
        <row r="1733">
          <cell r="A1733">
            <v>1734</v>
          </cell>
          <cell r="B1733" t="str">
            <v>Asistencial</v>
          </cell>
          <cell r="D1733" t="str">
            <v>440</v>
          </cell>
          <cell r="E1733" t="str">
            <v>27</v>
          </cell>
          <cell r="K1733">
            <v>39520400</v>
          </cell>
          <cell r="R1733" t="str">
            <v>COLEGIO CASTILLA (IED)</v>
          </cell>
        </row>
        <row r="1734">
          <cell r="A1734">
            <v>1684</v>
          </cell>
          <cell r="B1734" t="str">
            <v>Asistencial</v>
          </cell>
          <cell r="D1734" t="str">
            <v>440</v>
          </cell>
          <cell r="E1734" t="str">
            <v>27</v>
          </cell>
          <cell r="K1734">
            <v>79843224</v>
          </cell>
          <cell r="R1734" t="str">
            <v>COLEGIO FERNANDO SOTO APARICIO (IED)</v>
          </cell>
        </row>
        <row r="1735">
          <cell r="A1735">
            <v>1842</v>
          </cell>
          <cell r="B1735" t="str">
            <v>Asistencial</v>
          </cell>
          <cell r="D1735" t="str">
            <v>440</v>
          </cell>
          <cell r="E1735" t="str">
            <v>27</v>
          </cell>
          <cell r="K1735">
            <v>52443369</v>
          </cell>
          <cell r="R1735" t="str">
            <v>COLEGIO CARLO FEDERICI (IED)</v>
          </cell>
        </row>
        <row r="1736">
          <cell r="A1736">
            <v>2200</v>
          </cell>
          <cell r="B1736" t="str">
            <v>Asistencial</v>
          </cell>
          <cell r="D1736" t="str">
            <v>440</v>
          </cell>
          <cell r="E1736" t="str">
            <v>27</v>
          </cell>
          <cell r="K1736">
            <v>79962396</v>
          </cell>
          <cell r="R1736" t="str">
            <v>COLEGIO GERARDO MOLINA RAMIREZ (IED)</v>
          </cell>
        </row>
        <row r="1737">
          <cell r="A1737">
            <v>2007</v>
          </cell>
          <cell r="B1737" t="str">
            <v>Asistencial</v>
          </cell>
          <cell r="D1737" t="str">
            <v>440</v>
          </cell>
          <cell r="E1737" t="str">
            <v>27</v>
          </cell>
          <cell r="K1737">
            <v>23560799</v>
          </cell>
          <cell r="R1737" t="str">
            <v>COLEGIO NACIONES UNIDAS (IED)</v>
          </cell>
        </row>
        <row r="1738">
          <cell r="A1738">
            <v>2260</v>
          </cell>
          <cell r="B1738" t="str">
            <v>Asistencial</v>
          </cell>
          <cell r="D1738" t="str">
            <v>440</v>
          </cell>
          <cell r="E1738" t="str">
            <v>27</v>
          </cell>
          <cell r="K1738">
            <v>1002646514</v>
          </cell>
          <cell r="R1738" t="str">
            <v>COLEGIO VISTA BELLA (IED)</v>
          </cell>
        </row>
        <row r="1739">
          <cell r="A1739">
            <v>1389</v>
          </cell>
          <cell r="B1739" t="str">
            <v>Asistencial</v>
          </cell>
          <cell r="D1739" t="str">
            <v>440</v>
          </cell>
          <cell r="E1739" t="str">
            <v>27</v>
          </cell>
          <cell r="K1739">
            <v>1012351673</v>
          </cell>
          <cell r="R1739" t="str">
            <v>COLEGIO LA ESTANCIA - SAN ISIDRO LABRADOR (IED)</v>
          </cell>
        </row>
        <row r="1740">
          <cell r="A1740">
            <v>697</v>
          </cell>
          <cell r="B1740" t="str">
            <v>Asistencial</v>
          </cell>
          <cell r="D1740" t="str">
            <v>440</v>
          </cell>
          <cell r="E1740" t="str">
            <v>27</v>
          </cell>
          <cell r="K1740">
            <v>80491048</v>
          </cell>
          <cell r="R1740" t="str">
            <v>COLEGIO SAN JOSE (IED)</v>
          </cell>
        </row>
        <row r="1741">
          <cell r="A1741">
            <v>939</v>
          </cell>
          <cell r="B1741" t="str">
            <v>Asistencial</v>
          </cell>
          <cell r="D1741" t="str">
            <v>440</v>
          </cell>
          <cell r="E1741" t="str">
            <v>27</v>
          </cell>
          <cell r="K1741">
            <v>41651093</v>
          </cell>
          <cell r="R1741" t="str">
            <v>COLEGIO JUAN EVANGELISTA GOMEZ (IED)</v>
          </cell>
        </row>
        <row r="1742">
          <cell r="A1742">
            <v>2823</v>
          </cell>
          <cell r="B1742" t="str">
            <v>Asistencial</v>
          </cell>
          <cell r="D1742" t="str">
            <v>440</v>
          </cell>
          <cell r="E1742" t="str">
            <v>27</v>
          </cell>
          <cell r="K1742">
            <v>52537923</v>
          </cell>
          <cell r="R1742" t="str">
            <v>COLEGIO NICOLAS GOMEZ DAVILA (IED)</v>
          </cell>
        </row>
        <row r="1743">
          <cell r="A1743">
            <v>2983</v>
          </cell>
          <cell r="B1743" t="str">
            <v>Asistencial</v>
          </cell>
          <cell r="D1743" t="str">
            <v>440</v>
          </cell>
          <cell r="E1743" t="str">
            <v>27</v>
          </cell>
          <cell r="K1743">
            <v>52957828</v>
          </cell>
          <cell r="R1743" t="str">
            <v>COLEGIO ANTONIO GARCIA (IED)</v>
          </cell>
        </row>
        <row r="1744">
          <cell r="A1744">
            <v>674</v>
          </cell>
          <cell r="B1744" t="str">
            <v>Asistencial</v>
          </cell>
          <cell r="D1744" t="str">
            <v>440</v>
          </cell>
          <cell r="E1744" t="str">
            <v>27</v>
          </cell>
          <cell r="R1744" t="str">
            <v>COLEGIO TOBERIN (IED)</v>
          </cell>
        </row>
        <row r="1745">
          <cell r="A1745">
            <v>933</v>
          </cell>
          <cell r="B1745" t="str">
            <v>Asistencial</v>
          </cell>
          <cell r="D1745" t="str">
            <v>440</v>
          </cell>
          <cell r="E1745" t="str">
            <v>27</v>
          </cell>
          <cell r="K1745">
            <v>79043915</v>
          </cell>
          <cell r="R1745" t="str">
            <v>COLEGIO JOSE FELIX RESTREPO (IED)</v>
          </cell>
        </row>
        <row r="1746">
          <cell r="A1746">
            <v>2706</v>
          </cell>
          <cell r="B1746" t="str">
            <v>Asistencial</v>
          </cell>
          <cell r="D1746" t="str">
            <v>440</v>
          </cell>
          <cell r="E1746" t="str">
            <v>27</v>
          </cell>
          <cell r="K1746">
            <v>24720023</v>
          </cell>
          <cell r="R1746" t="str">
            <v>COLEGIO ALFREDO IRIARTE (IED)</v>
          </cell>
        </row>
        <row r="1747">
          <cell r="A1747">
            <v>2373</v>
          </cell>
          <cell r="B1747" t="str">
            <v>Asistencial</v>
          </cell>
          <cell r="D1747" t="str">
            <v>440</v>
          </cell>
          <cell r="E1747" t="str">
            <v>27</v>
          </cell>
          <cell r="K1747">
            <v>39678865</v>
          </cell>
          <cell r="R1747" t="str">
            <v>COLEGIO NICOLAS GOMEZ DAVILA (IED)</v>
          </cell>
        </row>
        <row r="1748">
          <cell r="A1748">
            <v>2682</v>
          </cell>
          <cell r="B1748" t="str">
            <v>Asistencial</v>
          </cell>
          <cell r="D1748" t="str">
            <v>440</v>
          </cell>
          <cell r="E1748" t="str">
            <v>27</v>
          </cell>
          <cell r="K1748">
            <v>26862303</v>
          </cell>
          <cell r="R1748" t="str">
            <v>COLEGIO ANTONIO BARAYA (IED)</v>
          </cell>
        </row>
        <row r="1749">
          <cell r="A1749">
            <v>1685</v>
          </cell>
          <cell r="B1749" t="str">
            <v>Asistencial</v>
          </cell>
          <cell r="D1749" t="str">
            <v>440</v>
          </cell>
          <cell r="E1749" t="str">
            <v>27</v>
          </cell>
          <cell r="K1749">
            <v>11792695</v>
          </cell>
          <cell r="R1749" t="str">
            <v>COLEGIO LLANO ORIENTAL (IED)</v>
          </cell>
        </row>
        <row r="1750">
          <cell r="A1750">
            <v>2477</v>
          </cell>
          <cell r="B1750" t="str">
            <v>Asistencial</v>
          </cell>
          <cell r="D1750" t="str">
            <v>440</v>
          </cell>
          <cell r="E1750" t="str">
            <v>27</v>
          </cell>
          <cell r="K1750">
            <v>52207363</v>
          </cell>
          <cell r="R1750" t="str">
            <v>COLEGIO DIANA TURBAY (IED)</v>
          </cell>
        </row>
        <row r="1751">
          <cell r="A1751">
            <v>2585</v>
          </cell>
          <cell r="B1751" t="str">
            <v>Asistencial</v>
          </cell>
          <cell r="D1751" t="str">
            <v>440</v>
          </cell>
          <cell r="E1751" t="str">
            <v>27</v>
          </cell>
          <cell r="K1751">
            <v>21177678</v>
          </cell>
          <cell r="R1751" t="str">
            <v>COLEGIO ESCUELA NACIONAL DE COMERCIO (IED)</v>
          </cell>
        </row>
        <row r="1752">
          <cell r="A1752">
            <v>1530</v>
          </cell>
          <cell r="B1752" t="str">
            <v>Asistencial</v>
          </cell>
          <cell r="D1752" t="str">
            <v>440</v>
          </cell>
          <cell r="E1752" t="str">
            <v>27</v>
          </cell>
          <cell r="K1752">
            <v>79568717</v>
          </cell>
          <cell r="R1752" t="str">
            <v>COLEGIO INSTITUTO TECNICO INDUSTRIAL PILOTO (IED)</v>
          </cell>
        </row>
        <row r="1753">
          <cell r="A1753">
            <v>1941</v>
          </cell>
          <cell r="B1753" t="str">
            <v>Asistencial</v>
          </cell>
          <cell r="D1753" t="str">
            <v>440</v>
          </cell>
          <cell r="E1753" t="str">
            <v>27</v>
          </cell>
          <cell r="K1753">
            <v>1013628287</v>
          </cell>
          <cell r="R1753" t="str">
            <v>COLEGIO ANTONIO NARIÑO (IED)</v>
          </cell>
        </row>
        <row r="1754">
          <cell r="A1754">
            <v>1673</v>
          </cell>
          <cell r="B1754" t="str">
            <v>Asistencial</v>
          </cell>
          <cell r="D1754" t="str">
            <v>440</v>
          </cell>
          <cell r="E1754" t="str">
            <v>27</v>
          </cell>
          <cell r="K1754">
            <v>52446507</v>
          </cell>
          <cell r="R1754" t="str">
            <v>COLEGIO DEBORA ARANGO PEREZ (IED)</v>
          </cell>
        </row>
        <row r="1755">
          <cell r="A1755">
            <v>1798</v>
          </cell>
          <cell r="B1755" t="str">
            <v>Asistencial</v>
          </cell>
          <cell r="D1755" t="str">
            <v>440</v>
          </cell>
          <cell r="E1755" t="str">
            <v>27</v>
          </cell>
          <cell r="K1755">
            <v>52072470</v>
          </cell>
          <cell r="R1755" t="str">
            <v>COLEGIO GENERAL GUSTAVO ROJAS PINILLA (IED)</v>
          </cell>
        </row>
        <row r="1756">
          <cell r="A1756">
            <v>1837</v>
          </cell>
          <cell r="B1756" t="str">
            <v>Asistencial</v>
          </cell>
          <cell r="D1756" t="str">
            <v>440</v>
          </cell>
          <cell r="E1756" t="str">
            <v>27</v>
          </cell>
          <cell r="K1756">
            <v>52557882</v>
          </cell>
          <cell r="R1756" t="str">
            <v>COLEGIO FRANCISCO PRIMERO S.S. (IED)</v>
          </cell>
        </row>
        <row r="1757">
          <cell r="A1757">
            <v>2793</v>
          </cell>
          <cell r="B1757" t="str">
            <v>Asistencial</v>
          </cell>
          <cell r="D1757" t="str">
            <v>440</v>
          </cell>
          <cell r="E1757" t="str">
            <v>27</v>
          </cell>
          <cell r="K1757">
            <v>79306988</v>
          </cell>
          <cell r="R1757" t="str">
            <v>COLEGIO ISMAEL PERDOMO (IED)</v>
          </cell>
        </row>
        <row r="1758">
          <cell r="A1758">
            <v>1362</v>
          </cell>
          <cell r="B1758" t="str">
            <v>Asistencial</v>
          </cell>
          <cell r="D1758" t="str">
            <v>440</v>
          </cell>
          <cell r="E1758" t="str">
            <v>27</v>
          </cell>
          <cell r="K1758">
            <v>52279597</v>
          </cell>
          <cell r="R1758" t="str">
            <v>COLEGIO JUANA ESCOBAR (IED)</v>
          </cell>
        </row>
        <row r="1759">
          <cell r="A1759">
            <v>1420</v>
          </cell>
          <cell r="B1759" t="str">
            <v>Asistencial</v>
          </cell>
          <cell r="D1759" t="str">
            <v>440</v>
          </cell>
          <cell r="E1759" t="str">
            <v>27</v>
          </cell>
          <cell r="K1759">
            <v>53091878</v>
          </cell>
          <cell r="R1759" t="str">
            <v>COLEGIO RODRIGO LARA BONILLA (IED)</v>
          </cell>
        </row>
        <row r="1760">
          <cell r="A1760">
            <v>2351</v>
          </cell>
          <cell r="B1760" t="str">
            <v>Asistencial</v>
          </cell>
          <cell r="D1760" t="str">
            <v>440</v>
          </cell>
          <cell r="E1760" t="str">
            <v>27</v>
          </cell>
          <cell r="K1760">
            <v>35323061</v>
          </cell>
          <cell r="R1760" t="str">
            <v>COLEGIO JORGE ELIECER GAITAN (IED)</v>
          </cell>
        </row>
        <row r="1761">
          <cell r="A1761">
            <v>2092</v>
          </cell>
          <cell r="B1761" t="str">
            <v>Asistencial</v>
          </cell>
          <cell r="D1761" t="str">
            <v>440</v>
          </cell>
          <cell r="E1761" t="str">
            <v>27</v>
          </cell>
          <cell r="K1761">
            <v>20743479</v>
          </cell>
          <cell r="R1761" t="str">
            <v>COLEGIO GENERAL SANTANDER (IED)</v>
          </cell>
        </row>
        <row r="1762">
          <cell r="A1762">
            <v>1713</v>
          </cell>
          <cell r="B1762" t="str">
            <v>Asistencial</v>
          </cell>
          <cell r="D1762" t="str">
            <v>440</v>
          </cell>
          <cell r="E1762" t="str">
            <v>27</v>
          </cell>
          <cell r="K1762">
            <v>38256022</v>
          </cell>
          <cell r="R1762" t="str">
            <v>COLEGIO EL PARAÍSO DE MANUELA BELTRÁN (IED)</v>
          </cell>
        </row>
        <row r="1763">
          <cell r="A1763">
            <v>2049</v>
          </cell>
          <cell r="B1763" t="str">
            <v>Asistencial</v>
          </cell>
          <cell r="D1763" t="str">
            <v>440</v>
          </cell>
          <cell r="E1763" t="str">
            <v>27</v>
          </cell>
          <cell r="K1763">
            <v>20685120</v>
          </cell>
          <cell r="R1763" t="str">
            <v>COLEGIO NESTOR FORERO ALCALA (IED)</v>
          </cell>
        </row>
        <row r="1764">
          <cell r="A1764">
            <v>1672</v>
          </cell>
          <cell r="B1764" t="str">
            <v>Asistencial</v>
          </cell>
          <cell r="D1764" t="str">
            <v>440</v>
          </cell>
          <cell r="E1764" t="str">
            <v>27</v>
          </cell>
          <cell r="K1764">
            <v>52085841</v>
          </cell>
          <cell r="R1764" t="str">
            <v>COLEGIO FERNANDO SOTO APARICIO (IED)</v>
          </cell>
        </row>
        <row r="1765">
          <cell r="A1765">
            <v>1225</v>
          </cell>
          <cell r="B1765" t="str">
            <v>Asistencial</v>
          </cell>
          <cell r="D1765" t="str">
            <v>440</v>
          </cell>
          <cell r="E1765" t="str">
            <v>27</v>
          </cell>
          <cell r="K1765">
            <v>52373075</v>
          </cell>
          <cell r="R1765" t="str">
            <v>COLEGIO RAFAEL URIBE URIBE (IED)</v>
          </cell>
        </row>
        <row r="1766">
          <cell r="A1766">
            <v>2534</v>
          </cell>
          <cell r="B1766" t="str">
            <v>Asistencial</v>
          </cell>
          <cell r="D1766" t="str">
            <v>440</v>
          </cell>
          <cell r="E1766" t="str">
            <v>27</v>
          </cell>
          <cell r="K1766">
            <v>52275044</v>
          </cell>
          <cell r="R1766" t="str">
            <v>COLEGIO ANDRES BELLO (IED)</v>
          </cell>
        </row>
        <row r="1767">
          <cell r="A1767">
            <v>2832</v>
          </cell>
          <cell r="B1767" t="str">
            <v>Asistencial</v>
          </cell>
          <cell r="D1767" t="str">
            <v>440</v>
          </cell>
          <cell r="E1767" t="str">
            <v>27</v>
          </cell>
          <cell r="K1767">
            <v>52818549</v>
          </cell>
          <cell r="R1767" t="str">
            <v>COLEGIO SAN CRISTOBAL SUR (IED)</v>
          </cell>
        </row>
        <row r="1768">
          <cell r="A1768">
            <v>2748</v>
          </cell>
          <cell r="B1768" t="str">
            <v>Asistencial</v>
          </cell>
          <cell r="D1768" t="str">
            <v>440</v>
          </cell>
          <cell r="E1768" t="str">
            <v>27</v>
          </cell>
          <cell r="K1768">
            <v>52017224</v>
          </cell>
          <cell r="R1768" t="str">
            <v>COLEGIO DIANA TURBAY (IED)</v>
          </cell>
        </row>
        <row r="1769">
          <cell r="A1769">
            <v>2245</v>
          </cell>
          <cell r="B1769" t="str">
            <v>Asistencial</v>
          </cell>
          <cell r="D1769" t="str">
            <v>440</v>
          </cell>
          <cell r="E1769" t="str">
            <v>27</v>
          </cell>
          <cell r="K1769">
            <v>35410291</v>
          </cell>
          <cell r="R1769" t="str">
            <v>COLEGIO PRADO VERANIEGO (IED)</v>
          </cell>
        </row>
        <row r="1770">
          <cell r="A1770">
            <v>1722</v>
          </cell>
          <cell r="B1770" t="str">
            <v>Asistencial</v>
          </cell>
          <cell r="D1770" t="str">
            <v>440</v>
          </cell>
          <cell r="E1770" t="str">
            <v>27</v>
          </cell>
          <cell r="K1770">
            <v>1098606528</v>
          </cell>
          <cell r="R1770" t="str">
            <v>COLEGIO PANAMERICANO (IED)</v>
          </cell>
        </row>
        <row r="1771">
          <cell r="A1771">
            <v>2676</v>
          </cell>
          <cell r="B1771" t="str">
            <v>Asistencial</v>
          </cell>
          <cell r="D1771" t="str">
            <v>440</v>
          </cell>
          <cell r="E1771" t="str">
            <v>27</v>
          </cell>
          <cell r="K1771">
            <v>35494766</v>
          </cell>
          <cell r="R1771" t="str">
            <v>COLEGIO ALEJANDRO OBREGON (IED)</v>
          </cell>
        </row>
        <row r="1772">
          <cell r="A1772">
            <v>1735</v>
          </cell>
          <cell r="B1772" t="str">
            <v>Asistencial</v>
          </cell>
          <cell r="D1772" t="str">
            <v>440</v>
          </cell>
          <cell r="E1772" t="str">
            <v>27</v>
          </cell>
          <cell r="K1772">
            <v>79789430</v>
          </cell>
          <cell r="R1772" t="str">
            <v>COLEGIO MANUELA AYALA DE GAITAN (IED)</v>
          </cell>
        </row>
        <row r="1773">
          <cell r="A1773">
            <v>1712</v>
          </cell>
          <cell r="B1773" t="str">
            <v>Asistencial</v>
          </cell>
          <cell r="D1773" t="str">
            <v>440</v>
          </cell>
          <cell r="E1773" t="str">
            <v>27</v>
          </cell>
          <cell r="K1773">
            <v>79890559</v>
          </cell>
          <cell r="R1773" t="str">
            <v>COLEGIO ISMAEL PERDOMO (IED)</v>
          </cell>
        </row>
        <row r="1774">
          <cell r="A1774">
            <v>2381</v>
          </cell>
          <cell r="B1774" t="str">
            <v>Asistencial</v>
          </cell>
          <cell r="D1774" t="str">
            <v>440</v>
          </cell>
          <cell r="E1774" t="str">
            <v>27</v>
          </cell>
          <cell r="K1774">
            <v>52868648</v>
          </cell>
          <cell r="R1774" t="str">
            <v>COLEGIO ANTONIO VAN UDEN (IED)</v>
          </cell>
        </row>
        <row r="1775">
          <cell r="A1775">
            <v>2630</v>
          </cell>
          <cell r="B1775" t="str">
            <v>Asistencial</v>
          </cell>
          <cell r="D1775" t="str">
            <v>440</v>
          </cell>
          <cell r="E1775" t="str">
            <v>27</v>
          </cell>
          <cell r="K1775">
            <v>52176155</v>
          </cell>
          <cell r="R1775" t="str">
            <v>COLEGIO LICEO FEMENINO MERCEDES NARIÑO (IED)</v>
          </cell>
        </row>
        <row r="1776">
          <cell r="A1776">
            <v>2280</v>
          </cell>
          <cell r="B1776" t="str">
            <v>Asistencial</v>
          </cell>
          <cell r="D1776" t="str">
            <v>440</v>
          </cell>
          <cell r="E1776" t="str">
            <v>27</v>
          </cell>
          <cell r="K1776">
            <v>79696659</v>
          </cell>
          <cell r="R1776" t="str">
            <v>COLEGIO REPUBLICA DOMINICANA (IED)</v>
          </cell>
        </row>
        <row r="1777">
          <cell r="A1777">
            <v>1244</v>
          </cell>
          <cell r="B1777" t="str">
            <v>Asistencial</v>
          </cell>
          <cell r="D1777" t="str">
            <v>440</v>
          </cell>
          <cell r="E1777" t="str">
            <v>27</v>
          </cell>
          <cell r="K1777">
            <v>19285330</v>
          </cell>
          <cell r="R1777" t="str">
            <v>COLEGIO SAN CARLOS (IED)</v>
          </cell>
        </row>
        <row r="1778">
          <cell r="A1778">
            <v>814</v>
          </cell>
          <cell r="B1778" t="str">
            <v>Asistencial</v>
          </cell>
          <cell r="D1778" t="str">
            <v>440</v>
          </cell>
          <cell r="E1778" t="str">
            <v>27</v>
          </cell>
          <cell r="K1778">
            <v>51828702</v>
          </cell>
          <cell r="R1778" t="str">
            <v>COLEGIO PANTALEON GAITAN PEREZ (CED)</v>
          </cell>
        </row>
        <row r="1779">
          <cell r="A1779">
            <v>2920</v>
          </cell>
          <cell r="B1779" t="str">
            <v>Asistencial</v>
          </cell>
          <cell r="D1779" t="str">
            <v>440</v>
          </cell>
          <cell r="E1779" t="str">
            <v>27</v>
          </cell>
          <cell r="K1779">
            <v>79705766</v>
          </cell>
          <cell r="R1779" t="str">
            <v>COLEGIO SIERRA MORENA (IED)</v>
          </cell>
        </row>
        <row r="1780">
          <cell r="A1780">
            <v>1355</v>
          </cell>
          <cell r="B1780" t="str">
            <v>Asistencial</v>
          </cell>
          <cell r="D1780" t="str">
            <v>440</v>
          </cell>
          <cell r="E1780" t="str">
            <v>27</v>
          </cell>
          <cell r="K1780">
            <v>38252343</v>
          </cell>
          <cell r="R1780" t="str">
            <v>COLEGIO ALFONSO REYES ECHANDIA (IED)</v>
          </cell>
        </row>
        <row r="1781">
          <cell r="A1781">
            <v>1111</v>
          </cell>
          <cell r="B1781" t="str">
            <v>Asistencial</v>
          </cell>
          <cell r="D1781" t="str">
            <v>440</v>
          </cell>
          <cell r="E1781" t="str">
            <v>27</v>
          </cell>
          <cell r="K1781">
            <v>79152533</v>
          </cell>
          <cell r="R1781" t="str">
            <v>COLEGIO FEDERICO GARCIA LORCA (IED)</v>
          </cell>
        </row>
        <row r="1782">
          <cell r="A1782">
            <v>1427</v>
          </cell>
          <cell r="B1782" t="str">
            <v>Asistencial</v>
          </cell>
          <cell r="D1782" t="str">
            <v>440</v>
          </cell>
          <cell r="E1782" t="str">
            <v>27</v>
          </cell>
          <cell r="K1782">
            <v>52482738</v>
          </cell>
          <cell r="R1782" t="str">
            <v>COLEGIO LUIS LOPEZ DE MESA (IED)</v>
          </cell>
        </row>
        <row r="1783">
          <cell r="A1783">
            <v>1058</v>
          </cell>
          <cell r="B1783" t="str">
            <v>Asistencial</v>
          </cell>
          <cell r="D1783" t="str">
            <v>440</v>
          </cell>
          <cell r="E1783" t="str">
            <v>27</v>
          </cell>
          <cell r="K1783">
            <v>51890876</v>
          </cell>
          <cell r="R1783" t="str">
            <v>COLEGIO ESTANISLAO ZULETA (IED)</v>
          </cell>
        </row>
        <row r="1784">
          <cell r="A1784">
            <v>869</v>
          </cell>
          <cell r="B1784" t="str">
            <v>Asistencial</v>
          </cell>
          <cell r="D1784" t="str">
            <v>440</v>
          </cell>
          <cell r="E1784" t="str">
            <v>27</v>
          </cell>
          <cell r="K1784">
            <v>51923565</v>
          </cell>
          <cell r="R1784" t="str">
            <v>COLEGIO JOSE JOAQUIN CASTRO MARTINEZ (IED)</v>
          </cell>
        </row>
        <row r="1785">
          <cell r="A1785">
            <v>2935</v>
          </cell>
          <cell r="B1785" t="str">
            <v>Asistencial</v>
          </cell>
          <cell r="D1785" t="str">
            <v>440</v>
          </cell>
          <cell r="E1785" t="str">
            <v>27</v>
          </cell>
          <cell r="K1785">
            <v>52126633</v>
          </cell>
          <cell r="R1785" t="str">
            <v>COLEGIO CIUDAD BOLIVAR - ARGENTINA (IED)</v>
          </cell>
        </row>
        <row r="1786">
          <cell r="A1786">
            <v>1106</v>
          </cell>
          <cell r="B1786" t="str">
            <v>Asistencial</v>
          </cell>
          <cell r="D1786" t="str">
            <v>440</v>
          </cell>
          <cell r="E1786" t="str">
            <v>27</v>
          </cell>
          <cell r="K1786">
            <v>52717006</v>
          </cell>
          <cell r="R1786" t="str">
            <v>COLEGIO LOS TEJARES (IED)</v>
          </cell>
        </row>
        <row r="1787">
          <cell r="A1787">
            <v>1979</v>
          </cell>
          <cell r="B1787" t="str">
            <v>Asistencial</v>
          </cell>
          <cell r="D1787" t="str">
            <v>440</v>
          </cell>
          <cell r="E1787" t="str">
            <v>27</v>
          </cell>
          <cell r="K1787">
            <v>79797993</v>
          </cell>
          <cell r="R1787" t="str">
            <v>COLEGIO POLICARPA SALAVARRIETA (IED)</v>
          </cell>
        </row>
        <row r="1788">
          <cell r="A1788">
            <v>2757</v>
          </cell>
          <cell r="B1788" t="str">
            <v>Asistencial</v>
          </cell>
          <cell r="D1788" t="str">
            <v>440</v>
          </cell>
          <cell r="E1788" t="str">
            <v>27</v>
          </cell>
          <cell r="K1788">
            <v>1032416235</v>
          </cell>
          <cell r="R1788" t="str">
            <v>COLEGIO ANTONIO BARAYA (IED)</v>
          </cell>
        </row>
        <row r="1789">
          <cell r="A1789">
            <v>1625</v>
          </cell>
          <cell r="B1789" t="str">
            <v>Asistencial</v>
          </cell>
          <cell r="D1789" t="str">
            <v>440</v>
          </cell>
          <cell r="E1789" t="str">
            <v>27</v>
          </cell>
          <cell r="K1789">
            <v>51934372</v>
          </cell>
          <cell r="R1789" t="str">
            <v>COLEGIO FRANCISCO DE MIRANDA (IED)</v>
          </cell>
        </row>
        <row r="1790">
          <cell r="A1790">
            <v>1946</v>
          </cell>
          <cell r="B1790" t="str">
            <v>Asistencial</v>
          </cell>
          <cell r="D1790" t="str">
            <v>440</v>
          </cell>
          <cell r="E1790" t="str">
            <v>27</v>
          </cell>
          <cell r="K1790">
            <v>41563942</v>
          </cell>
          <cell r="R1790" t="str">
            <v>COLEGIO ROBERT F. KENNEDY (IED)</v>
          </cell>
        </row>
        <row r="1791">
          <cell r="A1791">
            <v>1044</v>
          </cell>
          <cell r="B1791" t="str">
            <v>Asistencial</v>
          </cell>
          <cell r="D1791" t="str">
            <v>440</v>
          </cell>
          <cell r="E1791" t="str">
            <v>27</v>
          </cell>
          <cell r="K1791">
            <v>52501880</v>
          </cell>
          <cell r="R1791" t="str">
            <v>COLEGIO EL VIRREY JOSE SOLIS (IED)</v>
          </cell>
        </row>
        <row r="1792">
          <cell r="A1792">
            <v>1740</v>
          </cell>
          <cell r="B1792" t="str">
            <v>Asistencial</v>
          </cell>
          <cell r="D1792" t="str">
            <v>440</v>
          </cell>
          <cell r="E1792" t="str">
            <v>27</v>
          </cell>
          <cell r="K1792">
            <v>52075142</v>
          </cell>
          <cell r="R1792" t="str">
            <v>COLEGIO VILLA RICA (IED)</v>
          </cell>
        </row>
        <row r="1793">
          <cell r="A1793">
            <v>2013</v>
          </cell>
          <cell r="B1793" t="str">
            <v>Asistencial</v>
          </cell>
          <cell r="D1793" t="str">
            <v>440</v>
          </cell>
          <cell r="E1793" t="str">
            <v>27</v>
          </cell>
          <cell r="K1793">
            <v>1085276755</v>
          </cell>
          <cell r="R1793" t="str">
            <v>COLEGIO FLORIDABLANCA (IED)</v>
          </cell>
        </row>
        <row r="1794">
          <cell r="A1794">
            <v>1665</v>
          </cell>
          <cell r="B1794" t="str">
            <v>Asistencial</v>
          </cell>
          <cell r="D1794" t="str">
            <v>440</v>
          </cell>
          <cell r="E1794" t="str">
            <v>27</v>
          </cell>
          <cell r="K1794">
            <v>52279926</v>
          </cell>
          <cell r="R1794" t="str">
            <v>COLEGIO LOS ALPES (IED)</v>
          </cell>
        </row>
        <row r="1795">
          <cell r="A1795">
            <v>1226</v>
          </cell>
          <cell r="B1795" t="str">
            <v>Asistencial</v>
          </cell>
          <cell r="D1795" t="str">
            <v>440</v>
          </cell>
          <cell r="E1795" t="str">
            <v>27</v>
          </cell>
          <cell r="K1795">
            <v>52829672</v>
          </cell>
          <cell r="R1795" t="str">
            <v>COLEGIO INEM SANTIAGO PEREZ (IED)</v>
          </cell>
        </row>
        <row r="1796">
          <cell r="A1796">
            <v>2803</v>
          </cell>
          <cell r="B1796" t="str">
            <v>Asistencial</v>
          </cell>
          <cell r="D1796" t="str">
            <v>440</v>
          </cell>
          <cell r="E1796" t="str">
            <v>27</v>
          </cell>
          <cell r="K1796">
            <v>52423378</v>
          </cell>
          <cell r="R1796" t="str">
            <v>COLEGIO SALUDCOOP NORTE (IED)</v>
          </cell>
        </row>
        <row r="1797">
          <cell r="A1797">
            <v>2224</v>
          </cell>
          <cell r="B1797" t="str">
            <v>Asistencial</v>
          </cell>
          <cell r="D1797" t="str">
            <v>440</v>
          </cell>
          <cell r="E1797" t="str">
            <v>27</v>
          </cell>
          <cell r="K1797">
            <v>80095899</v>
          </cell>
          <cell r="R1797" t="str">
            <v>COLEGIO VEINTIUN ANGELES (IED)</v>
          </cell>
        </row>
        <row r="1798">
          <cell r="A1798">
            <v>2996</v>
          </cell>
          <cell r="B1798" t="str">
            <v>Asistencial</v>
          </cell>
          <cell r="D1798" t="str">
            <v>440</v>
          </cell>
          <cell r="E1798" t="str">
            <v>27</v>
          </cell>
          <cell r="K1798">
            <v>80048629</v>
          </cell>
          <cell r="R1798" t="str">
            <v>COLEGIO MOCHUELO ALTO (CED)</v>
          </cell>
        </row>
        <row r="1799">
          <cell r="A1799">
            <v>1390</v>
          </cell>
          <cell r="B1799" t="str">
            <v>Asistencial</v>
          </cell>
          <cell r="D1799" t="str">
            <v>440</v>
          </cell>
          <cell r="E1799" t="str">
            <v>27</v>
          </cell>
          <cell r="K1799">
            <v>1032361787</v>
          </cell>
          <cell r="R1799" t="str">
            <v>COLEGIO INSTITUTO TECNICO INDUSTRIAL PILOTO (IED)</v>
          </cell>
        </row>
        <row r="1800">
          <cell r="A1800">
            <v>1280</v>
          </cell>
          <cell r="B1800" t="str">
            <v>Asistencial</v>
          </cell>
          <cell r="D1800" t="str">
            <v>440</v>
          </cell>
          <cell r="E1800" t="str">
            <v>27</v>
          </cell>
          <cell r="K1800">
            <v>41633635</v>
          </cell>
          <cell r="R1800" t="str">
            <v>COLEGIO CARLOS ALBAN HOLGUIN (IED)</v>
          </cell>
        </row>
        <row r="1801">
          <cell r="A1801">
            <v>666</v>
          </cell>
          <cell r="B1801" t="str">
            <v>Asistencial</v>
          </cell>
          <cell r="D1801" t="str">
            <v>440</v>
          </cell>
          <cell r="E1801" t="str">
            <v>27</v>
          </cell>
          <cell r="K1801">
            <v>37290560</v>
          </cell>
          <cell r="R1801" t="str">
            <v>COLEGIO FRIEDRICH NAUMANN (IED)</v>
          </cell>
        </row>
        <row r="1802">
          <cell r="A1802">
            <v>822</v>
          </cell>
          <cell r="B1802" t="str">
            <v>Asistencial</v>
          </cell>
          <cell r="D1802" t="str">
            <v>440</v>
          </cell>
          <cell r="E1802" t="str">
            <v>27</v>
          </cell>
          <cell r="K1802">
            <v>39540381</v>
          </cell>
          <cell r="R1802" t="str">
            <v>COLEGIO MANUELA AYALA DE GAITAN (IED)</v>
          </cell>
        </row>
        <row r="1803">
          <cell r="A1803">
            <v>1587</v>
          </cell>
          <cell r="B1803" t="str">
            <v>Asistencial</v>
          </cell>
          <cell r="D1803" t="str">
            <v>440</v>
          </cell>
          <cell r="E1803" t="str">
            <v>27</v>
          </cell>
          <cell r="K1803">
            <v>52850775</v>
          </cell>
          <cell r="R1803" t="str">
            <v>COLEGIO FERNANDO MAZUERA VILLEGAS (IED)</v>
          </cell>
        </row>
        <row r="1804">
          <cell r="A1804">
            <v>2161</v>
          </cell>
          <cell r="B1804" t="str">
            <v>Asistencial</v>
          </cell>
          <cell r="D1804" t="str">
            <v>440</v>
          </cell>
          <cell r="E1804" t="str">
            <v>27</v>
          </cell>
          <cell r="K1804">
            <v>52285359</v>
          </cell>
          <cell r="R1804" t="str">
            <v>COLEGIO NUEVA COLOMBIA (IED)</v>
          </cell>
        </row>
        <row r="1805">
          <cell r="A1805">
            <v>1831</v>
          </cell>
          <cell r="B1805" t="str">
            <v>Asistencial</v>
          </cell>
          <cell r="D1805" t="str">
            <v>440</v>
          </cell>
          <cell r="E1805" t="str">
            <v>27</v>
          </cell>
          <cell r="K1805">
            <v>51984624</v>
          </cell>
          <cell r="R1805" t="str">
            <v>COLEGIO SAN CAYETANO (IED)</v>
          </cell>
        </row>
        <row r="1806">
          <cell r="A1806">
            <v>1644</v>
          </cell>
          <cell r="B1806" t="str">
            <v>Asistencial</v>
          </cell>
          <cell r="D1806" t="str">
            <v>440</v>
          </cell>
          <cell r="E1806" t="str">
            <v>27</v>
          </cell>
          <cell r="K1806">
            <v>51817882</v>
          </cell>
          <cell r="R1806" t="str">
            <v>COLEGIO ISABEL II (IED)</v>
          </cell>
        </row>
        <row r="1807">
          <cell r="A1807">
            <v>1428</v>
          </cell>
          <cell r="B1807" t="str">
            <v>Asistencial</v>
          </cell>
          <cell r="D1807" t="str">
            <v>440</v>
          </cell>
          <cell r="E1807" t="str">
            <v>27</v>
          </cell>
          <cell r="K1807">
            <v>51891383</v>
          </cell>
          <cell r="R1807" t="str">
            <v>COLEGIO GUILLERMO CANO ISAZA (IED)</v>
          </cell>
        </row>
        <row r="1808">
          <cell r="A1808">
            <v>2513</v>
          </cell>
          <cell r="B1808" t="str">
            <v>Asistencial</v>
          </cell>
          <cell r="D1808" t="str">
            <v>440</v>
          </cell>
          <cell r="E1808" t="str">
            <v>27</v>
          </cell>
          <cell r="K1808">
            <v>52280592</v>
          </cell>
          <cell r="R1808" t="str">
            <v>COLEGIO DE CULTURA POPULAR (IED)</v>
          </cell>
        </row>
        <row r="1809">
          <cell r="A1809">
            <v>1889</v>
          </cell>
          <cell r="B1809" t="str">
            <v>Asistencial</v>
          </cell>
          <cell r="D1809" t="str">
            <v>440</v>
          </cell>
          <cell r="E1809" t="str">
            <v>27</v>
          </cell>
          <cell r="K1809">
            <v>52732877</v>
          </cell>
          <cell r="R1809" t="str">
            <v>COLEGIO ENRIQUE OLAYA HERRERA (IED)</v>
          </cell>
        </row>
        <row r="1810">
          <cell r="A1810">
            <v>1890</v>
          </cell>
          <cell r="B1810" t="str">
            <v>Asistencial</v>
          </cell>
          <cell r="D1810" t="str">
            <v>440</v>
          </cell>
          <cell r="E1810" t="str">
            <v>27</v>
          </cell>
          <cell r="R1810" t="str">
            <v>COLEGIO INTEGRADO DE FONTIBON IBEP (IED)</v>
          </cell>
        </row>
        <row r="1811">
          <cell r="A1811">
            <v>1410</v>
          </cell>
          <cell r="B1811" t="str">
            <v>Asistencial</v>
          </cell>
          <cell r="D1811" t="str">
            <v>440</v>
          </cell>
          <cell r="E1811" t="str">
            <v>27</v>
          </cell>
          <cell r="K1811">
            <v>79972531</v>
          </cell>
          <cell r="R1811" t="str">
            <v>COLEGIO CIUDADELA EDUCATIVA DE BOSA (IED)</v>
          </cell>
        </row>
        <row r="1812">
          <cell r="A1812">
            <v>845</v>
          </cell>
          <cell r="B1812" t="str">
            <v>Asistencial</v>
          </cell>
          <cell r="D1812" t="str">
            <v>440</v>
          </cell>
          <cell r="E1812" t="str">
            <v>27</v>
          </cell>
          <cell r="K1812">
            <v>39705975</v>
          </cell>
          <cell r="R1812" t="str">
            <v>COLEGIO MONTEBELLO (IED)</v>
          </cell>
        </row>
        <row r="1813">
          <cell r="A1813">
            <v>1992</v>
          </cell>
          <cell r="B1813" t="str">
            <v>Asistencial</v>
          </cell>
          <cell r="D1813" t="str">
            <v>440</v>
          </cell>
          <cell r="E1813" t="str">
            <v>27</v>
          </cell>
          <cell r="K1813">
            <v>79620072</v>
          </cell>
          <cell r="R1813" t="str">
            <v>COLEGIO MORISCO (IED)</v>
          </cell>
        </row>
        <row r="1814">
          <cell r="A1814">
            <v>2494</v>
          </cell>
          <cell r="B1814" t="str">
            <v>Asistencial</v>
          </cell>
          <cell r="D1814" t="str">
            <v>440</v>
          </cell>
          <cell r="E1814" t="str">
            <v>27</v>
          </cell>
          <cell r="K1814">
            <v>52773926</v>
          </cell>
          <cell r="R1814" t="str">
            <v>COLEGIO TECNICO JAIME PARDO LEAL (IED)</v>
          </cell>
        </row>
        <row r="1815">
          <cell r="A1815">
            <v>2644</v>
          </cell>
          <cell r="B1815" t="str">
            <v>Asistencial</v>
          </cell>
          <cell r="D1815" t="str">
            <v>440</v>
          </cell>
          <cell r="E1815" t="str">
            <v>27</v>
          </cell>
          <cell r="K1815">
            <v>39660032</v>
          </cell>
          <cell r="R1815" t="str">
            <v>COLEGIO RAFAEL DELGADO SALGUERO (IED)</v>
          </cell>
        </row>
        <row r="1816">
          <cell r="A1816">
            <v>1057</v>
          </cell>
          <cell r="B1816" t="str">
            <v>Asistencial</v>
          </cell>
          <cell r="D1816" t="str">
            <v>440</v>
          </cell>
          <cell r="E1816" t="str">
            <v>27</v>
          </cell>
          <cell r="R1816" t="str">
            <v>COLEGIO NUEVA CONSTITUCION (IED)</v>
          </cell>
        </row>
        <row r="1817">
          <cell r="A1817">
            <v>220</v>
          </cell>
          <cell r="B1817" t="str">
            <v>Asistencial</v>
          </cell>
          <cell r="D1817" t="str">
            <v>440</v>
          </cell>
          <cell r="E1817" t="str">
            <v>27</v>
          </cell>
          <cell r="K1817">
            <v>79889906</v>
          </cell>
          <cell r="R1817" t="str">
            <v>COLEGIO ANTONIO JOSE URIBE (IED)</v>
          </cell>
        </row>
        <row r="1818">
          <cell r="A1818">
            <v>1129</v>
          </cell>
          <cell r="B1818" t="str">
            <v>Asistencial</v>
          </cell>
          <cell r="D1818" t="str">
            <v>440</v>
          </cell>
          <cell r="E1818" t="str">
            <v>27</v>
          </cell>
          <cell r="K1818">
            <v>52987487</v>
          </cell>
          <cell r="R1818" t="str">
            <v>COLEGIO TENERIFE - GRANADA SUR (IED)</v>
          </cell>
        </row>
        <row r="1819">
          <cell r="A1819">
            <v>2467</v>
          </cell>
          <cell r="B1819" t="str">
            <v>Asistencial</v>
          </cell>
          <cell r="D1819" t="str">
            <v>440</v>
          </cell>
          <cell r="E1819" t="str">
            <v>27</v>
          </cell>
          <cell r="K1819">
            <v>41777453</v>
          </cell>
          <cell r="R1819" t="str">
            <v>COLEGIO GUILLERMO LEON VALENCIA (IED)</v>
          </cell>
        </row>
        <row r="1820">
          <cell r="A1820">
            <v>1707</v>
          </cell>
          <cell r="B1820" t="str">
            <v>Asistencial</v>
          </cell>
          <cell r="D1820" t="str">
            <v>440</v>
          </cell>
          <cell r="E1820" t="str">
            <v>27</v>
          </cell>
          <cell r="K1820">
            <v>79496286</v>
          </cell>
          <cell r="R1820" t="str">
            <v>COLEGIO MANUEL CEPEDA VARGAS (IED)</v>
          </cell>
        </row>
        <row r="1821">
          <cell r="A1821">
            <v>2887</v>
          </cell>
          <cell r="B1821" t="str">
            <v>Asistencial</v>
          </cell>
          <cell r="D1821" t="str">
            <v>440</v>
          </cell>
          <cell r="E1821" t="str">
            <v>27</v>
          </cell>
          <cell r="K1821">
            <v>79422375</v>
          </cell>
          <cell r="R1821" t="str">
            <v>COLEGIO ALQUERIA DE LA FRAGUA (IED)</v>
          </cell>
        </row>
        <row r="1822">
          <cell r="A1822">
            <v>1059</v>
          </cell>
          <cell r="B1822" t="str">
            <v>Asistencial</v>
          </cell>
          <cell r="D1822" t="str">
            <v>440</v>
          </cell>
          <cell r="E1822" t="str">
            <v>27</v>
          </cell>
          <cell r="K1822">
            <v>35375799</v>
          </cell>
          <cell r="R1822" t="str">
            <v>COLEGIO CHUNIZA (IED)</v>
          </cell>
        </row>
        <row r="1823">
          <cell r="A1823">
            <v>2576</v>
          </cell>
          <cell r="B1823" t="str">
            <v>Asistencial</v>
          </cell>
          <cell r="D1823" t="str">
            <v>440</v>
          </cell>
          <cell r="E1823" t="str">
            <v>27</v>
          </cell>
          <cell r="K1823">
            <v>52238926</v>
          </cell>
          <cell r="R1823" t="str">
            <v>COLEGIO LUIS CARLOS GALAN SARMIENTO (IED)</v>
          </cell>
        </row>
        <row r="1824">
          <cell r="A1824">
            <v>1832</v>
          </cell>
          <cell r="B1824" t="str">
            <v>Asistencial</v>
          </cell>
          <cell r="D1824" t="str">
            <v>440</v>
          </cell>
          <cell r="E1824" t="str">
            <v>27</v>
          </cell>
          <cell r="K1824">
            <v>79733823</v>
          </cell>
          <cell r="R1824" t="str">
            <v>COLEGIO RODRIGO ARENAS BETANCOURT (IED)</v>
          </cell>
        </row>
        <row r="1825">
          <cell r="A1825">
            <v>787</v>
          </cell>
          <cell r="B1825" t="str">
            <v>Asistencial</v>
          </cell>
          <cell r="D1825" t="str">
            <v>440</v>
          </cell>
          <cell r="E1825" t="str">
            <v>27</v>
          </cell>
          <cell r="K1825">
            <v>23823920</v>
          </cell>
          <cell r="R1825" t="str">
            <v>COLEGIO EL VERJON (IED)</v>
          </cell>
        </row>
        <row r="1826">
          <cell r="A1826">
            <v>367</v>
          </cell>
          <cell r="B1826" t="str">
            <v>Asistencial</v>
          </cell>
          <cell r="D1826" t="str">
            <v>425</v>
          </cell>
          <cell r="E1826" t="str">
            <v>27</v>
          </cell>
          <cell r="K1826">
            <v>79621410</v>
          </cell>
          <cell r="R1826" t="str">
            <v>OFICINA DE SERVICIO AL CIUDADANO</v>
          </cell>
        </row>
        <row r="1827">
          <cell r="A1827">
            <v>2108</v>
          </cell>
          <cell r="B1827" t="str">
            <v>Asistencial</v>
          </cell>
          <cell r="D1827" t="str">
            <v>425</v>
          </cell>
          <cell r="E1827" t="str">
            <v>27</v>
          </cell>
          <cell r="K1827">
            <v>91260456</v>
          </cell>
          <cell r="R1827" t="str">
            <v>COLEGIO LA PALESTINA (IED)</v>
          </cell>
        </row>
        <row r="1828">
          <cell r="A1828">
            <v>217</v>
          </cell>
          <cell r="B1828" t="str">
            <v>Asistencial</v>
          </cell>
          <cell r="D1828" t="str">
            <v>425</v>
          </cell>
          <cell r="E1828" t="str">
            <v>27</v>
          </cell>
          <cell r="K1828">
            <v>24078860</v>
          </cell>
          <cell r="R1828" t="str">
            <v>OFICINA DE PERSONAL</v>
          </cell>
        </row>
        <row r="1829">
          <cell r="A1829">
            <v>2048</v>
          </cell>
          <cell r="B1829" t="str">
            <v>Asistencial</v>
          </cell>
          <cell r="D1829" t="str">
            <v>425</v>
          </cell>
          <cell r="E1829" t="str">
            <v>27</v>
          </cell>
          <cell r="K1829">
            <v>52553180</v>
          </cell>
          <cell r="R1829" t="str">
            <v>COLEGIO NESTOR FORERO ALCALA (IED)</v>
          </cell>
        </row>
        <row r="1830">
          <cell r="A1830">
            <v>2618</v>
          </cell>
          <cell r="B1830" t="str">
            <v>Asistencial</v>
          </cell>
          <cell r="D1830" t="str">
            <v>425</v>
          </cell>
          <cell r="E1830" t="str">
            <v>27</v>
          </cell>
          <cell r="K1830">
            <v>35529285</v>
          </cell>
          <cell r="R1830" t="str">
            <v>COLEGIO REINO DE HOLANDA (IED)</v>
          </cell>
        </row>
        <row r="1831">
          <cell r="A1831">
            <v>1555</v>
          </cell>
          <cell r="B1831" t="str">
            <v>Asistencial</v>
          </cell>
          <cell r="D1831" t="str">
            <v>425</v>
          </cell>
          <cell r="E1831" t="str">
            <v>27</v>
          </cell>
          <cell r="K1831">
            <v>39520429</v>
          </cell>
          <cell r="R1831" t="str">
            <v>COLEGIO LA AMISTAD (IED)</v>
          </cell>
        </row>
        <row r="1832">
          <cell r="A1832">
            <v>780</v>
          </cell>
          <cell r="B1832" t="str">
            <v>Asistencial</v>
          </cell>
          <cell r="D1832" t="str">
            <v>425</v>
          </cell>
          <cell r="E1832" t="str">
            <v>27</v>
          </cell>
          <cell r="K1832">
            <v>52231241</v>
          </cell>
          <cell r="R1832" t="str">
            <v>COLEGIO MANUEL ELKIN PATARROYO (IED)</v>
          </cell>
        </row>
        <row r="1833">
          <cell r="A1833">
            <v>35</v>
          </cell>
          <cell r="B1833" t="str">
            <v>Asistencial</v>
          </cell>
          <cell r="D1833" t="str">
            <v>425</v>
          </cell>
          <cell r="E1833" t="str">
            <v>27</v>
          </cell>
          <cell r="K1833">
            <v>3158592</v>
          </cell>
          <cell r="R1833" t="str">
            <v>OFICINA ASESORA DE PLANEACIÓN</v>
          </cell>
        </row>
        <row r="1834">
          <cell r="A1834">
            <v>1597</v>
          </cell>
          <cell r="B1834" t="str">
            <v>Asistencial</v>
          </cell>
          <cell r="D1834" t="str">
            <v>425</v>
          </cell>
          <cell r="E1834" t="str">
            <v>27</v>
          </cell>
          <cell r="R1834" t="str">
            <v>COLEGIO PAULO VI (IED)</v>
          </cell>
        </row>
        <row r="1835">
          <cell r="A1835">
            <v>1305</v>
          </cell>
          <cell r="B1835" t="str">
            <v>Asistencial</v>
          </cell>
          <cell r="D1835" t="str">
            <v>425</v>
          </cell>
          <cell r="E1835" t="str">
            <v>27</v>
          </cell>
          <cell r="K1835">
            <v>1032360130</v>
          </cell>
          <cell r="R1835" t="str">
            <v>COLEGIO NUEVO CHILE (IED)</v>
          </cell>
        </row>
        <row r="1836">
          <cell r="A1836">
            <v>1785</v>
          </cell>
          <cell r="B1836" t="str">
            <v>Asistencial</v>
          </cell>
          <cell r="D1836" t="str">
            <v>425</v>
          </cell>
          <cell r="E1836" t="str">
            <v>27</v>
          </cell>
          <cell r="K1836">
            <v>79865584</v>
          </cell>
          <cell r="R1836" t="str">
            <v>COLEGIO GABRIEL BETANCOURT MEJIA (IED)</v>
          </cell>
        </row>
        <row r="1837">
          <cell r="A1837">
            <v>601</v>
          </cell>
          <cell r="B1837" t="str">
            <v>Asistencial</v>
          </cell>
          <cell r="D1837" t="str">
            <v>425</v>
          </cell>
          <cell r="E1837" t="str">
            <v>27</v>
          </cell>
          <cell r="K1837">
            <v>39793909</v>
          </cell>
          <cell r="R1837" t="str">
            <v>SUBSECRETARÍA DE INTEGRACIÓN INTERINSTITUCIONAL</v>
          </cell>
        </row>
        <row r="1838">
          <cell r="A1838">
            <v>218</v>
          </cell>
          <cell r="B1838" t="str">
            <v>Asistencial</v>
          </cell>
          <cell r="D1838" t="str">
            <v>425</v>
          </cell>
          <cell r="E1838" t="str">
            <v>27</v>
          </cell>
          <cell r="K1838">
            <v>53052087</v>
          </cell>
          <cell r="R1838" t="str">
            <v>OFICINA DE PERSONAL</v>
          </cell>
        </row>
        <row r="1839">
          <cell r="A1839">
            <v>2240</v>
          </cell>
          <cell r="B1839" t="str">
            <v>Asistencial</v>
          </cell>
          <cell r="D1839" t="str">
            <v>425</v>
          </cell>
          <cell r="E1839" t="str">
            <v>27</v>
          </cell>
          <cell r="K1839">
            <v>51551905</v>
          </cell>
          <cell r="R1839" t="str">
            <v>COLEGIO EL SALITRE - SUBA (IED)</v>
          </cell>
        </row>
        <row r="1840">
          <cell r="A1840">
            <v>2433</v>
          </cell>
          <cell r="B1840" t="str">
            <v>Asistencial</v>
          </cell>
          <cell r="D1840" t="str">
            <v>425</v>
          </cell>
          <cell r="E1840" t="str">
            <v>27</v>
          </cell>
          <cell r="K1840">
            <v>52275300</v>
          </cell>
          <cell r="R1840" t="str">
            <v>COLEGIO TECNICO MENORAH (IED)</v>
          </cell>
        </row>
        <row r="1841">
          <cell r="A1841">
            <v>526</v>
          </cell>
          <cell r="B1841" t="str">
            <v>Asistencial</v>
          </cell>
          <cell r="D1841" t="str">
            <v>425</v>
          </cell>
          <cell r="E1841" t="str">
            <v>27</v>
          </cell>
          <cell r="K1841">
            <v>53133904</v>
          </cell>
          <cell r="R1841" t="str">
            <v>DIRECCIÓN DE EVALUACION DE LA EDUCACIÓN</v>
          </cell>
        </row>
        <row r="1842">
          <cell r="A1842">
            <v>452</v>
          </cell>
          <cell r="B1842" t="str">
            <v>Asistencial</v>
          </cell>
          <cell r="D1842" t="str">
            <v>425</v>
          </cell>
          <cell r="E1842" t="str">
            <v>27</v>
          </cell>
          <cell r="K1842">
            <v>51646733</v>
          </cell>
          <cell r="R1842" t="str">
            <v>SUBSECRETARÍA DE CALIDAD Y PERTINENCIA</v>
          </cell>
        </row>
        <row r="1843">
          <cell r="A1843">
            <v>1022</v>
          </cell>
          <cell r="B1843" t="str">
            <v>Asistencial</v>
          </cell>
          <cell r="D1843" t="str">
            <v>425</v>
          </cell>
          <cell r="E1843" t="str">
            <v>27</v>
          </cell>
          <cell r="K1843">
            <v>52036060</v>
          </cell>
          <cell r="R1843" t="str">
            <v>COLEGIO USMINIA (IED)</v>
          </cell>
        </row>
        <row r="1844">
          <cell r="A1844">
            <v>1772</v>
          </cell>
          <cell r="B1844" t="str">
            <v>Asistencial</v>
          </cell>
          <cell r="D1844" t="str">
            <v>425</v>
          </cell>
          <cell r="E1844" t="str">
            <v>27</v>
          </cell>
          <cell r="R1844" t="str">
            <v>COLEGIO SAN JOSE DE CASTILLA (IED)</v>
          </cell>
        </row>
        <row r="1845">
          <cell r="A1845">
            <v>1830</v>
          </cell>
          <cell r="B1845" t="str">
            <v>Asistencial</v>
          </cell>
          <cell r="D1845" t="str">
            <v>425</v>
          </cell>
          <cell r="E1845" t="str">
            <v>27</v>
          </cell>
          <cell r="K1845">
            <v>1071986628</v>
          </cell>
          <cell r="R1845" t="str">
            <v>COLEGIO RODRIGO ARENAS BETANCOURT (IED)</v>
          </cell>
        </row>
        <row r="1846">
          <cell r="A1846">
            <v>2228</v>
          </cell>
          <cell r="B1846" t="str">
            <v>Asistencial</v>
          </cell>
          <cell r="D1846" t="str">
            <v>407</v>
          </cell>
          <cell r="E1846" t="str">
            <v>24</v>
          </cell>
          <cell r="K1846">
            <v>28742201</v>
          </cell>
          <cell r="R1846" t="str">
            <v>COLEGIO CUNDINAMARCA (IED)</v>
          </cell>
        </row>
        <row r="1847">
          <cell r="A1847">
            <v>2696</v>
          </cell>
          <cell r="B1847" t="str">
            <v>Asistencial</v>
          </cell>
          <cell r="D1847" t="str">
            <v>407</v>
          </cell>
          <cell r="E1847" t="str">
            <v>24</v>
          </cell>
          <cell r="K1847">
            <v>41722811</v>
          </cell>
          <cell r="R1847" t="str">
            <v>COLEGIO VENECIA (IED)</v>
          </cell>
        </row>
        <row r="1848">
          <cell r="A1848">
            <v>2751</v>
          </cell>
          <cell r="B1848" t="str">
            <v>Asistencial</v>
          </cell>
          <cell r="D1848" t="str">
            <v>407</v>
          </cell>
          <cell r="E1848" t="str">
            <v>24</v>
          </cell>
          <cell r="K1848">
            <v>51773979</v>
          </cell>
          <cell r="R1848" t="str">
            <v>COLEGIO JOHN F. KENNEDY (IED)</v>
          </cell>
        </row>
        <row r="1849">
          <cell r="A1849">
            <v>1269</v>
          </cell>
          <cell r="B1849" t="str">
            <v>Asistencial</v>
          </cell>
          <cell r="D1849" t="str">
            <v>407</v>
          </cell>
          <cell r="E1849" t="str">
            <v>24</v>
          </cell>
          <cell r="K1849">
            <v>41926486</v>
          </cell>
          <cell r="R1849" t="str">
            <v>COLEGIO NICOLAS BUENAVENTURA (IED)</v>
          </cell>
        </row>
        <row r="1850">
          <cell r="A1850">
            <v>1867</v>
          </cell>
          <cell r="B1850" t="str">
            <v>Asistencial</v>
          </cell>
          <cell r="D1850" t="str">
            <v>407</v>
          </cell>
          <cell r="E1850" t="str">
            <v>24</v>
          </cell>
          <cell r="K1850">
            <v>51875541</v>
          </cell>
          <cell r="R1850" t="str">
            <v>COLEGIO LUIS ANGEL ARANGO (IED)</v>
          </cell>
        </row>
        <row r="1851">
          <cell r="A1851">
            <v>1999</v>
          </cell>
          <cell r="B1851" t="str">
            <v>Asistencial</v>
          </cell>
          <cell r="D1851" t="str">
            <v>407</v>
          </cell>
          <cell r="E1851" t="str">
            <v>24</v>
          </cell>
          <cell r="K1851">
            <v>51680202</v>
          </cell>
          <cell r="R1851" t="str">
            <v>COLEGIO TABORA (IED)</v>
          </cell>
        </row>
        <row r="1852">
          <cell r="A1852">
            <v>1720</v>
          </cell>
          <cell r="B1852" t="str">
            <v>Asistencial</v>
          </cell>
          <cell r="D1852" t="str">
            <v>407</v>
          </cell>
          <cell r="E1852" t="str">
            <v>24</v>
          </cell>
          <cell r="K1852">
            <v>51875584</v>
          </cell>
          <cell r="R1852" t="str">
            <v>COLEGIO MANUEL ZAPATA OLIVELLA (IED)</v>
          </cell>
        </row>
        <row r="1853">
          <cell r="A1853">
            <v>1934</v>
          </cell>
          <cell r="B1853" t="str">
            <v>Asistencial</v>
          </cell>
          <cell r="D1853" t="str">
            <v>407</v>
          </cell>
          <cell r="E1853" t="str">
            <v>24</v>
          </cell>
          <cell r="K1853">
            <v>52006969</v>
          </cell>
          <cell r="R1853" t="str">
            <v>COLEGIO MAGDALENA ORTEGA DE NARIÑO (IED)</v>
          </cell>
        </row>
        <row r="1854">
          <cell r="A1854">
            <v>240</v>
          </cell>
          <cell r="B1854" t="str">
            <v>Asistencial</v>
          </cell>
          <cell r="D1854" t="str">
            <v>407</v>
          </cell>
          <cell r="E1854" t="str">
            <v>24</v>
          </cell>
          <cell r="K1854">
            <v>35319454</v>
          </cell>
          <cell r="R1854" t="str">
            <v>OFICINA DE ESCALAFÓN DOCENTE</v>
          </cell>
        </row>
        <row r="1855">
          <cell r="A1855">
            <v>1240</v>
          </cell>
          <cell r="B1855" t="str">
            <v>Asistencial</v>
          </cell>
          <cell r="D1855" t="str">
            <v>407</v>
          </cell>
          <cell r="E1855" t="str">
            <v>24</v>
          </cell>
          <cell r="K1855">
            <v>79215031</v>
          </cell>
          <cell r="R1855" t="str">
            <v>COLEGIO VENECIA (IED)</v>
          </cell>
        </row>
        <row r="1856">
          <cell r="A1856">
            <v>1986</v>
          </cell>
          <cell r="B1856" t="str">
            <v>Asistencial</v>
          </cell>
          <cell r="D1856" t="str">
            <v>407</v>
          </cell>
          <cell r="E1856" t="str">
            <v>24</v>
          </cell>
          <cell r="K1856">
            <v>51957649</v>
          </cell>
          <cell r="R1856" t="str">
            <v>COLEGIO JOSE ASUNCION SILVA (IED)</v>
          </cell>
        </row>
        <row r="1857">
          <cell r="A1857">
            <v>1874</v>
          </cell>
          <cell r="B1857" t="str">
            <v>Asistencial</v>
          </cell>
          <cell r="D1857" t="str">
            <v>407</v>
          </cell>
          <cell r="E1857" t="str">
            <v>24</v>
          </cell>
          <cell r="K1857">
            <v>51652554</v>
          </cell>
          <cell r="R1857" t="str">
            <v>COLEGIO COSTA RICA (IED)</v>
          </cell>
        </row>
        <row r="1858">
          <cell r="A1858">
            <v>1320</v>
          </cell>
          <cell r="B1858" t="str">
            <v>Asistencial</v>
          </cell>
          <cell r="D1858" t="str">
            <v>407</v>
          </cell>
          <cell r="E1858" t="str">
            <v>24</v>
          </cell>
          <cell r="K1858">
            <v>35516941</v>
          </cell>
          <cell r="R1858" t="str">
            <v>COLEGIO PABLO NERUDA (IED)</v>
          </cell>
        </row>
        <row r="1859">
          <cell r="A1859">
            <v>2539</v>
          </cell>
          <cell r="B1859" t="str">
            <v>Asistencial</v>
          </cell>
          <cell r="D1859" t="str">
            <v>407</v>
          </cell>
          <cell r="E1859" t="str">
            <v>24</v>
          </cell>
          <cell r="R1859" t="str">
            <v>COLEGIO PANAMERICANO (IED)</v>
          </cell>
        </row>
        <row r="1860">
          <cell r="A1860">
            <v>2190</v>
          </cell>
          <cell r="B1860" t="str">
            <v>Asistencial</v>
          </cell>
          <cell r="D1860" t="str">
            <v>407</v>
          </cell>
          <cell r="E1860" t="str">
            <v>24</v>
          </cell>
          <cell r="K1860">
            <v>52050480</v>
          </cell>
          <cell r="R1860" t="str">
            <v>COLEGIO DELIA ZAPATA OLIVELLA (IED)</v>
          </cell>
        </row>
        <row r="1861">
          <cell r="A1861">
            <v>1565</v>
          </cell>
          <cell r="B1861" t="str">
            <v>Asistencial</v>
          </cell>
          <cell r="D1861" t="str">
            <v>407</v>
          </cell>
          <cell r="E1861" t="str">
            <v>24</v>
          </cell>
          <cell r="K1861">
            <v>51631113</v>
          </cell>
          <cell r="R1861" t="str">
            <v>COLEGIO EL JAPON (IED)</v>
          </cell>
        </row>
        <row r="1862">
          <cell r="A1862">
            <v>2052</v>
          </cell>
          <cell r="B1862" t="str">
            <v>Asistencial</v>
          </cell>
          <cell r="D1862" t="str">
            <v>407</v>
          </cell>
          <cell r="E1862" t="str">
            <v>24</v>
          </cell>
          <cell r="K1862">
            <v>51672982</v>
          </cell>
          <cell r="R1862" t="str">
            <v>COLEGIO GERARDO PAREDES (IED)</v>
          </cell>
        </row>
        <row r="1863">
          <cell r="A1863">
            <v>2999</v>
          </cell>
          <cell r="B1863" t="str">
            <v>Asistencial</v>
          </cell>
          <cell r="D1863" t="str">
            <v>407</v>
          </cell>
          <cell r="E1863" t="str">
            <v>24</v>
          </cell>
          <cell r="K1863">
            <v>79210761</v>
          </cell>
          <cell r="R1863" t="str">
            <v>COLEGIO RURAL JOSE CELESTINO MUTIS (IED)</v>
          </cell>
        </row>
        <row r="1864">
          <cell r="A1864">
            <v>2717</v>
          </cell>
          <cell r="B1864" t="str">
            <v>Asistencial</v>
          </cell>
          <cell r="D1864" t="str">
            <v>407</v>
          </cell>
          <cell r="E1864" t="str">
            <v>24</v>
          </cell>
          <cell r="K1864">
            <v>65730016</v>
          </cell>
          <cell r="R1864" t="str">
            <v>COLEGIO TECNICO PALERMO (IED)</v>
          </cell>
        </row>
        <row r="1865">
          <cell r="A1865">
            <v>1803</v>
          </cell>
          <cell r="B1865" t="str">
            <v>Asistencial</v>
          </cell>
          <cell r="D1865" t="str">
            <v>407</v>
          </cell>
          <cell r="E1865" t="str">
            <v>24</v>
          </cell>
          <cell r="K1865">
            <v>74352319</v>
          </cell>
          <cell r="R1865" t="str">
            <v>COLEGIO NUEVO SAN ANDRES DE LOS ALTOS (IED)</v>
          </cell>
        </row>
        <row r="1866">
          <cell r="A1866">
            <v>2285</v>
          </cell>
          <cell r="B1866" t="str">
            <v>Asistencial</v>
          </cell>
          <cell r="D1866" t="str">
            <v>407</v>
          </cell>
          <cell r="E1866" t="str">
            <v>24</v>
          </cell>
          <cell r="R1866" t="str">
            <v>COLEGIO JUAN LOZANO Y LOZANO (IED)</v>
          </cell>
        </row>
        <row r="1867">
          <cell r="A1867">
            <v>688</v>
          </cell>
          <cell r="B1867" t="str">
            <v>Asistencial</v>
          </cell>
          <cell r="D1867" t="str">
            <v>407</v>
          </cell>
          <cell r="E1867" t="str">
            <v>24</v>
          </cell>
          <cell r="K1867">
            <v>1075241836</v>
          </cell>
          <cell r="R1867" t="str">
            <v>COLEGIO SALUDCOOP NORTE (IED)</v>
          </cell>
        </row>
        <row r="1868">
          <cell r="A1868">
            <v>2826</v>
          </cell>
          <cell r="B1868" t="str">
            <v>Asistencial</v>
          </cell>
          <cell r="D1868" t="str">
            <v>407</v>
          </cell>
          <cell r="E1868" t="str">
            <v>24</v>
          </cell>
          <cell r="K1868">
            <v>1129580292</v>
          </cell>
          <cell r="R1868" t="str">
            <v>COLEGIO ACACIA II (IED)</v>
          </cell>
        </row>
        <row r="1869">
          <cell r="A1869">
            <v>2578</v>
          </cell>
          <cell r="B1869" t="str">
            <v>Asistencial</v>
          </cell>
          <cell r="D1869" t="str">
            <v>407</v>
          </cell>
          <cell r="E1869" t="str">
            <v>24</v>
          </cell>
          <cell r="K1869">
            <v>51667930</v>
          </cell>
          <cell r="R1869" t="str">
            <v>COLEGIO JULIO GARAVITO ARMERO (IED)</v>
          </cell>
        </row>
        <row r="1870">
          <cell r="A1870">
            <v>2227</v>
          </cell>
          <cell r="B1870" t="str">
            <v>Asistencial</v>
          </cell>
          <cell r="D1870" t="str">
            <v>407</v>
          </cell>
          <cell r="E1870" t="str">
            <v>24</v>
          </cell>
          <cell r="K1870">
            <v>51749450</v>
          </cell>
          <cell r="R1870" t="str">
            <v>COLEGIO FILARMONICO SIMON BOLIVAR (IED)</v>
          </cell>
        </row>
        <row r="1871">
          <cell r="A1871">
            <v>1861</v>
          </cell>
          <cell r="B1871" t="str">
            <v>Asistencial</v>
          </cell>
          <cell r="D1871" t="str">
            <v>407</v>
          </cell>
          <cell r="E1871" t="str">
            <v>24</v>
          </cell>
          <cell r="K1871">
            <v>51864367</v>
          </cell>
          <cell r="R1871" t="str">
            <v>COLEGIO LUIS CARLOS GALAN SARMIENTO (IED)</v>
          </cell>
        </row>
        <row r="1872">
          <cell r="A1872">
            <v>2195</v>
          </cell>
          <cell r="B1872" t="str">
            <v>Asistencial</v>
          </cell>
          <cell r="D1872" t="str">
            <v>407</v>
          </cell>
          <cell r="E1872" t="str">
            <v>24</v>
          </cell>
          <cell r="K1872">
            <v>1098626814</v>
          </cell>
          <cell r="R1872" t="str">
            <v>COLEGIO GERARDO MOLINA RAMIREZ (IED)</v>
          </cell>
        </row>
        <row r="1873">
          <cell r="A1873">
            <v>1212</v>
          </cell>
          <cell r="B1873" t="str">
            <v>Asistencial</v>
          </cell>
          <cell r="D1873" t="str">
            <v>407</v>
          </cell>
          <cell r="E1873" t="str">
            <v>24</v>
          </cell>
          <cell r="R1873" t="str">
            <v>COLEGIO ALVARO GOMEZ HURTADO (IED)</v>
          </cell>
        </row>
        <row r="1874">
          <cell r="A1874">
            <v>2632</v>
          </cell>
          <cell r="B1874" t="str">
            <v>Asistencial</v>
          </cell>
          <cell r="D1874" t="str">
            <v>407</v>
          </cell>
          <cell r="E1874" t="str">
            <v>24</v>
          </cell>
          <cell r="K1874">
            <v>51827010</v>
          </cell>
          <cell r="R1874" t="str">
            <v>COLEGIO SAN JOSE DE CASTILLA (IED)</v>
          </cell>
        </row>
        <row r="1875">
          <cell r="A1875">
            <v>1198</v>
          </cell>
          <cell r="B1875" t="str">
            <v>Asistencial</v>
          </cell>
          <cell r="D1875" t="str">
            <v>407</v>
          </cell>
          <cell r="E1875" t="str">
            <v>24</v>
          </cell>
          <cell r="K1875">
            <v>39728458</v>
          </cell>
          <cell r="R1875" t="str">
            <v>COLEGIO CLASS (IED)</v>
          </cell>
        </row>
        <row r="1876">
          <cell r="A1876">
            <v>2347</v>
          </cell>
          <cell r="B1876" t="str">
            <v>Asistencial</v>
          </cell>
          <cell r="D1876" t="str">
            <v>407</v>
          </cell>
          <cell r="E1876" t="str">
            <v>24</v>
          </cell>
          <cell r="K1876">
            <v>52146137</v>
          </cell>
          <cell r="R1876" t="str">
            <v>COLEGIO JORGE ELIECER GAITAN (IED)</v>
          </cell>
        </row>
        <row r="1877">
          <cell r="A1877">
            <v>2480</v>
          </cell>
          <cell r="B1877" t="str">
            <v>Asistencial</v>
          </cell>
          <cell r="D1877" t="str">
            <v>407</v>
          </cell>
          <cell r="E1877" t="str">
            <v>24</v>
          </cell>
          <cell r="K1877">
            <v>51966911</v>
          </cell>
          <cell r="R1877" t="str">
            <v>COLEGIO ATANASIO GIRARDOT (IED)</v>
          </cell>
        </row>
        <row r="1878">
          <cell r="A1878">
            <v>2076</v>
          </cell>
          <cell r="B1878" t="str">
            <v>Asistencial</v>
          </cell>
          <cell r="D1878" t="str">
            <v>407</v>
          </cell>
          <cell r="E1878" t="str">
            <v>24</v>
          </cell>
          <cell r="K1878">
            <v>51939088</v>
          </cell>
          <cell r="R1878" t="str">
            <v>COLEGIO RODOLFO LLINAS (IED)</v>
          </cell>
        </row>
        <row r="1879">
          <cell r="A1879">
            <v>915</v>
          </cell>
          <cell r="B1879" t="str">
            <v>Asistencial</v>
          </cell>
          <cell r="D1879" t="str">
            <v>407</v>
          </cell>
          <cell r="E1879" t="str">
            <v>24</v>
          </cell>
          <cell r="K1879">
            <v>80051719</v>
          </cell>
          <cell r="R1879" t="str">
            <v>COLEGIO GERARDO MOLINA RAMIREZ (IED)</v>
          </cell>
        </row>
        <row r="1880">
          <cell r="A1880">
            <v>1654</v>
          </cell>
          <cell r="B1880" t="str">
            <v>Asistencial</v>
          </cell>
          <cell r="D1880" t="str">
            <v>407</v>
          </cell>
          <cell r="E1880" t="str">
            <v>24</v>
          </cell>
          <cell r="K1880">
            <v>52096910</v>
          </cell>
          <cell r="R1880" t="str">
            <v>COLEGIO LA CHUCUA (IED)</v>
          </cell>
        </row>
        <row r="1881">
          <cell r="A1881">
            <v>1432</v>
          </cell>
          <cell r="B1881" t="str">
            <v>Asistencial</v>
          </cell>
          <cell r="D1881" t="str">
            <v>407</v>
          </cell>
          <cell r="E1881" t="str">
            <v>24</v>
          </cell>
          <cell r="R1881" t="str">
            <v>COLEGIO PABLO DE TARSO (IED)</v>
          </cell>
        </row>
        <row r="1882">
          <cell r="A1882">
            <v>2201</v>
          </cell>
          <cell r="B1882" t="str">
            <v>Asistencial</v>
          </cell>
          <cell r="D1882" t="str">
            <v>407</v>
          </cell>
          <cell r="E1882" t="str">
            <v>24</v>
          </cell>
          <cell r="K1882">
            <v>1075870508</v>
          </cell>
          <cell r="R1882" t="str">
            <v>COLEGIO GONZALO ARANGO (IED)</v>
          </cell>
        </row>
        <row r="1883">
          <cell r="A1883">
            <v>1114</v>
          </cell>
          <cell r="B1883" t="str">
            <v>Asistencial</v>
          </cell>
          <cell r="D1883" t="str">
            <v>407</v>
          </cell>
          <cell r="E1883" t="str">
            <v>24</v>
          </cell>
          <cell r="R1883" t="str">
            <v>COLEGIO ANTONIO VILLAVICENCIO (IED)</v>
          </cell>
        </row>
        <row r="1884">
          <cell r="A1884">
            <v>2736</v>
          </cell>
          <cell r="B1884" t="str">
            <v>Asistencial</v>
          </cell>
          <cell r="D1884" t="str">
            <v>407</v>
          </cell>
          <cell r="E1884" t="str">
            <v>24</v>
          </cell>
          <cell r="K1884">
            <v>52899448</v>
          </cell>
          <cell r="R1884" t="str">
            <v>COLEGIO JOSE MARTI (IED)</v>
          </cell>
        </row>
        <row r="1885">
          <cell r="A1885">
            <v>682</v>
          </cell>
          <cell r="B1885" t="str">
            <v>Asistencial</v>
          </cell>
          <cell r="D1885" t="str">
            <v>407</v>
          </cell>
          <cell r="E1885" t="str">
            <v>24</v>
          </cell>
          <cell r="K1885">
            <v>74130522</v>
          </cell>
          <cell r="R1885" t="str">
            <v>COLEGIO UNION COLOMBIA (IED)</v>
          </cell>
        </row>
        <row r="1886">
          <cell r="A1886">
            <v>741</v>
          </cell>
          <cell r="B1886" t="str">
            <v>Asistencial</v>
          </cell>
          <cell r="D1886" t="str">
            <v>407</v>
          </cell>
          <cell r="E1886" t="str">
            <v>24</v>
          </cell>
          <cell r="K1886">
            <v>51969019</v>
          </cell>
          <cell r="R1886" t="str">
            <v>COLEGIO HERNANDO DURAN DUSSAN (IED)</v>
          </cell>
        </row>
        <row r="1887">
          <cell r="A1887">
            <v>1045</v>
          </cell>
          <cell r="B1887" t="str">
            <v>Asistencial</v>
          </cell>
          <cell r="D1887" t="str">
            <v>407</v>
          </cell>
          <cell r="E1887" t="str">
            <v>24</v>
          </cell>
          <cell r="K1887">
            <v>79399388</v>
          </cell>
          <cell r="R1887" t="str">
            <v>COLEGIO MIGUEL DE CERVANTES SAAVEDRA (IED)</v>
          </cell>
        </row>
        <row r="1888">
          <cell r="A1888">
            <v>2837</v>
          </cell>
          <cell r="B1888" t="str">
            <v>Asistencial</v>
          </cell>
          <cell r="D1888" t="str">
            <v>407</v>
          </cell>
          <cell r="E1888" t="str">
            <v>24</v>
          </cell>
          <cell r="K1888">
            <v>51753204</v>
          </cell>
          <cell r="R1888" t="str">
            <v>COLEGIO CARLOS ALBAN HOLGUIN (IED)</v>
          </cell>
        </row>
        <row r="1889">
          <cell r="A1889">
            <v>850</v>
          </cell>
          <cell r="B1889" t="str">
            <v>Asistencial</v>
          </cell>
          <cell r="D1889" t="str">
            <v>407</v>
          </cell>
          <cell r="E1889" t="str">
            <v>24</v>
          </cell>
          <cell r="R1889" t="str">
            <v>COLEGIO LOS ALPES (IED)</v>
          </cell>
        </row>
        <row r="1890">
          <cell r="A1890">
            <v>2184</v>
          </cell>
          <cell r="B1890" t="str">
            <v>Asistencial</v>
          </cell>
          <cell r="D1890" t="str">
            <v>407</v>
          </cell>
          <cell r="E1890" t="str">
            <v>24</v>
          </cell>
          <cell r="K1890">
            <v>80238371</v>
          </cell>
          <cell r="R1890" t="str">
            <v>COLEGIO LA TOSCANA - LISBOA (IED)</v>
          </cell>
        </row>
        <row r="1891">
          <cell r="A1891">
            <v>2294</v>
          </cell>
          <cell r="B1891" t="str">
            <v>Asistencial</v>
          </cell>
          <cell r="D1891" t="str">
            <v>407</v>
          </cell>
          <cell r="E1891" t="str">
            <v>24</v>
          </cell>
          <cell r="K1891">
            <v>20493575</v>
          </cell>
          <cell r="R1891" t="str">
            <v>COLEGIO SALUDCOOP NORTE (IED)</v>
          </cell>
        </row>
        <row r="1892">
          <cell r="A1892">
            <v>827</v>
          </cell>
          <cell r="B1892" t="str">
            <v>Asistencial</v>
          </cell>
          <cell r="D1892" t="str">
            <v>407</v>
          </cell>
          <cell r="E1892" t="str">
            <v>24</v>
          </cell>
          <cell r="K1892">
            <v>1023894489</v>
          </cell>
          <cell r="R1892" t="str">
            <v>COLEGIO ALTAMIRA SUR ORIENTAL (IED)</v>
          </cell>
        </row>
        <row r="1893">
          <cell r="A1893">
            <v>943</v>
          </cell>
          <cell r="B1893" t="str">
            <v>Asistencial</v>
          </cell>
          <cell r="D1893" t="str">
            <v>407</v>
          </cell>
          <cell r="E1893" t="str">
            <v>24</v>
          </cell>
          <cell r="K1893">
            <v>51787508</v>
          </cell>
          <cell r="R1893" t="str">
            <v>COLEGIO RAFAEL NUÑEZ (IED)</v>
          </cell>
        </row>
        <row r="1894">
          <cell r="A1894">
            <v>988</v>
          </cell>
          <cell r="B1894" t="str">
            <v>Asistencial</v>
          </cell>
          <cell r="D1894" t="str">
            <v>407</v>
          </cell>
          <cell r="E1894" t="str">
            <v>24</v>
          </cell>
          <cell r="K1894">
            <v>83029722</v>
          </cell>
          <cell r="R1894" t="str">
            <v>COLEGIO ESTANISLAO ZULETA (IED)</v>
          </cell>
        </row>
        <row r="1895">
          <cell r="A1895">
            <v>2371</v>
          </cell>
          <cell r="B1895" t="str">
            <v>Asistencial</v>
          </cell>
          <cell r="D1895" t="str">
            <v>407</v>
          </cell>
          <cell r="E1895" t="str">
            <v>24</v>
          </cell>
          <cell r="K1895">
            <v>79041312</v>
          </cell>
          <cell r="R1895" t="str">
            <v>COLEGIO JUAN FRANCISCO BERBEO (IED)</v>
          </cell>
        </row>
        <row r="1896">
          <cell r="A1896">
            <v>809</v>
          </cell>
          <cell r="B1896" t="str">
            <v>Asistencial</v>
          </cell>
          <cell r="D1896" t="str">
            <v>407</v>
          </cell>
          <cell r="E1896" t="str">
            <v>24</v>
          </cell>
          <cell r="K1896">
            <v>1078368282</v>
          </cell>
          <cell r="R1896" t="str">
            <v>COLEGIO VEINTE DE JULIO (IED)</v>
          </cell>
        </row>
        <row r="1897">
          <cell r="A1897">
            <v>724</v>
          </cell>
          <cell r="B1897" t="str">
            <v>Asistencial</v>
          </cell>
          <cell r="D1897" t="str">
            <v>407</v>
          </cell>
          <cell r="E1897" t="str">
            <v>24</v>
          </cell>
          <cell r="K1897">
            <v>80014283</v>
          </cell>
          <cell r="R1897" t="str">
            <v>COLEGIO EL TESORO DE LA CUMBRE (IED)</v>
          </cell>
        </row>
        <row r="1898">
          <cell r="A1898">
            <v>1221</v>
          </cell>
          <cell r="B1898" t="str">
            <v>Asistencial</v>
          </cell>
          <cell r="D1898" t="str">
            <v>407</v>
          </cell>
          <cell r="E1898" t="str">
            <v>24</v>
          </cell>
          <cell r="K1898">
            <v>51881420</v>
          </cell>
          <cell r="R1898" t="str">
            <v>COLEGIO INEM SANTIAGO PEREZ (IED)</v>
          </cell>
        </row>
        <row r="1899">
          <cell r="A1899">
            <v>2815</v>
          </cell>
          <cell r="B1899" t="str">
            <v>Asistencial</v>
          </cell>
          <cell r="D1899" t="str">
            <v>407</v>
          </cell>
          <cell r="E1899" t="str">
            <v>24</v>
          </cell>
          <cell r="K1899">
            <v>51801749</v>
          </cell>
          <cell r="R1899" t="str">
            <v>COLEGIO FERNANDO GONZALEZ OCHOA (IED)</v>
          </cell>
        </row>
        <row r="1900">
          <cell r="A1900">
            <v>1075</v>
          </cell>
          <cell r="B1900" t="str">
            <v>Asistencial</v>
          </cell>
          <cell r="D1900" t="str">
            <v>407</v>
          </cell>
          <cell r="E1900" t="str">
            <v>24</v>
          </cell>
          <cell r="K1900">
            <v>52897172</v>
          </cell>
          <cell r="R1900" t="str">
            <v>COLEGIO EDUARDO UMAÑA MENDOZA (IED)</v>
          </cell>
        </row>
        <row r="1901">
          <cell r="A1901">
            <v>2243</v>
          </cell>
          <cell r="B1901" t="str">
            <v>Asistencial</v>
          </cell>
          <cell r="D1901" t="str">
            <v>407</v>
          </cell>
          <cell r="E1901" t="str">
            <v>24</v>
          </cell>
          <cell r="K1901">
            <v>1014194519</v>
          </cell>
          <cell r="R1901" t="str">
            <v>COLEGIO PRADO VERANIEGO (IED)</v>
          </cell>
        </row>
        <row r="1902">
          <cell r="A1902">
            <v>1873</v>
          </cell>
          <cell r="B1902" t="str">
            <v>Asistencial</v>
          </cell>
          <cell r="D1902" t="str">
            <v>407</v>
          </cell>
          <cell r="E1902" t="str">
            <v>24</v>
          </cell>
          <cell r="R1902" t="str">
            <v>COLEGIO RUFINO JOSE CUERVO (IED)</v>
          </cell>
        </row>
        <row r="1903">
          <cell r="A1903">
            <v>2844</v>
          </cell>
          <cell r="B1903" t="str">
            <v>Asistencial</v>
          </cell>
          <cell r="D1903" t="str">
            <v>407</v>
          </cell>
          <cell r="E1903" t="str">
            <v>24</v>
          </cell>
          <cell r="K1903">
            <v>51789900</v>
          </cell>
          <cell r="R1903" t="str">
            <v>COLEGIO GUILLERMO CANO ISAZA (IED)</v>
          </cell>
        </row>
        <row r="1904">
          <cell r="A1904">
            <v>654</v>
          </cell>
          <cell r="B1904" t="str">
            <v>Asistencial</v>
          </cell>
          <cell r="D1904" t="str">
            <v>407</v>
          </cell>
          <cell r="E1904" t="str">
            <v>24</v>
          </cell>
          <cell r="K1904">
            <v>52100767</v>
          </cell>
          <cell r="R1904" t="str">
            <v>COLEGIO SANTA LIBRADA (IED)</v>
          </cell>
        </row>
        <row r="1905">
          <cell r="A1905">
            <v>1309</v>
          </cell>
          <cell r="B1905" t="str">
            <v>Asistencial</v>
          </cell>
          <cell r="D1905" t="str">
            <v>407</v>
          </cell>
          <cell r="E1905" t="str">
            <v>24</v>
          </cell>
          <cell r="K1905">
            <v>79348902</v>
          </cell>
          <cell r="R1905" t="str">
            <v>COLEGIO BRASILIA - BOSA (IED)</v>
          </cell>
        </row>
        <row r="1906">
          <cell r="A1906">
            <v>2435</v>
          </cell>
          <cell r="B1906" t="str">
            <v>Asistencial</v>
          </cell>
          <cell r="D1906" t="str">
            <v>407</v>
          </cell>
          <cell r="E1906" t="str">
            <v>24</v>
          </cell>
          <cell r="K1906">
            <v>36282777</v>
          </cell>
          <cell r="R1906" t="str">
            <v>COLEGIO JUAN REY (IED)</v>
          </cell>
        </row>
        <row r="1907">
          <cell r="A1907">
            <v>1935</v>
          </cell>
          <cell r="B1907" t="str">
            <v>Asistencial</v>
          </cell>
          <cell r="D1907" t="str">
            <v>407</v>
          </cell>
          <cell r="E1907" t="str">
            <v>24</v>
          </cell>
          <cell r="K1907">
            <v>80750741</v>
          </cell>
          <cell r="R1907" t="str">
            <v>COLEGIO CIUDAD DE VILLAVICENCIO (IED)</v>
          </cell>
        </row>
        <row r="1908">
          <cell r="A1908">
            <v>1268</v>
          </cell>
          <cell r="B1908" t="str">
            <v>Asistencial</v>
          </cell>
          <cell r="D1908" t="str">
            <v>407</v>
          </cell>
          <cell r="E1908" t="str">
            <v>24</v>
          </cell>
          <cell r="K1908">
            <v>24156216</v>
          </cell>
          <cell r="R1908" t="str">
            <v>OFICINA DE TESORERÍA Y CONTABILIDAD</v>
          </cell>
        </row>
        <row r="1909">
          <cell r="A1909">
            <v>2529</v>
          </cell>
          <cell r="B1909" t="str">
            <v>Asistencial</v>
          </cell>
          <cell r="D1909" t="str">
            <v>407</v>
          </cell>
          <cell r="E1909" t="str">
            <v>24</v>
          </cell>
          <cell r="R1909" t="str">
            <v>COLEGIO PARAISO MIRADOR (IED)</v>
          </cell>
        </row>
        <row r="1910">
          <cell r="A1910">
            <v>2588</v>
          </cell>
          <cell r="B1910" t="str">
            <v>Asistencial</v>
          </cell>
          <cell r="D1910" t="str">
            <v>407</v>
          </cell>
          <cell r="E1910" t="str">
            <v>24</v>
          </cell>
          <cell r="K1910">
            <v>1016063572</v>
          </cell>
          <cell r="R1910" t="str">
            <v>COLEGIO EDUARDO UMAÑA MENDOZA (IED)</v>
          </cell>
        </row>
        <row r="1911">
          <cell r="A1911">
            <v>1062</v>
          </cell>
          <cell r="B1911" t="str">
            <v>Asistencial</v>
          </cell>
          <cell r="D1911" t="str">
            <v>407</v>
          </cell>
          <cell r="E1911" t="str">
            <v>24</v>
          </cell>
          <cell r="K1911">
            <v>52379161</v>
          </cell>
          <cell r="R1911" t="str">
            <v>COLEGIO INEM FRANCISCO DE PAULA SANTANDER (IED)</v>
          </cell>
        </row>
        <row r="1912">
          <cell r="A1912">
            <v>1490</v>
          </cell>
          <cell r="B1912" t="str">
            <v>Asistencial</v>
          </cell>
          <cell r="D1912" t="str">
            <v>407</v>
          </cell>
          <cell r="E1912" t="str">
            <v>24</v>
          </cell>
          <cell r="K1912">
            <v>1022372800</v>
          </cell>
          <cell r="R1912" t="str">
            <v xml:space="preserve">COLEGIO ALDEMAR ROJAS PLAZAS (IED) </v>
          </cell>
        </row>
        <row r="1913">
          <cell r="A1913">
            <v>730</v>
          </cell>
          <cell r="B1913" t="str">
            <v>Asistencial</v>
          </cell>
          <cell r="D1913" t="str">
            <v>407</v>
          </cell>
          <cell r="E1913" t="str">
            <v>24</v>
          </cell>
          <cell r="K1913">
            <v>24138154</v>
          </cell>
          <cell r="R1913" t="str">
            <v>COLEGIO SIMON RODRIGUEZ (IED)</v>
          </cell>
        </row>
        <row r="1914">
          <cell r="A1914">
            <v>2178</v>
          </cell>
          <cell r="B1914" t="str">
            <v>Asistencial</v>
          </cell>
          <cell r="D1914" t="str">
            <v>407</v>
          </cell>
          <cell r="E1914" t="str">
            <v>24</v>
          </cell>
          <cell r="K1914">
            <v>52527916</v>
          </cell>
          <cell r="R1914" t="str">
            <v>COLEGIO FILARMONICO SIMON BOLIVAR (IED)</v>
          </cell>
        </row>
        <row r="1915">
          <cell r="A1915">
            <v>1539</v>
          </cell>
          <cell r="B1915" t="str">
            <v>Asistencial</v>
          </cell>
          <cell r="D1915" t="str">
            <v>407</v>
          </cell>
          <cell r="E1915" t="str">
            <v>24</v>
          </cell>
          <cell r="K1915">
            <v>24080092</v>
          </cell>
          <cell r="R1915" t="str">
            <v>COLEGIO NACIONAL NICOLAS ESGUERRA (IED)</v>
          </cell>
        </row>
        <row r="1916">
          <cell r="A1916">
            <v>2164</v>
          </cell>
          <cell r="B1916" t="str">
            <v>Asistencial</v>
          </cell>
          <cell r="D1916" t="str">
            <v>407</v>
          </cell>
          <cell r="E1916" t="str">
            <v>24</v>
          </cell>
          <cell r="K1916">
            <v>20492557</v>
          </cell>
          <cell r="R1916" t="str">
            <v>COLEGIO GUSTAVO MORALES MORALES (IED)</v>
          </cell>
        </row>
        <row r="1917">
          <cell r="A1917">
            <v>1167</v>
          </cell>
          <cell r="B1917" t="str">
            <v>Asistencial</v>
          </cell>
          <cell r="D1917" t="str">
            <v>407</v>
          </cell>
          <cell r="E1917" t="str">
            <v>24</v>
          </cell>
          <cell r="K1917">
            <v>20531814</v>
          </cell>
          <cell r="R1917" t="str">
            <v>COLEGIO VENECIA (IED)</v>
          </cell>
        </row>
        <row r="1918">
          <cell r="A1918">
            <v>1066</v>
          </cell>
          <cell r="B1918" t="str">
            <v>Asistencial</v>
          </cell>
          <cell r="D1918" t="str">
            <v>407</v>
          </cell>
          <cell r="E1918" t="str">
            <v>24</v>
          </cell>
          <cell r="K1918">
            <v>51657567</v>
          </cell>
          <cell r="R1918" t="str">
            <v>COLEGIO CASTILLA (IED)</v>
          </cell>
        </row>
        <row r="1919">
          <cell r="A1919">
            <v>1737</v>
          </cell>
          <cell r="B1919" t="str">
            <v>Asistencial</v>
          </cell>
          <cell r="D1919" t="str">
            <v>407</v>
          </cell>
          <cell r="E1919" t="str">
            <v>24</v>
          </cell>
          <cell r="K1919">
            <v>79603880</v>
          </cell>
          <cell r="R1919" t="str">
            <v>COLEGIO VILLA RICA (IED)</v>
          </cell>
        </row>
        <row r="1920">
          <cell r="A1920">
            <v>2009</v>
          </cell>
          <cell r="B1920" t="str">
            <v>Asistencial</v>
          </cell>
          <cell r="D1920" t="str">
            <v>407</v>
          </cell>
          <cell r="E1920" t="str">
            <v>24</v>
          </cell>
          <cell r="K1920">
            <v>1032362433</v>
          </cell>
          <cell r="R1920" t="str">
            <v>COLEGIO ALMIRANTE PADILLA (IED)</v>
          </cell>
        </row>
        <row r="1921">
          <cell r="A1921">
            <v>1794</v>
          </cell>
          <cell r="B1921" t="str">
            <v>Asistencial</v>
          </cell>
          <cell r="D1921" t="str">
            <v>407</v>
          </cell>
          <cell r="E1921" t="str">
            <v>24</v>
          </cell>
          <cell r="R1921" t="str">
            <v>COLEGIO GENERAL GUSTAVO ROJAS PINILLA (IED)</v>
          </cell>
        </row>
        <row r="1922">
          <cell r="A1922">
            <v>765</v>
          </cell>
          <cell r="B1922" t="str">
            <v>Asistencial</v>
          </cell>
          <cell r="D1922" t="str">
            <v>407</v>
          </cell>
          <cell r="E1922" t="str">
            <v>24</v>
          </cell>
          <cell r="K1922">
            <v>79826770</v>
          </cell>
          <cell r="R1922" t="str">
            <v>COLEGIO LOS PINOS (IED)</v>
          </cell>
        </row>
        <row r="1923">
          <cell r="A1923">
            <v>2764</v>
          </cell>
          <cell r="B1923" t="str">
            <v>Asistencial</v>
          </cell>
          <cell r="D1923" t="str">
            <v>407</v>
          </cell>
          <cell r="E1923" t="str">
            <v>24</v>
          </cell>
          <cell r="K1923">
            <v>80008322</v>
          </cell>
          <cell r="R1923" t="str">
            <v>COLEGIO MARIA CANO (IED)</v>
          </cell>
        </row>
        <row r="1924">
          <cell r="A1924">
            <v>2075</v>
          </cell>
          <cell r="B1924" t="str">
            <v>Asistencial</v>
          </cell>
          <cell r="D1924" t="str">
            <v>407</v>
          </cell>
          <cell r="E1924" t="str">
            <v>24</v>
          </cell>
          <cell r="K1924">
            <v>39535544</v>
          </cell>
          <cell r="R1924" t="str">
            <v>COLEGIO RODOLFO LLINAS (IED)</v>
          </cell>
        </row>
        <row r="1925">
          <cell r="A1925">
            <v>1182</v>
          </cell>
          <cell r="B1925" t="str">
            <v>Asistencial</v>
          </cell>
          <cell r="D1925" t="str">
            <v>407</v>
          </cell>
          <cell r="E1925" t="str">
            <v>24</v>
          </cell>
          <cell r="K1925">
            <v>39795750</v>
          </cell>
          <cell r="R1925" t="str">
            <v>COLEGIO INSTITUTO TECNICO INDUSTRIAL PILOTO (IED)</v>
          </cell>
        </row>
        <row r="1926">
          <cell r="A1926">
            <v>1824</v>
          </cell>
          <cell r="B1926" t="str">
            <v>Asistencial</v>
          </cell>
          <cell r="D1926" t="str">
            <v>407</v>
          </cell>
          <cell r="E1926" t="str">
            <v>24</v>
          </cell>
          <cell r="R1926" t="str">
            <v>COLEGIO EXTERNADO NACIONAL CAMILO TORRES (IED)</v>
          </cell>
        </row>
        <row r="1927">
          <cell r="A1927">
            <v>2165</v>
          </cell>
          <cell r="B1927" t="str">
            <v>Asistencial</v>
          </cell>
          <cell r="D1927" t="str">
            <v>407</v>
          </cell>
          <cell r="E1927" t="str">
            <v>24</v>
          </cell>
          <cell r="K1927">
            <v>24130163</v>
          </cell>
          <cell r="R1927" t="str">
            <v>COLEGIO GUSTAVO MORALES MORALES (IED)</v>
          </cell>
        </row>
        <row r="1928">
          <cell r="A1928">
            <v>1396</v>
          </cell>
          <cell r="B1928" t="str">
            <v>Asistencial</v>
          </cell>
          <cell r="D1928" t="str">
            <v>407</v>
          </cell>
          <cell r="E1928" t="str">
            <v>24</v>
          </cell>
          <cell r="K1928">
            <v>35472325</v>
          </cell>
          <cell r="R1928" t="str">
            <v>COLEGIO AQUILEO PARRA (IED)</v>
          </cell>
        </row>
        <row r="1929">
          <cell r="A1929">
            <v>1980</v>
          </cell>
          <cell r="B1929" t="str">
            <v>Asistencial</v>
          </cell>
          <cell r="D1929" t="str">
            <v>407</v>
          </cell>
          <cell r="E1929" t="str">
            <v>24</v>
          </cell>
          <cell r="K1929">
            <v>39545351</v>
          </cell>
          <cell r="R1929" t="str">
            <v>COLEGIO MIGUEL ANTONIO CARO (IED)</v>
          </cell>
        </row>
        <row r="1930">
          <cell r="A1930">
            <v>1274</v>
          </cell>
          <cell r="B1930" t="str">
            <v>Asistencial</v>
          </cell>
          <cell r="D1930" t="str">
            <v>407</v>
          </cell>
          <cell r="E1930" t="str">
            <v>24</v>
          </cell>
          <cell r="R1930" t="str">
            <v>COLEGIO COMPARTIR RECUERDO (IED)</v>
          </cell>
        </row>
        <row r="1931">
          <cell r="A1931">
            <v>2737</v>
          </cell>
          <cell r="B1931" t="str">
            <v>Asistencial</v>
          </cell>
          <cell r="D1931" t="str">
            <v>407</v>
          </cell>
          <cell r="E1931" t="str">
            <v>24</v>
          </cell>
          <cell r="K1931">
            <v>1012326705</v>
          </cell>
          <cell r="R1931" t="str">
            <v>COLEGIO PROVINCIA DE QUEBEC (IED)</v>
          </cell>
        </row>
        <row r="1932">
          <cell r="A1932">
            <v>2056</v>
          </cell>
          <cell r="B1932" t="str">
            <v>Asistencial</v>
          </cell>
          <cell r="D1932" t="str">
            <v>407</v>
          </cell>
          <cell r="E1932" t="str">
            <v>24</v>
          </cell>
          <cell r="R1932" t="str">
            <v>COLEGIO ESTANISLAO ZULETA (IED)</v>
          </cell>
        </row>
        <row r="1933">
          <cell r="A1933">
            <v>1122</v>
          </cell>
          <cell r="B1933" t="str">
            <v>Asistencial</v>
          </cell>
          <cell r="D1933" t="str">
            <v>407</v>
          </cell>
          <cell r="E1933" t="str">
            <v>24</v>
          </cell>
          <cell r="K1933">
            <v>79556958</v>
          </cell>
          <cell r="R1933" t="str">
            <v>COLEGIO GRAN YOMASA (IED)</v>
          </cell>
        </row>
        <row r="1934">
          <cell r="A1934">
            <v>2264</v>
          </cell>
          <cell r="B1934" t="str">
            <v>Asistencial</v>
          </cell>
          <cell r="D1934" t="str">
            <v>407</v>
          </cell>
          <cell r="E1934" t="str">
            <v>24</v>
          </cell>
          <cell r="K1934">
            <v>39520928</v>
          </cell>
          <cell r="R1934" t="str">
            <v>COLEGIO VILLA ELISA (IED)</v>
          </cell>
        </row>
        <row r="1935">
          <cell r="A1935">
            <v>1382</v>
          </cell>
          <cell r="B1935" t="str">
            <v>Asistencial</v>
          </cell>
          <cell r="D1935" t="str">
            <v>407</v>
          </cell>
          <cell r="E1935" t="str">
            <v>24</v>
          </cell>
          <cell r="K1935">
            <v>79700092</v>
          </cell>
          <cell r="R1935" t="str">
            <v>COLEGIO JOSE FRANCISCO SOCARRAS (IED)</v>
          </cell>
        </row>
        <row r="1936">
          <cell r="A1936">
            <v>2016</v>
          </cell>
          <cell r="B1936" t="str">
            <v>Asistencial</v>
          </cell>
          <cell r="D1936" t="str">
            <v>407</v>
          </cell>
          <cell r="E1936" t="str">
            <v>24</v>
          </cell>
          <cell r="K1936">
            <v>80017832</v>
          </cell>
          <cell r="R1936" t="str">
            <v>COLEGIO JORGE GAITAN CORTES (IED)</v>
          </cell>
        </row>
        <row r="1937">
          <cell r="A1937">
            <v>2390</v>
          </cell>
          <cell r="B1937" t="str">
            <v>Asistencial</v>
          </cell>
          <cell r="D1937" t="str">
            <v>407</v>
          </cell>
          <cell r="E1937" t="str">
            <v>24</v>
          </cell>
          <cell r="K1937">
            <v>20493064</v>
          </cell>
          <cell r="R1937" t="str">
            <v>COLEGIO MANUELA BELTRAN (IED)</v>
          </cell>
        </row>
        <row r="1938">
          <cell r="A1938">
            <v>2242</v>
          </cell>
          <cell r="B1938" t="str">
            <v>Asistencial</v>
          </cell>
          <cell r="D1938" t="str">
            <v>407</v>
          </cell>
          <cell r="E1938" t="str">
            <v>24</v>
          </cell>
          <cell r="K1938">
            <v>39693646</v>
          </cell>
          <cell r="R1938" t="str">
            <v>COLEGIO PRADO VERANIEGO (IED)</v>
          </cell>
        </row>
        <row r="1939">
          <cell r="A1939">
            <v>1779</v>
          </cell>
          <cell r="B1939" t="str">
            <v>Asistencial</v>
          </cell>
          <cell r="D1939" t="str">
            <v>407</v>
          </cell>
          <cell r="E1939" t="str">
            <v>24</v>
          </cell>
          <cell r="K1939">
            <v>24059627</v>
          </cell>
          <cell r="R1939" t="str">
            <v>COLEGIO GABRIEL BETANCOURT MEJIA (IED)</v>
          </cell>
        </row>
        <row r="1940">
          <cell r="A1940">
            <v>1847</v>
          </cell>
          <cell r="B1940" t="str">
            <v>Asistencial</v>
          </cell>
          <cell r="D1940" t="str">
            <v>407</v>
          </cell>
          <cell r="E1940" t="str">
            <v>24</v>
          </cell>
          <cell r="K1940">
            <v>79123132</v>
          </cell>
          <cell r="R1940" t="str">
            <v>COLEGIO ANTONIO VAN UDEN (IED)</v>
          </cell>
        </row>
        <row r="1941">
          <cell r="A1941">
            <v>2685</v>
          </cell>
          <cell r="B1941" t="str">
            <v>Asistencial</v>
          </cell>
          <cell r="D1941" t="str">
            <v>407</v>
          </cell>
          <cell r="E1941" t="str">
            <v>24</v>
          </cell>
          <cell r="K1941">
            <v>52107207</v>
          </cell>
          <cell r="R1941" t="str">
            <v>COLEGIO ALEXANDER FLEMING (IED)</v>
          </cell>
        </row>
        <row r="1942">
          <cell r="A1942">
            <v>2852</v>
          </cell>
          <cell r="B1942" t="str">
            <v>Asistencial</v>
          </cell>
          <cell r="D1942" t="str">
            <v>407</v>
          </cell>
          <cell r="E1942" t="str">
            <v>24</v>
          </cell>
          <cell r="K1942">
            <v>51777805</v>
          </cell>
          <cell r="R1942" t="str">
            <v>COLEGIO SORRENTO (IED)</v>
          </cell>
        </row>
        <row r="1943">
          <cell r="A1943">
            <v>2971</v>
          </cell>
          <cell r="B1943" t="str">
            <v>Asistencial</v>
          </cell>
          <cell r="D1943" t="str">
            <v>407</v>
          </cell>
          <cell r="E1943" t="str">
            <v>24</v>
          </cell>
          <cell r="K1943">
            <v>1094879687</v>
          </cell>
          <cell r="R1943" t="str">
            <v>COLEGIO EL PARAÍSO DE MANUELA BELTRÁN (IED)</v>
          </cell>
        </row>
        <row r="1944">
          <cell r="A1944">
            <v>2220</v>
          </cell>
          <cell r="B1944" t="str">
            <v>Asistencial</v>
          </cell>
          <cell r="D1944" t="str">
            <v>407</v>
          </cell>
          <cell r="E1944" t="str">
            <v>24</v>
          </cell>
          <cell r="K1944">
            <v>20493478</v>
          </cell>
          <cell r="R1944" t="str">
            <v>COLEGIO VEINTIUN ANGELES (IED)</v>
          </cell>
        </row>
        <row r="1945">
          <cell r="A1945">
            <v>1321</v>
          </cell>
          <cell r="B1945" t="str">
            <v>Asistencial</v>
          </cell>
          <cell r="D1945" t="str">
            <v>407</v>
          </cell>
          <cell r="E1945" t="str">
            <v>24</v>
          </cell>
          <cell r="K1945">
            <v>52227433</v>
          </cell>
          <cell r="R1945" t="str">
            <v>COLEGIO GRANCOLOMBIANO (IED)</v>
          </cell>
        </row>
        <row r="1946">
          <cell r="A1946">
            <v>2964</v>
          </cell>
          <cell r="B1946" t="str">
            <v>Asistencial</v>
          </cell>
          <cell r="D1946" t="str">
            <v>407</v>
          </cell>
          <cell r="E1946" t="str">
            <v>24</v>
          </cell>
          <cell r="K1946">
            <v>79318246</v>
          </cell>
          <cell r="R1946" t="str">
            <v>COLEGIO JUAN FRANCISCO BERBEO (IED)</v>
          </cell>
        </row>
        <row r="1947">
          <cell r="A1947">
            <v>1616</v>
          </cell>
          <cell r="B1947" t="str">
            <v>Asistencial</v>
          </cell>
          <cell r="D1947" t="str">
            <v>407</v>
          </cell>
          <cell r="E1947" t="str">
            <v>24</v>
          </cell>
          <cell r="K1947">
            <v>79856390</v>
          </cell>
          <cell r="R1947" t="str">
            <v>COLEGIO MARSELLA (IED)</v>
          </cell>
        </row>
        <row r="1948">
          <cell r="A1948">
            <v>896</v>
          </cell>
          <cell r="B1948" t="str">
            <v>Asistencial</v>
          </cell>
          <cell r="D1948" t="str">
            <v>407</v>
          </cell>
          <cell r="E1948" t="str">
            <v>24</v>
          </cell>
          <cell r="K1948">
            <v>65733221</v>
          </cell>
          <cell r="R1948" t="str">
            <v>COLEGIO KENNEDY (IED)</v>
          </cell>
        </row>
        <row r="1949">
          <cell r="A1949">
            <v>2233</v>
          </cell>
          <cell r="B1949" t="str">
            <v>Asistencial</v>
          </cell>
          <cell r="D1949" t="str">
            <v>407</v>
          </cell>
          <cell r="E1949" t="str">
            <v>24</v>
          </cell>
          <cell r="K1949">
            <v>79752834</v>
          </cell>
          <cell r="R1949" t="str">
            <v>COLEGIO EL SALITRE - SUBA (IED)</v>
          </cell>
        </row>
        <row r="1950">
          <cell r="A1950">
            <v>2582</v>
          </cell>
          <cell r="B1950" t="str">
            <v>Asistencial</v>
          </cell>
          <cell r="D1950" t="str">
            <v>407</v>
          </cell>
          <cell r="E1950" t="str">
            <v>24</v>
          </cell>
          <cell r="K1950">
            <v>1023883342</v>
          </cell>
          <cell r="R1950" t="str">
            <v>COLEGIO ESCUELA NACIONAL DE COMERCIO (IED)</v>
          </cell>
        </row>
        <row r="1951">
          <cell r="A1951">
            <v>1640</v>
          </cell>
          <cell r="B1951" t="str">
            <v>Asistencial</v>
          </cell>
          <cell r="D1951" t="str">
            <v>407</v>
          </cell>
          <cell r="E1951" t="str">
            <v>24</v>
          </cell>
          <cell r="K1951">
            <v>52766669</v>
          </cell>
          <cell r="R1951" t="str">
            <v>COLEGIO ISABEL II (IED)</v>
          </cell>
        </row>
        <row r="1952">
          <cell r="A1952">
            <v>1431</v>
          </cell>
          <cell r="B1952" t="str">
            <v>Asistencial</v>
          </cell>
          <cell r="D1952" t="str">
            <v>407</v>
          </cell>
          <cell r="E1952" t="str">
            <v>24</v>
          </cell>
          <cell r="K1952">
            <v>39661209</v>
          </cell>
          <cell r="R1952" t="str">
            <v>COLEGIO PABLO DE TARSO (IED)</v>
          </cell>
        </row>
        <row r="1953">
          <cell r="A1953">
            <v>2516</v>
          </cell>
          <cell r="B1953" t="str">
            <v>Asistencial</v>
          </cell>
          <cell r="D1953" t="str">
            <v>407</v>
          </cell>
          <cell r="E1953" t="str">
            <v>24</v>
          </cell>
          <cell r="R1953" t="str">
            <v>COLEGIO LA MERCED (IED)</v>
          </cell>
        </row>
        <row r="1954">
          <cell r="A1954">
            <v>989</v>
          </cell>
          <cell r="B1954" t="str">
            <v>Asistencial</v>
          </cell>
          <cell r="D1954" t="str">
            <v>407</v>
          </cell>
          <cell r="E1954" t="str">
            <v>24</v>
          </cell>
          <cell r="R1954" t="str">
            <v>COLEGIO INSTITUTO TECNICO LAUREANO GOMEZ (IED)</v>
          </cell>
        </row>
        <row r="1955">
          <cell r="A1955">
            <v>1142</v>
          </cell>
          <cell r="B1955" t="str">
            <v>Asistencial</v>
          </cell>
          <cell r="D1955" t="str">
            <v>407</v>
          </cell>
          <cell r="E1955" t="str">
            <v>24</v>
          </cell>
          <cell r="K1955">
            <v>39543388</v>
          </cell>
          <cell r="R1955" t="str">
            <v>COLEGIO NIDIA QUINTERO DE TURBAY (IED)</v>
          </cell>
        </row>
        <row r="1956">
          <cell r="A1956">
            <v>994</v>
          </cell>
          <cell r="B1956" t="str">
            <v>Asistencial</v>
          </cell>
          <cell r="D1956" t="str">
            <v>407</v>
          </cell>
          <cell r="E1956" t="str">
            <v>24</v>
          </cell>
          <cell r="K1956">
            <v>19359518</v>
          </cell>
          <cell r="R1956" t="str">
            <v>COLEGIO PROVINCIA DE QUEBEC (IED)</v>
          </cell>
        </row>
        <row r="1957">
          <cell r="A1957">
            <v>2095</v>
          </cell>
          <cell r="B1957" t="str">
            <v>Asistencial</v>
          </cell>
          <cell r="D1957" t="str">
            <v>407</v>
          </cell>
          <cell r="E1957" t="str">
            <v>24</v>
          </cell>
          <cell r="K1957">
            <v>79505893</v>
          </cell>
          <cell r="R1957" t="str">
            <v>COLEGIO ANTONIO VILLAVICENCIO (IED)</v>
          </cell>
        </row>
        <row r="1958">
          <cell r="A1958">
            <v>2554</v>
          </cell>
          <cell r="B1958" t="str">
            <v>Asistencial</v>
          </cell>
          <cell r="D1958" t="str">
            <v>407</v>
          </cell>
          <cell r="E1958" t="str">
            <v>24</v>
          </cell>
          <cell r="K1958">
            <v>80213925</v>
          </cell>
          <cell r="R1958" t="str">
            <v>COLEGIO MARCO ANTONIO CARREÑO SILVA (IED)</v>
          </cell>
        </row>
        <row r="1959">
          <cell r="A1959">
            <v>2156</v>
          </cell>
          <cell r="B1959" t="str">
            <v>Asistencial</v>
          </cell>
          <cell r="D1959" t="str">
            <v>407</v>
          </cell>
          <cell r="E1959" t="str">
            <v>24</v>
          </cell>
          <cell r="K1959">
            <v>1026572408</v>
          </cell>
          <cell r="R1959" t="str">
            <v>COLEGIO INSTITUTO TECNICO LAUREANO GOMEZ (IED)</v>
          </cell>
        </row>
        <row r="1960">
          <cell r="A1960">
            <v>878</v>
          </cell>
          <cell r="B1960" t="str">
            <v>Asistencial</v>
          </cell>
          <cell r="D1960" t="str">
            <v>407</v>
          </cell>
          <cell r="E1960" t="str">
            <v>24</v>
          </cell>
          <cell r="K1960">
            <v>52060239</v>
          </cell>
          <cell r="R1960" t="str">
            <v>COLEGIO LA VICTORIA (IED)</v>
          </cell>
        </row>
        <row r="1961">
          <cell r="A1961">
            <v>1108</v>
          </cell>
          <cell r="B1961" t="str">
            <v>Asistencial</v>
          </cell>
          <cell r="D1961" t="str">
            <v>407</v>
          </cell>
          <cell r="E1961" t="str">
            <v>24</v>
          </cell>
          <cell r="K1961">
            <v>79245715</v>
          </cell>
          <cell r="R1961" t="str">
            <v>COLEGIO REPUBLICA DEL ECUADOR (IED)</v>
          </cell>
        </row>
        <row r="1962">
          <cell r="A1962">
            <v>2816</v>
          </cell>
          <cell r="B1962" t="str">
            <v>Asistencial</v>
          </cell>
          <cell r="D1962" t="str">
            <v>407</v>
          </cell>
          <cell r="E1962" t="str">
            <v>24</v>
          </cell>
          <cell r="K1962">
            <v>51962732</v>
          </cell>
          <cell r="R1962" t="str">
            <v>COLEGIO SIERRA MORENA (IED)</v>
          </cell>
        </row>
        <row r="1963">
          <cell r="A1963">
            <v>2892</v>
          </cell>
          <cell r="B1963" t="str">
            <v>Asistencial</v>
          </cell>
          <cell r="D1963" t="str">
            <v>407</v>
          </cell>
          <cell r="E1963" t="str">
            <v>24</v>
          </cell>
          <cell r="K1963">
            <v>24178380</v>
          </cell>
          <cell r="R1963" t="str">
            <v>COLEGIO LA TOSCANA - LISBOA (IED)</v>
          </cell>
        </row>
        <row r="1964">
          <cell r="A1964">
            <v>1098</v>
          </cell>
          <cell r="B1964" t="str">
            <v>Asistencial</v>
          </cell>
          <cell r="D1964" t="str">
            <v>407</v>
          </cell>
          <cell r="E1964" t="str">
            <v>24</v>
          </cell>
          <cell r="K1964">
            <v>52423874</v>
          </cell>
          <cell r="R1964" t="str">
            <v>COLEGIO EL JAPON (IED)</v>
          </cell>
        </row>
        <row r="1965">
          <cell r="A1965">
            <v>1424</v>
          </cell>
          <cell r="B1965" t="str">
            <v>Asistencial</v>
          </cell>
          <cell r="D1965" t="str">
            <v>407</v>
          </cell>
          <cell r="E1965" t="str">
            <v>24</v>
          </cell>
          <cell r="R1965" t="str">
            <v>COLEGIO LUIS LOPEZ DE MESA (IED)</v>
          </cell>
        </row>
        <row r="1966">
          <cell r="A1966">
            <v>1788</v>
          </cell>
          <cell r="B1966" t="str">
            <v>Asistencial</v>
          </cell>
          <cell r="D1966" t="str">
            <v>407</v>
          </cell>
          <cell r="E1966" t="str">
            <v>24</v>
          </cell>
          <cell r="K1966">
            <v>79637505</v>
          </cell>
          <cell r="R1966" t="str">
            <v>COLEGIO CODEMA (IED)</v>
          </cell>
        </row>
        <row r="1967">
          <cell r="A1967">
            <v>735</v>
          </cell>
          <cell r="B1967" t="str">
            <v>Asistencial</v>
          </cell>
          <cell r="D1967" t="str">
            <v>407</v>
          </cell>
          <cell r="E1967" t="str">
            <v>24</v>
          </cell>
          <cell r="K1967">
            <v>1031134367</v>
          </cell>
          <cell r="R1967" t="str">
            <v>COLEGIO SAN MARTIN DE PORRES (IED)</v>
          </cell>
        </row>
        <row r="1968">
          <cell r="A1968">
            <v>2994</v>
          </cell>
          <cell r="B1968" t="str">
            <v>Asistencial</v>
          </cell>
          <cell r="D1968" t="str">
            <v>407</v>
          </cell>
          <cell r="E1968" t="str">
            <v>24</v>
          </cell>
          <cell r="K1968">
            <v>39761576</v>
          </cell>
          <cell r="R1968" t="str">
            <v>COLEGIO LA ESTANCIA - SAN ISIDRO LABRADOR (IED)</v>
          </cell>
        </row>
        <row r="1969">
          <cell r="A1969">
            <v>998</v>
          </cell>
          <cell r="B1969" t="str">
            <v>Asistencial</v>
          </cell>
          <cell r="D1969" t="str">
            <v>407</v>
          </cell>
          <cell r="E1969" t="str">
            <v>24</v>
          </cell>
          <cell r="K1969">
            <v>52456803</v>
          </cell>
          <cell r="R1969" t="str">
            <v>COLEGIO LOS COMUNEROS - OSWALDO GUAYAZAMIN (IED)</v>
          </cell>
        </row>
        <row r="1970">
          <cell r="A1970">
            <v>1678</v>
          </cell>
          <cell r="B1970" t="str">
            <v>Asistencial</v>
          </cell>
          <cell r="D1970" t="str">
            <v>407</v>
          </cell>
          <cell r="E1970" t="str">
            <v>24</v>
          </cell>
          <cell r="K1970">
            <v>1014236575</v>
          </cell>
          <cell r="R1970" t="str">
            <v>COLEGIO INEM FRANCISCO DE PAULA SANTANDER (IED)</v>
          </cell>
        </row>
        <row r="1971">
          <cell r="A1971">
            <v>2965</v>
          </cell>
          <cell r="B1971" t="str">
            <v>Asistencial</v>
          </cell>
          <cell r="D1971" t="str">
            <v>407</v>
          </cell>
          <cell r="E1971" t="str">
            <v>24</v>
          </cell>
          <cell r="K1971">
            <v>79795484</v>
          </cell>
          <cell r="R1971" t="str">
            <v>COLEGIO JOSE MARIA VARGAS VILA (IED)</v>
          </cell>
        </row>
        <row r="1972">
          <cell r="A1972">
            <v>1714</v>
          </cell>
          <cell r="B1972" t="str">
            <v>Asistencial</v>
          </cell>
          <cell r="D1972" t="str">
            <v>407</v>
          </cell>
          <cell r="E1972" t="str">
            <v>24</v>
          </cell>
          <cell r="K1972">
            <v>52901782</v>
          </cell>
          <cell r="R1972" t="str">
            <v>COLEGIO JACKELINE (IED)</v>
          </cell>
        </row>
        <row r="1973">
          <cell r="A1973">
            <v>2340</v>
          </cell>
          <cell r="B1973" t="str">
            <v>Asistencial</v>
          </cell>
          <cell r="D1973" t="str">
            <v>407</v>
          </cell>
          <cell r="E1973" t="str">
            <v>24</v>
          </cell>
          <cell r="K1973">
            <v>51842652</v>
          </cell>
          <cell r="R1973" t="str">
            <v>COLEGIO HELADIA MEJIA (IED)</v>
          </cell>
        </row>
        <row r="1974">
          <cell r="A1974">
            <v>1701</v>
          </cell>
          <cell r="B1974" t="str">
            <v>Asistencial</v>
          </cell>
          <cell r="D1974" t="str">
            <v>407</v>
          </cell>
          <cell r="E1974" t="str">
            <v>24</v>
          </cell>
          <cell r="K1974">
            <v>1030667554</v>
          </cell>
          <cell r="R1974" t="str">
            <v>COLEGIO MANUEL CEPEDA VARGAS (IED)</v>
          </cell>
        </row>
        <row r="1975">
          <cell r="A1975">
            <v>2273</v>
          </cell>
          <cell r="B1975" t="str">
            <v>Asistencial</v>
          </cell>
          <cell r="D1975" t="str">
            <v>407</v>
          </cell>
          <cell r="E1975" t="str">
            <v>24</v>
          </cell>
          <cell r="K1975">
            <v>79845473</v>
          </cell>
          <cell r="R1975" t="str">
            <v>COLEGIO REPUBLICA DOMINICANA (IED)</v>
          </cell>
        </row>
        <row r="1976">
          <cell r="A1976">
            <v>3042</v>
          </cell>
          <cell r="B1976" t="str">
            <v>Asistencial</v>
          </cell>
          <cell r="D1976" t="str">
            <v>407</v>
          </cell>
          <cell r="E1976" t="str">
            <v>24</v>
          </cell>
          <cell r="K1976">
            <v>11523258</v>
          </cell>
          <cell r="R1976" t="str">
            <v>COLEGIO JOSE ACEVEDO Y GOMEZ (IED)</v>
          </cell>
        </row>
        <row r="1977">
          <cell r="A1977">
            <v>1661</v>
          </cell>
          <cell r="B1977" t="str">
            <v>Asistencial</v>
          </cell>
          <cell r="D1977" t="str">
            <v>407</v>
          </cell>
          <cell r="E1977" t="str">
            <v>24</v>
          </cell>
          <cell r="K1977">
            <v>79817870</v>
          </cell>
          <cell r="R1977" t="str">
            <v>COLEGIO KENNEDY (IED)</v>
          </cell>
        </row>
        <row r="1978">
          <cell r="A1978">
            <v>1092</v>
          </cell>
          <cell r="B1978" t="str">
            <v>Asistencial</v>
          </cell>
          <cell r="D1978" t="str">
            <v>407</v>
          </cell>
          <cell r="E1978" t="str">
            <v>24</v>
          </cell>
          <cell r="K1978">
            <v>52528600</v>
          </cell>
          <cell r="R1978" t="str">
            <v>COLEGIO EL CORTIJO - VIANEY (IED)</v>
          </cell>
        </row>
        <row r="1979">
          <cell r="A1979">
            <v>975</v>
          </cell>
          <cell r="B1979" t="str">
            <v>Asistencial</v>
          </cell>
          <cell r="D1979" t="str">
            <v>407</v>
          </cell>
          <cell r="E1979" t="str">
            <v>24</v>
          </cell>
          <cell r="R1979" t="str">
            <v>COLEGIO SANTA MARTHA (IED)</v>
          </cell>
        </row>
        <row r="1980">
          <cell r="A1980">
            <v>3041</v>
          </cell>
          <cell r="B1980" t="str">
            <v>Asistencial</v>
          </cell>
          <cell r="D1980" t="str">
            <v>407</v>
          </cell>
          <cell r="E1980" t="str">
            <v>24</v>
          </cell>
          <cell r="K1980">
            <v>1026290054</v>
          </cell>
          <cell r="R1980" t="str">
            <v>COLEGIO BRASILIA - USME (IED)</v>
          </cell>
        </row>
        <row r="1981">
          <cell r="A1981">
            <v>951</v>
          </cell>
          <cell r="B1981" t="str">
            <v>Asistencial</v>
          </cell>
          <cell r="D1981" t="str">
            <v>407</v>
          </cell>
          <cell r="E1981" t="str">
            <v>24</v>
          </cell>
          <cell r="K1981">
            <v>52369199</v>
          </cell>
          <cell r="R1981" t="str">
            <v>COLEGIO FABIO LOZANO SIMONELLI (IED)</v>
          </cell>
        </row>
        <row r="1982">
          <cell r="A1982">
            <v>2792</v>
          </cell>
          <cell r="B1982" t="str">
            <v>Asistencial</v>
          </cell>
          <cell r="D1982" t="str">
            <v>440</v>
          </cell>
          <cell r="E1982" t="str">
            <v>24</v>
          </cell>
          <cell r="K1982">
            <v>52466184</v>
          </cell>
          <cell r="R1982" t="str">
            <v>COLEGIO GERMAN ARCINIEGAS (IED)</v>
          </cell>
        </row>
        <row r="1983">
          <cell r="A1983">
            <v>2259</v>
          </cell>
          <cell r="B1983" t="str">
            <v>Asistencial</v>
          </cell>
          <cell r="D1983" t="str">
            <v>440</v>
          </cell>
          <cell r="E1983" t="str">
            <v>24</v>
          </cell>
          <cell r="K1983">
            <v>52144985</v>
          </cell>
          <cell r="R1983" t="str">
            <v>COLEGIO VISTA BELLA (IED)</v>
          </cell>
        </row>
        <row r="1984">
          <cell r="A1984">
            <v>703</v>
          </cell>
          <cell r="B1984" t="str">
            <v>Asistencial</v>
          </cell>
          <cell r="D1984" t="str">
            <v>440</v>
          </cell>
          <cell r="E1984" t="str">
            <v>24</v>
          </cell>
          <cell r="K1984">
            <v>52088529</v>
          </cell>
          <cell r="R1984" t="str">
            <v>COLEGIO ARBORIZADORA BAJA (IED)</v>
          </cell>
        </row>
        <row r="1985">
          <cell r="A1985">
            <v>1925</v>
          </cell>
          <cell r="B1985" t="str">
            <v>Asistencial</v>
          </cell>
          <cell r="D1985" t="str">
            <v>440</v>
          </cell>
          <cell r="E1985" t="str">
            <v>24</v>
          </cell>
          <cell r="K1985">
            <v>19468727</v>
          </cell>
          <cell r="R1985" t="str">
            <v>COLEGIO MARCO TULIO FERNANDEZ (IED)</v>
          </cell>
        </row>
        <row r="1986">
          <cell r="A1986">
            <v>1613</v>
          </cell>
          <cell r="B1986" t="str">
            <v>Asistencial</v>
          </cell>
          <cell r="D1986" t="str">
            <v>440</v>
          </cell>
          <cell r="E1986" t="str">
            <v>24</v>
          </cell>
          <cell r="K1986">
            <v>39794431</v>
          </cell>
          <cell r="R1986" t="str">
            <v>COLEGIO SAN RAFAEL (IED)</v>
          </cell>
        </row>
        <row r="1987">
          <cell r="A1987">
            <v>2146</v>
          </cell>
          <cell r="B1987" t="str">
            <v>Asistencial</v>
          </cell>
          <cell r="D1987" t="str">
            <v>440</v>
          </cell>
          <cell r="E1987" t="str">
            <v>24</v>
          </cell>
          <cell r="K1987">
            <v>39522746</v>
          </cell>
          <cell r="R1987" t="str">
            <v>COLEGIO ALBERTO LLERAS CAMARGO (IED)</v>
          </cell>
        </row>
        <row r="1988">
          <cell r="A1988">
            <v>1682</v>
          </cell>
          <cell r="B1988" t="str">
            <v>Asistencial</v>
          </cell>
          <cell r="D1988" t="str">
            <v>440</v>
          </cell>
          <cell r="E1988" t="str">
            <v>24</v>
          </cell>
          <cell r="K1988">
            <v>41763288</v>
          </cell>
          <cell r="R1988" t="str">
            <v>COLEGIO INEM FRANCISCO DE PAULA SANTANDER (IED)</v>
          </cell>
        </row>
        <row r="1989">
          <cell r="A1989">
            <v>1930</v>
          </cell>
          <cell r="B1989" t="str">
            <v>Asistencial</v>
          </cell>
          <cell r="D1989" t="str">
            <v>440</v>
          </cell>
          <cell r="E1989" t="str">
            <v>24</v>
          </cell>
          <cell r="K1989">
            <v>41770829</v>
          </cell>
          <cell r="R1989" t="str">
            <v>COLEGIO NUEVA CONSTITUCION (IED)</v>
          </cell>
        </row>
        <row r="1990">
          <cell r="A1990">
            <v>776</v>
          </cell>
          <cell r="B1990" t="str">
            <v>Asistencial</v>
          </cell>
          <cell r="D1990" t="str">
            <v>440</v>
          </cell>
          <cell r="E1990" t="str">
            <v>24</v>
          </cell>
          <cell r="K1990">
            <v>52956403</v>
          </cell>
          <cell r="R1990" t="str">
            <v>COLEGIO RURAL QUIBA ALTA (IED)</v>
          </cell>
        </row>
        <row r="1991">
          <cell r="A1991">
            <v>1016</v>
          </cell>
          <cell r="B1991" t="str">
            <v>Asistencial</v>
          </cell>
          <cell r="D1991" t="str">
            <v>440</v>
          </cell>
          <cell r="E1991" t="str">
            <v>24</v>
          </cell>
          <cell r="K1991">
            <v>51920366</v>
          </cell>
          <cell r="R1991" t="str">
            <v>COLEGIO ATABANZHA (IED)</v>
          </cell>
        </row>
        <row r="1992">
          <cell r="A1992">
            <v>711</v>
          </cell>
          <cell r="B1992" t="str">
            <v>Asistencial</v>
          </cell>
          <cell r="D1992" t="str">
            <v>440</v>
          </cell>
          <cell r="E1992" t="str">
            <v>24</v>
          </cell>
          <cell r="K1992">
            <v>52531330</v>
          </cell>
          <cell r="R1992" t="str">
            <v>COLEGIO ESTRELLA DEL SUR (IED)</v>
          </cell>
        </row>
        <row r="1993">
          <cell r="A1993">
            <v>1557</v>
          </cell>
          <cell r="B1993" t="str">
            <v>Asistencial</v>
          </cell>
          <cell r="D1993" t="str">
            <v>440</v>
          </cell>
          <cell r="E1993" t="str">
            <v>24</v>
          </cell>
          <cell r="K1993">
            <v>51586808</v>
          </cell>
          <cell r="R1993" t="str">
            <v>COLEGIO LA AMISTAD (IED)</v>
          </cell>
        </row>
        <row r="1994">
          <cell r="A1994">
            <v>2466</v>
          </cell>
          <cell r="B1994" t="str">
            <v>Asistencial</v>
          </cell>
          <cell r="D1994" t="str">
            <v>440</v>
          </cell>
          <cell r="E1994" t="str">
            <v>24</v>
          </cell>
          <cell r="K1994">
            <v>52172247</v>
          </cell>
          <cell r="R1994" t="str">
            <v>COLEGIO LA CONCEPCION (IED)</v>
          </cell>
        </row>
        <row r="1995">
          <cell r="A1995">
            <v>1733</v>
          </cell>
          <cell r="B1995" t="str">
            <v>Asistencial</v>
          </cell>
          <cell r="D1995" t="str">
            <v>440</v>
          </cell>
          <cell r="E1995" t="str">
            <v>24</v>
          </cell>
          <cell r="R1995" t="str">
            <v>COLEGIO SAN PEDRO CLAVER (IED)</v>
          </cell>
        </row>
        <row r="1996">
          <cell r="A1996">
            <v>907</v>
          </cell>
          <cell r="B1996" t="str">
            <v>Asistencial</v>
          </cell>
          <cell r="D1996" t="str">
            <v>440</v>
          </cell>
          <cell r="E1996" t="str">
            <v>24</v>
          </cell>
          <cell r="K1996">
            <v>52188125</v>
          </cell>
          <cell r="R1996" t="str">
            <v>COLEGIO ALEMANIA UNIFICADA (IED)</v>
          </cell>
        </row>
        <row r="1997">
          <cell r="A1997">
            <v>1858</v>
          </cell>
          <cell r="B1997" t="str">
            <v>Asistencial</v>
          </cell>
          <cell r="D1997" t="str">
            <v>440</v>
          </cell>
          <cell r="E1997" t="str">
            <v>24</v>
          </cell>
          <cell r="K1997">
            <v>51891937</v>
          </cell>
          <cell r="R1997" t="str">
            <v>COLEGIO VILLEMAR EL CARMEN (IED)</v>
          </cell>
        </row>
        <row r="1998">
          <cell r="A1998">
            <v>906</v>
          </cell>
          <cell r="B1998" t="str">
            <v>Asistencial</v>
          </cell>
          <cell r="D1998" t="str">
            <v>440</v>
          </cell>
          <cell r="E1998" t="str">
            <v>24</v>
          </cell>
          <cell r="K1998">
            <v>52988750</v>
          </cell>
          <cell r="R1998" t="str">
            <v>COLEGIO MANUEL DEL SOCORRO RODRIGUEZ (IED)</v>
          </cell>
        </row>
        <row r="1999">
          <cell r="A1999">
            <v>1763</v>
          </cell>
          <cell r="B1999" t="str">
            <v>Asistencial</v>
          </cell>
          <cell r="D1999" t="str">
            <v>440</v>
          </cell>
          <cell r="E1999" t="str">
            <v>24</v>
          </cell>
          <cell r="R1999" t="str">
            <v>COLEGIO MANUEL ZAPATA OLIVELLA (IED)</v>
          </cell>
        </row>
        <row r="2000">
          <cell r="A2000">
            <v>1556</v>
          </cell>
          <cell r="B2000" t="str">
            <v>Asistencial</v>
          </cell>
          <cell r="D2000" t="str">
            <v>440</v>
          </cell>
          <cell r="E2000" t="str">
            <v>24</v>
          </cell>
          <cell r="K2000">
            <v>41795408</v>
          </cell>
          <cell r="R2000" t="str">
            <v>COLEGIO LA AMISTAD (IED)</v>
          </cell>
        </row>
        <row r="2001">
          <cell r="A2001">
            <v>1361</v>
          </cell>
          <cell r="B2001" t="str">
            <v>Asistencial</v>
          </cell>
          <cell r="D2001" t="str">
            <v>440</v>
          </cell>
          <cell r="E2001" t="str">
            <v>24</v>
          </cell>
          <cell r="K2001">
            <v>52175060</v>
          </cell>
          <cell r="R2001" t="str">
            <v>COLEGIO ORLANDO HIGUITA ROJAS (IED)</v>
          </cell>
        </row>
        <row r="2002">
          <cell r="A2002">
            <v>1797</v>
          </cell>
          <cell r="B2002" t="str">
            <v>Asistencial</v>
          </cell>
          <cell r="D2002" t="str">
            <v>440</v>
          </cell>
          <cell r="E2002" t="str">
            <v>24</v>
          </cell>
          <cell r="K2002">
            <v>52173737</v>
          </cell>
          <cell r="R2002" t="str">
            <v>COLEGIO GENERAL GUSTAVO ROJAS PINILLA (IED)</v>
          </cell>
        </row>
        <row r="2003">
          <cell r="A2003">
            <v>2689</v>
          </cell>
          <cell r="B2003" t="str">
            <v>Asistencial</v>
          </cell>
          <cell r="D2003" t="str">
            <v>440</v>
          </cell>
          <cell r="E2003" t="str">
            <v>24</v>
          </cell>
          <cell r="K2003">
            <v>52104831</v>
          </cell>
          <cell r="R2003" t="str">
            <v>COLEGIO FRANCISCO DE MIRANDA (IED)</v>
          </cell>
        </row>
        <row r="2004">
          <cell r="A2004">
            <v>2917</v>
          </cell>
          <cell r="B2004" t="str">
            <v>Asistencial</v>
          </cell>
          <cell r="D2004" t="str">
            <v>440</v>
          </cell>
          <cell r="E2004" t="str">
            <v>24</v>
          </cell>
          <cell r="K2004">
            <v>39666779</v>
          </cell>
          <cell r="R2004" t="str">
            <v>COLEGIO SIERRA MORENA (IED)</v>
          </cell>
        </row>
        <row r="2005">
          <cell r="A2005">
            <v>1967</v>
          </cell>
          <cell r="B2005" t="str">
            <v>Asistencial</v>
          </cell>
          <cell r="D2005" t="str">
            <v>440</v>
          </cell>
          <cell r="E2005" t="str">
            <v>24</v>
          </cell>
          <cell r="R2005" t="str">
            <v>COLEGIO GENERAL SANTANDER (IED)</v>
          </cell>
        </row>
        <row r="2006">
          <cell r="A2006">
            <v>1407</v>
          </cell>
          <cell r="B2006" t="str">
            <v>Asistencial</v>
          </cell>
          <cell r="D2006" t="str">
            <v>440</v>
          </cell>
          <cell r="E2006" t="str">
            <v>24</v>
          </cell>
          <cell r="R2006" t="str">
            <v>COLEGIO EL MINUTO DE BUENOS AIRES (IED)</v>
          </cell>
        </row>
        <row r="2007">
          <cell r="A2007">
            <v>710</v>
          </cell>
          <cell r="B2007" t="str">
            <v>Asistencial</v>
          </cell>
          <cell r="D2007" t="str">
            <v>440</v>
          </cell>
          <cell r="E2007" t="str">
            <v>24</v>
          </cell>
          <cell r="K2007">
            <v>23995359</v>
          </cell>
          <cell r="R2007" t="str">
            <v>COLEGIO AQUILEO PARRA (IED)</v>
          </cell>
        </row>
        <row r="2008">
          <cell r="A2008">
            <v>1173</v>
          </cell>
          <cell r="B2008" t="str">
            <v>Asistencial</v>
          </cell>
          <cell r="D2008" t="str">
            <v>440</v>
          </cell>
          <cell r="E2008" t="str">
            <v>24</v>
          </cell>
          <cell r="K2008">
            <v>52123769</v>
          </cell>
          <cell r="R2008" t="str">
            <v>COLEGIO VENECIA (IED)</v>
          </cell>
        </row>
        <row r="2009">
          <cell r="A2009">
            <v>1571</v>
          </cell>
          <cell r="B2009" t="str">
            <v>Asistencial</v>
          </cell>
          <cell r="D2009" t="str">
            <v>440</v>
          </cell>
          <cell r="E2009" t="str">
            <v>24</v>
          </cell>
          <cell r="R2009" t="str">
            <v>COLEGIO INTEGRADA LA CANDELARIA (IED)</v>
          </cell>
        </row>
        <row r="2010">
          <cell r="A2010">
            <v>2545</v>
          </cell>
          <cell r="B2010" t="str">
            <v>Asistencial</v>
          </cell>
          <cell r="D2010" t="str">
            <v>440</v>
          </cell>
          <cell r="E2010" t="str">
            <v>24</v>
          </cell>
          <cell r="K2010">
            <v>52288651</v>
          </cell>
          <cell r="R2010" t="str">
            <v>COLEGIO CIUDAD DE VILLAVICENCIO (IED)</v>
          </cell>
        </row>
        <row r="2011">
          <cell r="A2011">
            <v>1065</v>
          </cell>
          <cell r="B2011" t="str">
            <v>Asistencial</v>
          </cell>
          <cell r="D2011" t="str">
            <v>440</v>
          </cell>
          <cell r="E2011" t="str">
            <v>24</v>
          </cell>
          <cell r="K2011">
            <v>52301530</v>
          </cell>
          <cell r="R2011" t="str">
            <v>COLEGIO FERNANDO GONZALEZ OCHOA (IED)</v>
          </cell>
        </row>
        <row r="2012">
          <cell r="A2012">
            <v>3015</v>
          </cell>
          <cell r="B2012" t="str">
            <v>Asistencial</v>
          </cell>
          <cell r="D2012" t="str">
            <v>440</v>
          </cell>
          <cell r="E2012" t="str">
            <v>24</v>
          </cell>
          <cell r="K2012">
            <v>1069714881</v>
          </cell>
          <cell r="R2012" t="str">
            <v>COLEGIO GIMNASIO DEL CAMPO JUAN DE LA CRUZ VARELA (IED)</v>
          </cell>
        </row>
        <row r="2013">
          <cell r="A2013">
            <v>2207</v>
          </cell>
          <cell r="B2013" t="str">
            <v>Asistencial</v>
          </cell>
          <cell r="D2013" t="str">
            <v>440</v>
          </cell>
          <cell r="E2013" t="str">
            <v>24</v>
          </cell>
          <cell r="K2013">
            <v>52315322</v>
          </cell>
          <cell r="R2013" t="str">
            <v>COLEGIO MARRUECOS Y MOLINOS (IED)</v>
          </cell>
        </row>
        <row r="2014">
          <cell r="A2014">
            <v>2571</v>
          </cell>
          <cell r="B2014" t="str">
            <v>Asistencial</v>
          </cell>
          <cell r="D2014" t="str">
            <v>440</v>
          </cell>
          <cell r="E2014" t="str">
            <v>24</v>
          </cell>
          <cell r="K2014">
            <v>52363025</v>
          </cell>
          <cell r="R2014" t="str">
            <v>COLEGIO JOSE MANUEL RESTREPO (IED)</v>
          </cell>
        </row>
        <row r="2015">
          <cell r="A2015">
            <v>2133</v>
          </cell>
          <cell r="B2015" t="str">
            <v>Asistencial</v>
          </cell>
          <cell r="D2015" t="str">
            <v>440</v>
          </cell>
          <cell r="E2015" t="str">
            <v>24</v>
          </cell>
          <cell r="K2015">
            <v>53046745</v>
          </cell>
          <cell r="R2015" t="str">
            <v>COLEGIO O.E.A. (IED)</v>
          </cell>
        </row>
        <row r="2016">
          <cell r="A2016">
            <v>2952</v>
          </cell>
          <cell r="B2016" t="str">
            <v>Asistencial</v>
          </cell>
          <cell r="D2016" t="str">
            <v>440</v>
          </cell>
          <cell r="E2016" t="str">
            <v>24</v>
          </cell>
          <cell r="K2016">
            <v>51842753</v>
          </cell>
          <cell r="R2016" t="str">
            <v>COLEGIO CONFEDERACION BRISAS DEL DIAMANTE (IED)</v>
          </cell>
        </row>
        <row r="2017">
          <cell r="A2017">
            <v>2199</v>
          </cell>
          <cell r="B2017" t="str">
            <v>Asistencial</v>
          </cell>
          <cell r="D2017" t="str">
            <v>440</v>
          </cell>
          <cell r="E2017" t="str">
            <v>24</v>
          </cell>
          <cell r="R2017" t="str">
            <v>COLEGIO CIUDADELA EDUCATIVA DE BOSA (IED)</v>
          </cell>
        </row>
        <row r="2018">
          <cell r="A2018">
            <v>1379</v>
          </cell>
          <cell r="B2018" t="str">
            <v>Asistencial</v>
          </cell>
          <cell r="D2018" t="str">
            <v>440</v>
          </cell>
          <cell r="E2018" t="str">
            <v>24</v>
          </cell>
          <cell r="K2018">
            <v>1077969897</v>
          </cell>
          <cell r="R2018" t="str">
            <v>COLEGIO ALFONSO LOPEZ MICHELSEN (IED)</v>
          </cell>
        </row>
        <row r="2019">
          <cell r="A2019">
            <v>1347</v>
          </cell>
          <cell r="B2019" t="str">
            <v>Asistencial</v>
          </cell>
          <cell r="D2019" t="str">
            <v>440</v>
          </cell>
          <cell r="E2019" t="str">
            <v>24</v>
          </cell>
          <cell r="R2019" t="str">
            <v>COLEGIO NUEVA ESPERANZA (IED)</v>
          </cell>
        </row>
        <row r="2020">
          <cell r="A2020">
            <v>1620</v>
          </cell>
          <cell r="B2020" t="str">
            <v>Asistencial</v>
          </cell>
          <cell r="D2020" t="str">
            <v>440</v>
          </cell>
          <cell r="E2020" t="str">
            <v>24</v>
          </cell>
          <cell r="R2020" t="str">
            <v>COLEGIO MARSELLA (IED)</v>
          </cell>
        </row>
        <row r="2021">
          <cell r="A2021">
            <v>2629</v>
          </cell>
          <cell r="B2021" t="str">
            <v>Asistencial</v>
          </cell>
          <cell r="D2021" t="str">
            <v>440</v>
          </cell>
          <cell r="E2021" t="str">
            <v>24</v>
          </cell>
          <cell r="K2021">
            <v>39700894</v>
          </cell>
          <cell r="R2021" t="str">
            <v>COLEGIO LICEO NACIONAL ANTONIA SANTOS (IED)</v>
          </cell>
        </row>
        <row r="2022">
          <cell r="A2022">
            <v>1638</v>
          </cell>
          <cell r="B2022" t="str">
            <v>Asistencial</v>
          </cell>
          <cell r="D2022" t="str">
            <v>440</v>
          </cell>
          <cell r="E2022" t="str">
            <v>24</v>
          </cell>
          <cell r="R2022" t="str">
            <v>COLEGIO ESTRELLA DEL SUR (IED)</v>
          </cell>
        </row>
        <row r="2023">
          <cell r="A2023">
            <v>1786</v>
          </cell>
          <cell r="B2023" t="str">
            <v>Asistencial</v>
          </cell>
          <cell r="D2023" t="str">
            <v>440</v>
          </cell>
          <cell r="E2023" t="str">
            <v>24</v>
          </cell>
          <cell r="K2023">
            <v>51645869</v>
          </cell>
          <cell r="R2023" t="str">
            <v>COLEGIO GABRIEL BETANCOURT MEJIA (IED)</v>
          </cell>
        </row>
        <row r="2024">
          <cell r="A2024">
            <v>2828</v>
          </cell>
          <cell r="B2024" t="str">
            <v>Asistencial</v>
          </cell>
          <cell r="D2024" t="str">
            <v>440</v>
          </cell>
          <cell r="E2024" t="str">
            <v>24</v>
          </cell>
          <cell r="K2024">
            <v>52846238</v>
          </cell>
          <cell r="R2024" t="str">
            <v>COLEGIO SALUDCOOP SUR (IED)</v>
          </cell>
        </row>
        <row r="2025">
          <cell r="A2025">
            <v>2175</v>
          </cell>
          <cell r="B2025" t="str">
            <v>Asistencial</v>
          </cell>
          <cell r="D2025" t="str">
            <v>440</v>
          </cell>
          <cell r="E2025" t="str">
            <v>24</v>
          </cell>
          <cell r="K2025">
            <v>1024487079</v>
          </cell>
          <cell r="R2025" t="str">
            <v>COLEGIO LEONARDO POSADA PEDRAZA (IED)</v>
          </cell>
        </row>
        <row r="2026">
          <cell r="A2026">
            <v>1705</v>
          </cell>
          <cell r="B2026" t="str">
            <v>Asistencial</v>
          </cell>
          <cell r="D2026" t="str">
            <v>440</v>
          </cell>
          <cell r="E2026" t="str">
            <v>24</v>
          </cell>
          <cell r="K2026">
            <v>20827941</v>
          </cell>
          <cell r="R2026" t="str">
            <v>COLEGIO MANUEL CEPEDA VARGAS (IED)</v>
          </cell>
        </row>
        <row r="2027">
          <cell r="A2027">
            <v>889</v>
          </cell>
          <cell r="B2027" t="str">
            <v>Asistencial</v>
          </cell>
          <cell r="D2027" t="str">
            <v>440</v>
          </cell>
          <cell r="E2027" t="str">
            <v>24</v>
          </cell>
          <cell r="K2027">
            <v>52011282</v>
          </cell>
          <cell r="R2027" t="str">
            <v>COLEGIO MORALBA SURORIENTAL (IED)</v>
          </cell>
        </row>
        <row r="2028">
          <cell r="A2028">
            <v>2085</v>
          </cell>
          <cell r="B2028" t="str">
            <v>Asistencial</v>
          </cell>
          <cell r="D2028" t="str">
            <v>440</v>
          </cell>
          <cell r="E2028" t="str">
            <v>24</v>
          </cell>
          <cell r="K2028">
            <v>52899010</v>
          </cell>
          <cell r="R2028" t="str">
            <v>COLEGIO COMPARTIR SUBA (IED)</v>
          </cell>
        </row>
        <row r="2029">
          <cell r="A2029">
            <v>2628</v>
          </cell>
          <cell r="B2029" t="str">
            <v>Asistencial</v>
          </cell>
          <cell r="D2029" t="str">
            <v>440</v>
          </cell>
          <cell r="E2029" t="str">
            <v>24</v>
          </cell>
          <cell r="K2029">
            <v>51727532</v>
          </cell>
          <cell r="R2029" t="str">
            <v>COLEGIO LICEO FEMENINO MERCEDES NARIÑO (IED)</v>
          </cell>
        </row>
        <row r="2030">
          <cell r="A2030">
            <v>954</v>
          </cell>
          <cell r="B2030" t="str">
            <v>Asistencial</v>
          </cell>
          <cell r="D2030" t="str">
            <v>440</v>
          </cell>
          <cell r="E2030" t="str">
            <v>24</v>
          </cell>
          <cell r="K2030">
            <v>52089035</v>
          </cell>
          <cell r="R2030" t="str">
            <v>COLEGIO LA ARABIA (IED)</v>
          </cell>
        </row>
        <row r="2031">
          <cell r="A2031">
            <v>1494</v>
          </cell>
          <cell r="B2031" t="str">
            <v>Asistencial</v>
          </cell>
          <cell r="D2031" t="str">
            <v>440</v>
          </cell>
          <cell r="E2031" t="str">
            <v>24</v>
          </cell>
          <cell r="K2031">
            <v>33675378</v>
          </cell>
          <cell r="R2031" t="str">
            <v>COLEGIO EL PORVENIR (IED)</v>
          </cell>
        </row>
        <row r="2032">
          <cell r="A2032">
            <v>1051</v>
          </cell>
          <cell r="B2032" t="str">
            <v>Asistencial</v>
          </cell>
          <cell r="D2032" t="str">
            <v>440</v>
          </cell>
          <cell r="E2032" t="str">
            <v>24</v>
          </cell>
          <cell r="R2032" t="str">
            <v>COLEGIO GRAN YOMASA (IED)</v>
          </cell>
        </row>
        <row r="2033">
          <cell r="A2033">
            <v>2188</v>
          </cell>
          <cell r="B2033" t="str">
            <v>Asistencial</v>
          </cell>
          <cell r="D2033" t="str">
            <v>440</v>
          </cell>
          <cell r="E2033" t="str">
            <v>24</v>
          </cell>
          <cell r="R2033" t="str">
            <v>COLEGIO GRANCOLOMBIANO (IED)</v>
          </cell>
        </row>
        <row r="2034">
          <cell r="A2034">
            <v>821</v>
          </cell>
          <cell r="B2034" t="str">
            <v>Asistencial</v>
          </cell>
          <cell r="D2034" t="str">
            <v>440</v>
          </cell>
          <cell r="E2034" t="str">
            <v>24</v>
          </cell>
          <cell r="R2034" t="str">
            <v>COLEGIO JUANA ESCOBAR (IED)</v>
          </cell>
        </row>
        <row r="2035">
          <cell r="A2035">
            <v>2084</v>
          </cell>
          <cell r="B2035" t="str">
            <v>Asistencial</v>
          </cell>
          <cell r="D2035" t="str">
            <v>440</v>
          </cell>
          <cell r="E2035" t="str">
            <v>24</v>
          </cell>
          <cell r="R2035" t="str">
            <v>COLEGIO INSTITUTO TECNICO INDUSTRIAL PILOTO (IED)</v>
          </cell>
        </row>
        <row r="2036">
          <cell r="A2036">
            <v>2174</v>
          </cell>
          <cell r="B2036" t="str">
            <v>Asistencial</v>
          </cell>
          <cell r="D2036" t="str">
            <v>440</v>
          </cell>
          <cell r="E2036" t="str">
            <v>24</v>
          </cell>
          <cell r="K2036">
            <v>57445421</v>
          </cell>
          <cell r="R2036" t="str">
            <v>COLEGIO INSTITUTO TECNICO DISTRITAL JULIO FLOREZ (IED)</v>
          </cell>
        </row>
        <row r="2037">
          <cell r="A2037">
            <v>1954</v>
          </cell>
          <cell r="B2037" t="str">
            <v>Asistencial</v>
          </cell>
          <cell r="D2037" t="str">
            <v>440</v>
          </cell>
          <cell r="E2037" t="str">
            <v>24</v>
          </cell>
          <cell r="K2037">
            <v>51716319</v>
          </cell>
          <cell r="R2037" t="str">
            <v>COLEGIO INSTITUTO TECNICO JUAN DEL CORRAL (IED)</v>
          </cell>
        </row>
        <row r="2038">
          <cell r="A2038">
            <v>2066</v>
          </cell>
          <cell r="B2038" t="str">
            <v>Asistencial</v>
          </cell>
          <cell r="D2038" t="str">
            <v>440</v>
          </cell>
          <cell r="E2038" t="str">
            <v>24</v>
          </cell>
          <cell r="K2038">
            <v>28437955</v>
          </cell>
          <cell r="R2038" t="str">
            <v>COLEGIO TOMAS CIPRIANO DE MOSQUERA (IED)</v>
          </cell>
        </row>
        <row r="2039">
          <cell r="A2039">
            <v>2667</v>
          </cell>
          <cell r="B2039" t="str">
            <v>Asistencial</v>
          </cell>
          <cell r="D2039" t="str">
            <v>440</v>
          </cell>
          <cell r="E2039" t="str">
            <v>24</v>
          </cell>
          <cell r="K2039">
            <v>52780179</v>
          </cell>
          <cell r="R2039" t="str">
            <v>COLEGIO EL LIBERTADOR (IED)</v>
          </cell>
        </row>
        <row r="2040">
          <cell r="A2040">
            <v>1841</v>
          </cell>
          <cell r="B2040" t="str">
            <v>Asistencial</v>
          </cell>
          <cell r="D2040" t="str">
            <v>440</v>
          </cell>
          <cell r="E2040" t="str">
            <v>24</v>
          </cell>
          <cell r="R2040" t="str">
            <v>COLEGIO AGUSTIN FERNANDEZ (IED)</v>
          </cell>
        </row>
        <row r="2041">
          <cell r="A2041">
            <v>1224</v>
          </cell>
          <cell r="B2041" t="str">
            <v>Asistencial</v>
          </cell>
          <cell r="D2041" t="str">
            <v>440</v>
          </cell>
          <cell r="E2041" t="str">
            <v>24</v>
          </cell>
          <cell r="R2041" t="str">
            <v>COLEGIO JOHN F. KENNEDY (IED)</v>
          </cell>
        </row>
        <row r="2042">
          <cell r="A2042">
            <v>1926</v>
          </cell>
          <cell r="B2042" t="str">
            <v>Asistencial</v>
          </cell>
          <cell r="D2042" t="str">
            <v>440</v>
          </cell>
          <cell r="E2042" t="str">
            <v>24</v>
          </cell>
          <cell r="K2042">
            <v>41659436</v>
          </cell>
          <cell r="R2042" t="str">
            <v>COLEGIO MARCO TULIO FERNANDEZ (IED)</v>
          </cell>
        </row>
        <row r="2043">
          <cell r="A2043">
            <v>1278</v>
          </cell>
          <cell r="B2043" t="str">
            <v>Asistencial</v>
          </cell>
          <cell r="D2043" t="str">
            <v>440</v>
          </cell>
          <cell r="E2043" t="str">
            <v>24</v>
          </cell>
          <cell r="R2043" t="str">
            <v>COLEGIO CARLOS ALBAN HOLGUIN (IED)</v>
          </cell>
        </row>
        <row r="2044">
          <cell r="A2044">
            <v>982</v>
          </cell>
          <cell r="B2044" t="str">
            <v>Asistencial</v>
          </cell>
          <cell r="D2044" t="str">
            <v>440</v>
          </cell>
          <cell r="E2044" t="str">
            <v>24</v>
          </cell>
          <cell r="R2044" t="str">
            <v>COLEGIO FABIO LOZANO SIMONELLI (IED)</v>
          </cell>
        </row>
        <row r="2045">
          <cell r="A2045">
            <v>1991</v>
          </cell>
          <cell r="B2045" t="str">
            <v>Asistencial</v>
          </cell>
          <cell r="D2045" t="str">
            <v>440</v>
          </cell>
          <cell r="E2045" t="str">
            <v>24</v>
          </cell>
          <cell r="K2045">
            <v>51590122</v>
          </cell>
          <cell r="R2045" t="str">
            <v>COLEGIO CIUDAD BOLIVAR - ARGENTINA (IED)</v>
          </cell>
        </row>
        <row r="2046">
          <cell r="A2046">
            <v>884</v>
          </cell>
          <cell r="B2046" t="str">
            <v>Asistencial</v>
          </cell>
          <cell r="D2046" t="str">
            <v>440</v>
          </cell>
          <cell r="E2046" t="str">
            <v>24</v>
          </cell>
          <cell r="R2046" t="str">
            <v>COLEGIO MARIA MERCEDES CARRANZA (IED)</v>
          </cell>
        </row>
        <row r="2047">
          <cell r="A2047">
            <v>1195</v>
          </cell>
          <cell r="B2047" t="str">
            <v>Asistencial</v>
          </cell>
          <cell r="D2047" t="str">
            <v>440</v>
          </cell>
          <cell r="E2047" t="str">
            <v>24</v>
          </cell>
          <cell r="R2047" t="str">
            <v>COLEGIO RAFAEL URIBE URIBE (IED)</v>
          </cell>
        </row>
        <row r="2048">
          <cell r="A2048">
            <v>2256</v>
          </cell>
          <cell r="B2048" t="str">
            <v>Asistencial</v>
          </cell>
          <cell r="D2048" t="str">
            <v>440</v>
          </cell>
          <cell r="E2048" t="str">
            <v>24</v>
          </cell>
          <cell r="K2048">
            <v>52765189</v>
          </cell>
          <cell r="R2048" t="str">
            <v>COLEGIO NUEVA ZELANDIA (IED)</v>
          </cell>
        </row>
        <row r="2049">
          <cell r="A2049">
            <v>2829</v>
          </cell>
          <cell r="B2049" t="str">
            <v>Asistencial</v>
          </cell>
          <cell r="D2049" t="str">
            <v>440</v>
          </cell>
          <cell r="E2049" t="str">
            <v>24</v>
          </cell>
          <cell r="K2049">
            <v>52769587</v>
          </cell>
          <cell r="R2049" t="str">
            <v>COLEGIO BRAVO PAEZ (IED)</v>
          </cell>
        </row>
        <row r="2050">
          <cell r="A2050">
            <v>2567</v>
          </cell>
          <cell r="B2050" t="str">
            <v>Asistencial</v>
          </cell>
          <cell r="D2050" t="str">
            <v>440</v>
          </cell>
          <cell r="E2050" t="str">
            <v>24</v>
          </cell>
          <cell r="K2050">
            <v>51765794</v>
          </cell>
          <cell r="R2050" t="str">
            <v>COLEGIO SORRENTO (IED)</v>
          </cell>
        </row>
        <row r="2051">
          <cell r="A2051">
            <v>1408</v>
          </cell>
          <cell r="B2051" t="str">
            <v>Asistencial</v>
          </cell>
          <cell r="D2051" t="str">
            <v>440</v>
          </cell>
          <cell r="E2051" t="str">
            <v>24</v>
          </cell>
          <cell r="R2051" t="str">
            <v>COLEGIO CIUDADELA EDUCATIVA DE BOSA (IED)</v>
          </cell>
        </row>
        <row r="2052">
          <cell r="A2052">
            <v>2101</v>
          </cell>
          <cell r="B2052" t="str">
            <v>Asistencial</v>
          </cell>
          <cell r="D2052" t="str">
            <v>440</v>
          </cell>
          <cell r="E2052" t="str">
            <v>24</v>
          </cell>
          <cell r="K2052">
            <v>51770010</v>
          </cell>
          <cell r="R2052" t="str">
            <v>COLEGIO SIMON BOLIVAR (IED)</v>
          </cell>
        </row>
        <row r="2053">
          <cell r="A2053">
            <v>876</v>
          </cell>
          <cell r="B2053" t="str">
            <v>Asistencial</v>
          </cell>
          <cell r="D2053" t="str">
            <v>440</v>
          </cell>
          <cell r="E2053" t="str">
            <v>24</v>
          </cell>
          <cell r="K2053">
            <v>39523296</v>
          </cell>
          <cell r="R2053" t="str">
            <v>COLEGIO VILLA AMALIA (IED)</v>
          </cell>
        </row>
        <row r="2054">
          <cell r="A2054">
            <v>1879</v>
          </cell>
          <cell r="B2054" t="str">
            <v>Asistencial</v>
          </cell>
          <cell r="D2054" t="str">
            <v>440</v>
          </cell>
          <cell r="E2054" t="str">
            <v>24</v>
          </cell>
          <cell r="K2054">
            <v>35514724</v>
          </cell>
          <cell r="R2054" t="str">
            <v>COLEGIO COSTA RICA (IED)</v>
          </cell>
        </row>
        <row r="2055">
          <cell r="A2055">
            <v>1683</v>
          </cell>
          <cell r="B2055" t="str">
            <v>Asistencial</v>
          </cell>
          <cell r="D2055" t="str">
            <v>440</v>
          </cell>
          <cell r="E2055" t="str">
            <v>24</v>
          </cell>
          <cell r="K2055">
            <v>51619668</v>
          </cell>
          <cell r="R2055" t="str">
            <v>COLEGIO INEM FRANCISCO DE PAULA SANTANDER (IED)</v>
          </cell>
        </row>
        <row r="2056">
          <cell r="A2056">
            <v>2427</v>
          </cell>
          <cell r="B2056" t="str">
            <v>Asistencial</v>
          </cell>
          <cell r="D2056" t="str">
            <v>440</v>
          </cell>
          <cell r="E2056" t="str">
            <v>24</v>
          </cell>
          <cell r="R2056" t="str">
            <v>COLEGIO LICEO NACIONAL AGUSTIN NIETO CABALLERO (IED)</v>
          </cell>
        </row>
        <row r="2057">
          <cell r="A2057">
            <v>1978</v>
          </cell>
          <cell r="B2057" t="str">
            <v>Asistencial</v>
          </cell>
          <cell r="D2057" t="str">
            <v>440</v>
          </cell>
          <cell r="E2057" t="str">
            <v>24</v>
          </cell>
          <cell r="K2057">
            <v>51744669</v>
          </cell>
          <cell r="R2057" t="str">
            <v>COLEGIO INSTITUTO TECNICO INDUSTRIAL FRANCISCO JOSE DE CALDAS (IED)</v>
          </cell>
        </row>
        <row r="2058">
          <cell r="A2058">
            <v>2255</v>
          </cell>
          <cell r="B2058" t="str">
            <v>Asistencial</v>
          </cell>
          <cell r="D2058" t="str">
            <v>440</v>
          </cell>
          <cell r="E2058" t="str">
            <v>24</v>
          </cell>
          <cell r="K2058">
            <v>52396845</v>
          </cell>
          <cell r="R2058" t="str">
            <v>COLEGIO NUEVA ZELANDIA (IED)</v>
          </cell>
        </row>
        <row r="2059">
          <cell r="A2059">
            <v>1194</v>
          </cell>
          <cell r="B2059" t="str">
            <v>Asistencial</v>
          </cell>
          <cell r="D2059" t="str">
            <v>440</v>
          </cell>
          <cell r="E2059" t="str">
            <v>24</v>
          </cell>
          <cell r="K2059">
            <v>37748017</v>
          </cell>
          <cell r="R2059" t="str">
            <v>COLEGIO GERARDO PAREDES (IED)</v>
          </cell>
        </row>
        <row r="2060">
          <cell r="A2060">
            <v>1277</v>
          </cell>
          <cell r="B2060" t="str">
            <v>Asistencial</v>
          </cell>
          <cell r="D2060" t="str">
            <v>440</v>
          </cell>
          <cell r="E2060" t="str">
            <v>24</v>
          </cell>
          <cell r="R2060" t="str">
            <v>COLEGIO CARLOS ALBAN HOLGUIN (IED)</v>
          </cell>
        </row>
        <row r="2061">
          <cell r="A2061">
            <v>2909</v>
          </cell>
          <cell r="B2061" t="str">
            <v>Asistencial</v>
          </cell>
          <cell r="D2061" t="str">
            <v>440</v>
          </cell>
          <cell r="E2061" t="str">
            <v>24</v>
          </cell>
          <cell r="K2061">
            <v>52371947</v>
          </cell>
          <cell r="R2061" t="str">
            <v>COLEGIO ORLANDO HIGUITA ROJAS (IED)</v>
          </cell>
        </row>
        <row r="2062">
          <cell r="A2062">
            <v>992</v>
          </cell>
          <cell r="B2062" t="str">
            <v>Asistencial</v>
          </cell>
          <cell r="D2062" t="str">
            <v>440</v>
          </cell>
          <cell r="E2062" t="str">
            <v>24</v>
          </cell>
          <cell r="K2062">
            <v>51978242</v>
          </cell>
          <cell r="R2062" t="str">
            <v>COLEGIO MANUELITA SAENZ (IED)</v>
          </cell>
        </row>
        <row r="2063">
          <cell r="A2063">
            <v>1773</v>
          </cell>
          <cell r="B2063" t="str">
            <v>Asistencial</v>
          </cell>
          <cell r="D2063" t="str">
            <v>440</v>
          </cell>
          <cell r="E2063" t="str">
            <v>24</v>
          </cell>
          <cell r="K2063">
            <v>41676700</v>
          </cell>
          <cell r="R2063" t="str">
            <v>COLEGIO SAN JOSE DE CASTILLA (IED)</v>
          </cell>
        </row>
        <row r="2064">
          <cell r="A2064">
            <v>2040</v>
          </cell>
          <cell r="B2064" t="str">
            <v>Asistencial</v>
          </cell>
          <cell r="D2064" t="str">
            <v>440</v>
          </cell>
          <cell r="E2064" t="str">
            <v>24</v>
          </cell>
          <cell r="R2064" t="str">
            <v>COLEGIO DIEGO MONTAÑA CUELLAR (IED)</v>
          </cell>
        </row>
        <row r="2065">
          <cell r="A2065">
            <v>790</v>
          </cell>
          <cell r="B2065" t="str">
            <v>Asistencial</v>
          </cell>
          <cell r="D2065" t="str">
            <v>440</v>
          </cell>
          <cell r="E2065" t="str">
            <v>24</v>
          </cell>
          <cell r="R2065" t="str">
            <v>COLEGIO REPUBLICA DOMINICANA (IED)</v>
          </cell>
        </row>
        <row r="2066">
          <cell r="A2066">
            <v>844</v>
          </cell>
          <cell r="B2066" t="str">
            <v>Asistencial</v>
          </cell>
          <cell r="D2066" t="str">
            <v>440</v>
          </cell>
          <cell r="E2066" t="str">
            <v>24</v>
          </cell>
          <cell r="R2066" t="str">
            <v>COLEGIO ESPAÑA (IED)</v>
          </cell>
        </row>
        <row r="2067">
          <cell r="A2067">
            <v>2862</v>
          </cell>
          <cell r="B2067" t="str">
            <v>Asistencial</v>
          </cell>
          <cell r="D2067" t="str">
            <v>440</v>
          </cell>
          <cell r="E2067" t="str">
            <v>24</v>
          </cell>
          <cell r="K2067">
            <v>41775761</v>
          </cell>
          <cell r="R2067" t="str">
            <v>COLEGIO EXTERNADO NACIONAL CAMILO TORRES (IED)</v>
          </cell>
        </row>
        <row r="2068">
          <cell r="A2068">
            <v>2939</v>
          </cell>
          <cell r="B2068" t="str">
            <v>Asistencial</v>
          </cell>
          <cell r="D2068" t="str">
            <v>440</v>
          </cell>
          <cell r="E2068" t="str">
            <v>24</v>
          </cell>
          <cell r="K2068">
            <v>46361976</v>
          </cell>
          <cell r="R2068" t="str">
            <v>COLEGIO KENNEDY (IED)</v>
          </cell>
        </row>
        <row r="2069">
          <cell r="A2069">
            <v>1091</v>
          </cell>
          <cell r="B2069" t="str">
            <v>Asistencial</v>
          </cell>
          <cell r="D2069" t="str">
            <v>440</v>
          </cell>
          <cell r="E2069" t="str">
            <v>24</v>
          </cell>
          <cell r="K2069">
            <v>1012368547</v>
          </cell>
          <cell r="R2069" t="str">
            <v>COLEGIO ENTRE NUBES SUR ORIENTAL (IED)</v>
          </cell>
        </row>
        <row r="2070">
          <cell r="A2070">
            <v>1426</v>
          </cell>
          <cell r="B2070" t="str">
            <v>Asistencial</v>
          </cell>
          <cell r="D2070" t="str">
            <v>440</v>
          </cell>
          <cell r="E2070" t="str">
            <v>24</v>
          </cell>
          <cell r="K2070">
            <v>52070108</v>
          </cell>
          <cell r="R2070" t="str">
            <v>DIRECCIÓN LOCAL DE EDUCACIÓN 07 - BOSA</v>
          </cell>
        </row>
        <row r="2071">
          <cell r="A2071">
            <v>1004</v>
          </cell>
          <cell r="B2071" t="str">
            <v>Asistencial</v>
          </cell>
          <cell r="D2071" t="str">
            <v>440</v>
          </cell>
          <cell r="E2071" t="str">
            <v>24</v>
          </cell>
          <cell r="K2071">
            <v>51966286</v>
          </cell>
          <cell r="R2071" t="str">
            <v>COLEGIO INEM SANTIAGO PEREZ (IED)</v>
          </cell>
        </row>
        <row r="2072">
          <cell r="A2072">
            <v>1140</v>
          </cell>
          <cell r="B2072" t="str">
            <v>Asistencial</v>
          </cell>
          <cell r="D2072" t="str">
            <v>440</v>
          </cell>
          <cell r="E2072" t="str">
            <v>24</v>
          </cell>
          <cell r="K2072">
            <v>52505293</v>
          </cell>
          <cell r="R2072" t="str">
            <v>COLEGIO GERMAN ARCINIEGAS (IED)</v>
          </cell>
        </row>
        <row r="2073">
          <cell r="A2073">
            <v>2918</v>
          </cell>
          <cell r="B2073" t="str">
            <v>Asistencial</v>
          </cell>
          <cell r="D2073" t="str">
            <v>440</v>
          </cell>
          <cell r="E2073" t="str">
            <v>24</v>
          </cell>
          <cell r="R2073" t="str">
            <v>COLEGIO CIUDAD DE MONTREAL (IED)</v>
          </cell>
        </row>
        <row r="2074">
          <cell r="A2074">
            <v>661</v>
          </cell>
          <cell r="B2074" t="str">
            <v>Asistencial</v>
          </cell>
          <cell r="D2074" t="str">
            <v>440</v>
          </cell>
          <cell r="E2074" t="str">
            <v>24</v>
          </cell>
          <cell r="R2074" t="str">
            <v>COLEGIO BRASILIA - BOSA (IED)</v>
          </cell>
        </row>
        <row r="2075">
          <cell r="A2075">
            <v>1110</v>
          </cell>
          <cell r="B2075" t="str">
            <v>Asistencial</v>
          </cell>
          <cell r="D2075" t="str">
            <v>440</v>
          </cell>
          <cell r="E2075" t="str">
            <v>24</v>
          </cell>
          <cell r="R2075" t="str">
            <v>COLEGIO FEDERICO GARCIA LORCA (IED)</v>
          </cell>
        </row>
        <row r="2076">
          <cell r="A2076">
            <v>2099</v>
          </cell>
          <cell r="B2076" t="str">
            <v>Asistencial</v>
          </cell>
          <cell r="D2076" t="str">
            <v>440</v>
          </cell>
          <cell r="E2076" t="str">
            <v>24</v>
          </cell>
          <cell r="R2076" t="str">
            <v>COLEGIO CRISTOBAL COLON (IED)</v>
          </cell>
        </row>
        <row r="2077">
          <cell r="A2077">
            <v>1215</v>
          </cell>
          <cell r="B2077" t="str">
            <v>Asistencial</v>
          </cell>
          <cell r="D2077" t="str">
            <v>440</v>
          </cell>
          <cell r="E2077" t="str">
            <v>24</v>
          </cell>
          <cell r="R2077" t="str">
            <v>COLEGIO DIVINO MAESTRO (IED)</v>
          </cell>
        </row>
        <row r="2078">
          <cell r="A2078">
            <v>1196</v>
          </cell>
          <cell r="B2078" t="str">
            <v>Asistencial</v>
          </cell>
          <cell r="D2078" t="str">
            <v>440</v>
          </cell>
          <cell r="E2078" t="str">
            <v>24</v>
          </cell>
          <cell r="R2078" t="str">
            <v>COLEGIO RAFAEL URIBE URIBE (IED)</v>
          </cell>
        </row>
        <row r="2079">
          <cell r="A2079">
            <v>1136</v>
          </cell>
          <cell r="B2079" t="str">
            <v>Asistencial</v>
          </cell>
          <cell r="D2079" t="str">
            <v>440</v>
          </cell>
          <cell r="E2079" t="str">
            <v>24</v>
          </cell>
          <cell r="R2079" t="str">
            <v>COLEGIO CIUDAD DE VILLAVICENCIO (IED)</v>
          </cell>
        </row>
        <row r="2080">
          <cell r="A2080">
            <v>704</v>
          </cell>
          <cell r="B2080" t="str">
            <v>Asistencial</v>
          </cell>
          <cell r="D2080" t="str">
            <v>440</v>
          </cell>
          <cell r="E2080" t="str">
            <v>24</v>
          </cell>
          <cell r="R2080" t="str">
            <v>COLEGIO RUFINO JOSE CUERVO (IED)</v>
          </cell>
        </row>
        <row r="2081">
          <cell r="A2081">
            <v>1116</v>
          </cell>
          <cell r="B2081" t="str">
            <v>Asistencial</v>
          </cell>
          <cell r="D2081" t="str">
            <v>440</v>
          </cell>
          <cell r="E2081" t="str">
            <v>24</v>
          </cell>
          <cell r="R2081" t="str">
            <v>COLEGIO SANTA MARTHA (IED)</v>
          </cell>
        </row>
        <row r="2082">
          <cell r="A2082">
            <v>630</v>
          </cell>
          <cell r="B2082" t="str">
            <v>Asistencial</v>
          </cell>
          <cell r="D2082" t="str">
            <v>425</v>
          </cell>
          <cell r="E2082" t="str">
            <v>24</v>
          </cell>
          <cell r="R2082" t="str">
            <v>DIRECCIÓN DE INSPECCIÓN Y VIGILANCIA</v>
          </cell>
        </row>
        <row r="2083">
          <cell r="A2083">
            <v>387</v>
          </cell>
          <cell r="B2083" t="str">
            <v>Asistencial</v>
          </cell>
          <cell r="D2083" t="str">
            <v>425</v>
          </cell>
          <cell r="E2083" t="str">
            <v>24</v>
          </cell>
          <cell r="K2083">
            <v>52219528</v>
          </cell>
          <cell r="R2083" t="str">
            <v>DIRECCIÓN DE INCLUSIÓN E INTEGRACIÓN DE POBLACIONES</v>
          </cell>
        </row>
        <row r="2084">
          <cell r="A2084">
            <v>62</v>
          </cell>
          <cell r="B2084" t="str">
            <v>Asistencial</v>
          </cell>
          <cell r="D2084" t="str">
            <v>425</v>
          </cell>
          <cell r="E2084" t="str">
            <v>24</v>
          </cell>
          <cell r="K2084">
            <v>51667813</v>
          </cell>
          <cell r="R2084" t="str">
            <v>OFICINA CONTROL INTERNO</v>
          </cell>
        </row>
        <row r="2085">
          <cell r="A2085">
            <v>472</v>
          </cell>
          <cell r="B2085" t="str">
            <v>Asistencial</v>
          </cell>
          <cell r="D2085" t="str">
            <v>425</v>
          </cell>
          <cell r="E2085" t="str">
            <v>24</v>
          </cell>
          <cell r="K2085">
            <v>1019056617</v>
          </cell>
          <cell r="R2085" t="str">
            <v>DIRECCIÓN DE EDUCACIÓN PREESCOLAR Y BÁSICA</v>
          </cell>
        </row>
        <row r="2086">
          <cell r="A2086">
            <v>314</v>
          </cell>
          <cell r="B2086" t="str">
            <v>Asistencial</v>
          </cell>
          <cell r="D2086" t="str">
            <v>425</v>
          </cell>
          <cell r="E2086" t="str">
            <v>24</v>
          </cell>
          <cell r="K2086">
            <v>72272601</v>
          </cell>
          <cell r="R2086" t="str">
            <v>DIRECCIÓN DE SERVICIOS ADMINISTRATIVOS</v>
          </cell>
        </row>
        <row r="2087">
          <cell r="A2087">
            <v>2411</v>
          </cell>
          <cell r="B2087" t="str">
            <v>Asistencial</v>
          </cell>
          <cell r="D2087" t="str">
            <v>425</v>
          </cell>
          <cell r="E2087" t="str">
            <v>24</v>
          </cell>
          <cell r="K2087">
            <v>51895936</v>
          </cell>
          <cell r="R2087" t="str">
            <v>DIRECCIÓN LOCAL DE EDUCACIÓN 14 - LOS MARTIRES</v>
          </cell>
        </row>
        <row r="2088">
          <cell r="A2088">
            <v>629</v>
          </cell>
          <cell r="B2088" t="str">
            <v>Asistencial</v>
          </cell>
          <cell r="D2088" t="str">
            <v>425</v>
          </cell>
          <cell r="E2088" t="str">
            <v>24</v>
          </cell>
          <cell r="K2088">
            <v>51599595</v>
          </cell>
          <cell r="R2088" t="str">
            <v>DIRECCIÓN GENERAL DE EDUCACIÓN Y COLEGIOS DISTRITALES</v>
          </cell>
        </row>
        <row r="2089">
          <cell r="A2089">
            <v>216</v>
          </cell>
          <cell r="B2089" t="str">
            <v>Asistencial</v>
          </cell>
          <cell r="D2089" t="str">
            <v>425</v>
          </cell>
          <cell r="E2089" t="str">
            <v>24</v>
          </cell>
          <cell r="K2089">
            <v>52497466</v>
          </cell>
          <cell r="R2089" t="str">
            <v>OFICINA ASESORA JURIDICA</v>
          </cell>
        </row>
        <row r="2090">
          <cell r="A2090">
            <v>264</v>
          </cell>
          <cell r="B2090" t="str">
            <v>Asistencial</v>
          </cell>
          <cell r="D2090" t="str">
            <v>425</v>
          </cell>
          <cell r="E2090" t="str">
            <v>24</v>
          </cell>
          <cell r="K2090">
            <v>79616282</v>
          </cell>
          <cell r="R2090" t="str">
            <v>DIRECCIÓN DE CONTRATACIÓN</v>
          </cell>
        </row>
        <row r="2091">
          <cell r="A2091">
            <v>528</v>
          </cell>
          <cell r="B2091" t="str">
            <v>Asistencial</v>
          </cell>
          <cell r="D2091" t="str">
            <v>425</v>
          </cell>
          <cell r="E2091" t="str">
            <v>24</v>
          </cell>
          <cell r="K2091">
            <v>51910765</v>
          </cell>
          <cell r="R2091" t="str">
            <v>DIRECCIÓN DE CIENCIAS, TECNOLOGÍA Y MEDIOS EDUCATIVOS</v>
          </cell>
        </row>
        <row r="2092">
          <cell r="A2092">
            <v>756</v>
          </cell>
          <cell r="B2092" t="str">
            <v>Asistencial</v>
          </cell>
          <cell r="D2092" t="str">
            <v>425</v>
          </cell>
          <cell r="E2092" t="str">
            <v>24</v>
          </cell>
          <cell r="K2092">
            <v>63357859</v>
          </cell>
          <cell r="R2092" t="str">
            <v>DIRECCIÓN LOCAL DE EDUCACIÓN 03 - 17 - SANTA FE Y LA CANDELARIA</v>
          </cell>
        </row>
        <row r="2093">
          <cell r="A2093">
            <v>123</v>
          </cell>
          <cell r="B2093" t="str">
            <v>Asistencial</v>
          </cell>
          <cell r="D2093" t="str">
            <v>425</v>
          </cell>
          <cell r="E2093" t="str">
            <v>24</v>
          </cell>
          <cell r="K2093">
            <v>39662368</v>
          </cell>
          <cell r="R2093" t="str">
            <v>OFICINA ASESORA DE COMUNICACION Y PRENSA</v>
          </cell>
        </row>
        <row r="2094">
          <cell r="A2094">
            <v>2604</v>
          </cell>
          <cell r="B2094" t="str">
            <v>Asistencial</v>
          </cell>
          <cell r="D2094" t="str">
            <v>425</v>
          </cell>
          <cell r="E2094" t="str">
            <v>24</v>
          </cell>
          <cell r="K2094">
            <v>11323576</v>
          </cell>
          <cell r="R2094" t="str">
            <v>DIRECCIÓN LOCAL DE EDUCACIÓN 18 - RAFAEL URIBE URIBE</v>
          </cell>
        </row>
        <row r="2095">
          <cell r="A2095">
            <v>529</v>
          </cell>
          <cell r="B2095" t="str">
            <v>Asistencial</v>
          </cell>
          <cell r="D2095" t="str">
            <v>425</v>
          </cell>
          <cell r="E2095" t="str">
            <v>24</v>
          </cell>
          <cell r="R2095" t="str">
            <v>SUBSECRETARÍA DE ACCESO Y PERMANENCIA</v>
          </cell>
        </row>
        <row r="2096">
          <cell r="A2096">
            <v>511</v>
          </cell>
          <cell r="B2096" t="str">
            <v>Asistencial</v>
          </cell>
          <cell r="D2096" t="str">
            <v>425</v>
          </cell>
          <cell r="E2096" t="str">
            <v>24</v>
          </cell>
          <cell r="K2096">
            <v>1073508319</v>
          </cell>
          <cell r="R2096" t="str">
            <v>DIRECCIÓN DE INCLUSIÓN E INTEGRACIÓN DE POBLACIONES</v>
          </cell>
        </row>
        <row r="2097">
          <cell r="A2097">
            <v>723</v>
          </cell>
          <cell r="B2097" t="str">
            <v>Asistencial</v>
          </cell>
          <cell r="D2097" t="str">
            <v>407</v>
          </cell>
          <cell r="E2097" t="str">
            <v>22</v>
          </cell>
          <cell r="K2097">
            <v>63502069</v>
          </cell>
          <cell r="R2097" t="str">
            <v>DIRECCIÓN LOCAL DE EDUCACIÓN 02- CHAPINERO</v>
          </cell>
        </row>
        <row r="2098">
          <cell r="A2098">
            <v>1519</v>
          </cell>
          <cell r="B2098" t="str">
            <v>Asistencial</v>
          </cell>
          <cell r="D2098" t="str">
            <v>407</v>
          </cell>
          <cell r="E2098" t="str">
            <v>22</v>
          </cell>
          <cell r="K2098">
            <v>79230736</v>
          </cell>
          <cell r="R2098" t="str">
            <v>DIRECCIÓN LOCAL DE EDUCACIÓN 08 - KENNEDY</v>
          </cell>
        </row>
        <row r="2099">
          <cell r="A2099">
            <v>594</v>
          </cell>
          <cell r="B2099" t="str">
            <v>Asistencial</v>
          </cell>
          <cell r="D2099" t="str">
            <v>407</v>
          </cell>
          <cell r="E2099" t="str">
            <v>22</v>
          </cell>
          <cell r="K2099">
            <v>79663339</v>
          </cell>
          <cell r="R2099" t="str">
            <v>DIRECCIÓN DE DOTACIONES ESCOLARES</v>
          </cell>
        </row>
        <row r="2100">
          <cell r="A2100">
            <v>596</v>
          </cell>
          <cell r="B2100" t="str">
            <v>Asistencial</v>
          </cell>
          <cell r="D2100" t="str">
            <v>407</v>
          </cell>
          <cell r="E2100" t="str">
            <v>22</v>
          </cell>
          <cell r="K2100">
            <v>79895737</v>
          </cell>
          <cell r="R2100" t="str">
            <v>DIRECCIÓN DE DOTACIONES ESCOLARES</v>
          </cell>
        </row>
        <row r="2101">
          <cell r="A2101">
            <v>595</v>
          </cell>
          <cell r="B2101" t="str">
            <v>Asistencial</v>
          </cell>
          <cell r="D2101" t="str">
            <v>407</v>
          </cell>
          <cell r="E2101" t="str">
            <v>22</v>
          </cell>
          <cell r="K2101">
            <v>52421128</v>
          </cell>
          <cell r="R2101" t="str">
            <v>DIRECCIÓN DE DOTACIONES ESCOLARES</v>
          </cell>
        </row>
        <row r="2102">
          <cell r="A2102">
            <v>549</v>
          </cell>
          <cell r="B2102" t="str">
            <v>Asistencial</v>
          </cell>
          <cell r="D2102" t="str">
            <v>407</v>
          </cell>
          <cell r="E2102" t="str">
            <v>22</v>
          </cell>
          <cell r="K2102">
            <v>80772394</v>
          </cell>
          <cell r="R2102" t="str">
            <v>DIRECCIÓN DE BIENESTAR ESTUDIANTIL</v>
          </cell>
        </row>
        <row r="2103">
          <cell r="A2103">
            <v>166</v>
          </cell>
          <cell r="B2103" t="str">
            <v>Asistencial</v>
          </cell>
          <cell r="D2103" t="str">
            <v>407</v>
          </cell>
          <cell r="E2103" t="str">
            <v>22</v>
          </cell>
          <cell r="K2103">
            <v>51612519</v>
          </cell>
          <cell r="R2103" t="str">
            <v>DIRECCIÓN DE TALENTO HUMANO</v>
          </cell>
        </row>
        <row r="2104">
          <cell r="A2104">
            <v>803</v>
          </cell>
          <cell r="B2104" t="str">
            <v>Asistencial</v>
          </cell>
          <cell r="D2104" t="str">
            <v>425</v>
          </cell>
          <cell r="E2104" t="str">
            <v>22</v>
          </cell>
          <cell r="K2104">
            <v>52909574</v>
          </cell>
          <cell r="R2104" t="str">
            <v>DIRECCIÓN LOCAL DE EDUCACIÓN 04 - SAN CRISTOBAL</v>
          </cell>
        </row>
        <row r="2105">
          <cell r="A2105">
            <v>1522</v>
          </cell>
          <cell r="B2105" t="str">
            <v>Asistencial</v>
          </cell>
          <cell r="D2105" t="str">
            <v>425</v>
          </cell>
          <cell r="E2105" t="str">
            <v>22</v>
          </cell>
          <cell r="R2105" t="str">
            <v>DIRECCIÓN LOCAL DE EDUCACIÓN 08 - KENNEDY</v>
          </cell>
        </row>
        <row r="2106">
          <cell r="A2106">
            <v>2503</v>
          </cell>
          <cell r="B2106" t="str">
            <v>Asistencial</v>
          </cell>
          <cell r="D2106" t="str">
            <v>425</v>
          </cell>
          <cell r="E2106" t="str">
            <v>22</v>
          </cell>
          <cell r="K2106">
            <v>51577262</v>
          </cell>
          <cell r="R2106" t="str">
            <v>DIRECCIÓN LOCAL DE EDUCACIÓN 16 - PUENTE ARANDA</v>
          </cell>
        </row>
        <row r="2107">
          <cell r="A2107">
            <v>167</v>
          </cell>
          <cell r="B2107" t="str">
            <v>Asistencial</v>
          </cell>
          <cell r="D2107" t="str">
            <v>425</v>
          </cell>
          <cell r="E2107" t="str">
            <v>22</v>
          </cell>
          <cell r="K2107">
            <v>52099189</v>
          </cell>
          <cell r="R2107" t="str">
            <v>DIRECCIÓN DE TALENTO HUMANO</v>
          </cell>
        </row>
        <row r="2108">
          <cell r="A2108">
            <v>215</v>
          </cell>
          <cell r="B2108" t="str">
            <v>Asistencial</v>
          </cell>
          <cell r="D2108" t="str">
            <v>425</v>
          </cell>
          <cell r="E2108" t="str">
            <v>22</v>
          </cell>
          <cell r="K2108">
            <v>52447669</v>
          </cell>
          <cell r="R2108" t="str">
            <v>OFICINA DE PERSONAL</v>
          </cell>
        </row>
        <row r="2109">
          <cell r="A2109">
            <v>1747</v>
          </cell>
          <cell r="B2109" t="str">
            <v>Asistencial</v>
          </cell>
          <cell r="D2109" t="str">
            <v>407</v>
          </cell>
          <cell r="E2109" t="str">
            <v>20</v>
          </cell>
          <cell r="K2109">
            <v>1022370823</v>
          </cell>
          <cell r="R2109" t="str">
            <v>COLEGIO INSTITUTO TECNICO RODRIGO DE TRIANA (IED)</v>
          </cell>
        </row>
        <row r="2110">
          <cell r="A2110">
            <v>2327</v>
          </cell>
          <cell r="B2110" t="str">
            <v>Asistencial</v>
          </cell>
          <cell r="D2110" t="str">
            <v>407</v>
          </cell>
          <cell r="E2110" t="str">
            <v>20</v>
          </cell>
          <cell r="K2110">
            <v>39545753</v>
          </cell>
          <cell r="R2110" t="str">
            <v>DIRECCIÓN LOCAL DE EDUCACIÓN 04 - SAN CRISTOBAL</v>
          </cell>
        </row>
        <row r="2111">
          <cell r="A2111">
            <v>2867</v>
          </cell>
          <cell r="B2111" t="str">
            <v>Asistencial</v>
          </cell>
          <cell r="D2111" t="str">
            <v>407</v>
          </cell>
          <cell r="E2111" t="str">
            <v>20</v>
          </cell>
          <cell r="K2111">
            <v>79617740</v>
          </cell>
          <cell r="R2111" t="str">
            <v>COLEGIO GABRIEL BETANCOURT MEJIA (IED)</v>
          </cell>
        </row>
        <row r="2112">
          <cell r="A2112">
            <v>670</v>
          </cell>
          <cell r="B2112" t="str">
            <v>Asistencial</v>
          </cell>
          <cell r="D2112" t="str">
            <v>407</v>
          </cell>
          <cell r="E2112" t="str">
            <v>20</v>
          </cell>
          <cell r="K2112">
            <v>52823781</v>
          </cell>
          <cell r="R2112" t="str">
            <v>COLEGIO MISAEL PASTRANA BORRERO (IED)</v>
          </cell>
        </row>
        <row r="2113">
          <cell r="A2113">
            <v>1543</v>
          </cell>
          <cell r="B2113" t="str">
            <v>Asistencial</v>
          </cell>
          <cell r="D2113" t="str">
            <v>407</v>
          </cell>
          <cell r="E2113" t="str">
            <v>20</v>
          </cell>
          <cell r="K2113">
            <v>11439787</v>
          </cell>
          <cell r="R2113" t="str">
            <v>COLEGIO INSTITUTO TECNICO DISTRITAL REPUBLICA DE GUATEMALA (IED)</v>
          </cell>
        </row>
        <row r="2114">
          <cell r="A2114">
            <v>2603</v>
          </cell>
          <cell r="B2114" t="str">
            <v>Asistencial</v>
          </cell>
          <cell r="D2114" t="str">
            <v>407</v>
          </cell>
          <cell r="E2114" t="str">
            <v>20</v>
          </cell>
          <cell r="K2114">
            <v>1023002742</v>
          </cell>
          <cell r="R2114" t="str">
            <v>DIRECCIÓN LOCAL DE EDUCACIÓN 18 - RAFAEL URIBE URIBE</v>
          </cell>
        </row>
        <row r="2115">
          <cell r="A2115">
            <v>1131</v>
          </cell>
          <cell r="B2115" t="str">
            <v>Asistencial</v>
          </cell>
          <cell r="D2115" t="str">
            <v>407</v>
          </cell>
          <cell r="E2115" t="str">
            <v>20</v>
          </cell>
          <cell r="K2115">
            <v>11442764</v>
          </cell>
          <cell r="R2115" t="str">
            <v>COLEGIO LA PALESTINA (IED)</v>
          </cell>
        </row>
        <row r="2116">
          <cell r="A2116">
            <v>2015</v>
          </cell>
          <cell r="B2116" t="str">
            <v>Asistencial</v>
          </cell>
          <cell r="D2116" t="str">
            <v>407</v>
          </cell>
          <cell r="E2116" t="str">
            <v>20</v>
          </cell>
          <cell r="K2116">
            <v>39546632</v>
          </cell>
          <cell r="R2116" t="str">
            <v>COLEGIO JORGE GAITAN CORTES (IED)</v>
          </cell>
        </row>
        <row r="2117">
          <cell r="A2117">
            <v>61</v>
          </cell>
          <cell r="B2117" t="str">
            <v>Asistencial</v>
          </cell>
          <cell r="D2117" t="str">
            <v>407</v>
          </cell>
          <cell r="E2117" t="str">
            <v>20</v>
          </cell>
          <cell r="K2117">
            <v>39758894</v>
          </cell>
          <cell r="R2117" t="str">
            <v>OFICINA CONTROL INTERNO</v>
          </cell>
        </row>
        <row r="2118">
          <cell r="A2118">
            <v>2804</v>
          </cell>
          <cell r="B2118" t="str">
            <v>Asistencial</v>
          </cell>
          <cell r="D2118" t="str">
            <v>407</v>
          </cell>
          <cell r="E2118" t="str">
            <v>20</v>
          </cell>
          <cell r="K2118">
            <v>52977485</v>
          </cell>
          <cell r="R2118" t="str">
            <v>COLEGIO PABLO DE TARSO (IED)</v>
          </cell>
        </row>
        <row r="2119">
          <cell r="A2119">
            <v>1488</v>
          </cell>
          <cell r="B2119" t="str">
            <v>Asistencial</v>
          </cell>
          <cell r="D2119" t="str">
            <v>407</v>
          </cell>
          <cell r="E2119" t="str">
            <v>20</v>
          </cell>
          <cell r="K2119">
            <v>1016004759</v>
          </cell>
          <cell r="R2119" t="str">
            <v>COLEGIO JAIRO ANIBAL NIÑO (CED)</v>
          </cell>
        </row>
        <row r="2120">
          <cell r="A2120">
            <v>365</v>
          </cell>
          <cell r="B2120" t="str">
            <v>Asistencial</v>
          </cell>
          <cell r="D2120" t="str">
            <v>407</v>
          </cell>
          <cell r="E2120" t="str">
            <v>20</v>
          </cell>
          <cell r="K2120">
            <v>36114080</v>
          </cell>
          <cell r="R2120" t="str">
            <v>OFICINA DE SERVICIO AL CIUDADANO</v>
          </cell>
        </row>
        <row r="2121">
          <cell r="A2121">
            <v>212</v>
          </cell>
          <cell r="B2121" t="str">
            <v>Asistencial</v>
          </cell>
          <cell r="D2121" t="str">
            <v>407</v>
          </cell>
          <cell r="E2121" t="str">
            <v>20</v>
          </cell>
          <cell r="R2121" t="str">
            <v>OFICINA DE PERSONAL</v>
          </cell>
        </row>
        <row r="2122">
          <cell r="A2122">
            <v>2673</v>
          </cell>
          <cell r="B2122" t="str">
            <v>Asistencial</v>
          </cell>
          <cell r="D2122" t="str">
            <v>407</v>
          </cell>
          <cell r="E2122" t="str">
            <v>20</v>
          </cell>
          <cell r="K2122">
            <v>79468827</v>
          </cell>
          <cell r="R2122" t="str">
            <v>COLEGIO ALEJANDRO OBREGON (IED)</v>
          </cell>
        </row>
        <row r="2123">
          <cell r="A2123">
            <v>1211</v>
          </cell>
          <cell r="B2123" t="str">
            <v>Asistencial</v>
          </cell>
          <cell r="D2123" t="str">
            <v>407</v>
          </cell>
          <cell r="E2123" t="str">
            <v>20</v>
          </cell>
          <cell r="K2123">
            <v>1026280789</v>
          </cell>
          <cell r="R2123" t="str">
            <v>COLEGIO RUFINO JOSE CUERVO (IED)</v>
          </cell>
        </row>
        <row r="2124">
          <cell r="A2124">
            <v>985</v>
          </cell>
          <cell r="B2124" t="str">
            <v>Asistencial</v>
          </cell>
          <cell r="D2124" t="str">
            <v>407</v>
          </cell>
          <cell r="E2124" t="str">
            <v>20</v>
          </cell>
          <cell r="R2124" t="str">
            <v>COLEGIO ORLANDO FALS BORDA (IED)</v>
          </cell>
        </row>
        <row r="2125">
          <cell r="A2125">
            <v>2905</v>
          </cell>
          <cell r="B2125" t="str">
            <v>Asistencial</v>
          </cell>
          <cell r="D2125" t="str">
            <v>407</v>
          </cell>
          <cell r="E2125" t="str">
            <v>20</v>
          </cell>
          <cell r="K2125">
            <v>51580061</v>
          </cell>
          <cell r="R2125" t="str">
            <v>COLEGIO CEDID CIUDAD BOLIVAR (IED)</v>
          </cell>
        </row>
        <row r="2126">
          <cell r="A2126">
            <v>3039</v>
          </cell>
          <cell r="B2126" t="str">
            <v>Asistencial</v>
          </cell>
          <cell r="D2126" t="str">
            <v>407</v>
          </cell>
          <cell r="E2126" t="str">
            <v>20</v>
          </cell>
          <cell r="K2126">
            <v>52523077</v>
          </cell>
          <cell r="R2126" t="str">
            <v>COLEGIO SAN CRISTOBAL SUR (IED)</v>
          </cell>
        </row>
        <row r="2127">
          <cell r="A2127">
            <v>2872</v>
          </cell>
          <cell r="B2127" t="str">
            <v>Asistencial</v>
          </cell>
          <cell r="D2127" t="str">
            <v>407</v>
          </cell>
          <cell r="E2127" t="str">
            <v>20</v>
          </cell>
          <cell r="K2127">
            <v>79310832</v>
          </cell>
          <cell r="R2127" t="str">
            <v>COLEGIO PARAISO MIRADOR (IED)</v>
          </cell>
        </row>
        <row r="2128">
          <cell r="A2128">
            <v>2510</v>
          </cell>
          <cell r="B2128" t="str">
            <v>Asistencial</v>
          </cell>
          <cell r="D2128" t="str">
            <v>407</v>
          </cell>
          <cell r="E2128" t="str">
            <v>20</v>
          </cell>
          <cell r="K2128">
            <v>53043514</v>
          </cell>
          <cell r="R2128" t="str">
            <v>COLEGIO JOSE FRANCISCO SOCARRAS (IED)</v>
          </cell>
        </row>
        <row r="2129">
          <cell r="A2129">
            <v>2761</v>
          </cell>
          <cell r="B2129" t="str">
            <v>Asistencial</v>
          </cell>
          <cell r="D2129" t="str">
            <v>407</v>
          </cell>
          <cell r="E2129" t="str">
            <v>20</v>
          </cell>
          <cell r="K2129">
            <v>53089507</v>
          </cell>
          <cell r="R2129" t="str">
            <v>DIRECCIÓN LOCAL DE EDUCACIÓN 19 - CIUDAD BOLIVAR</v>
          </cell>
        </row>
        <row r="2130">
          <cell r="A2130">
            <v>165</v>
          </cell>
          <cell r="B2130" t="str">
            <v>Asistencial</v>
          </cell>
          <cell r="D2130" t="str">
            <v>407</v>
          </cell>
          <cell r="E2130" t="str">
            <v>20</v>
          </cell>
          <cell r="K2130">
            <v>72238742</v>
          </cell>
          <cell r="R2130" t="str">
            <v>DIRECCIÓN GENERAL DE EDUCACIÓN Y COLEGIOS DISTRITALES</v>
          </cell>
        </row>
        <row r="2131">
          <cell r="A2131">
            <v>1489</v>
          </cell>
          <cell r="B2131" t="str">
            <v>Asistencial</v>
          </cell>
          <cell r="D2131" t="str">
            <v>407</v>
          </cell>
          <cell r="E2131" t="str">
            <v>20</v>
          </cell>
          <cell r="K2131">
            <v>1019060968</v>
          </cell>
          <cell r="R2131" t="str">
            <v>COLEGIO EL PORVENIR (IED)</v>
          </cell>
        </row>
        <row r="2132">
          <cell r="A2132">
            <v>1544</v>
          </cell>
          <cell r="B2132" t="str">
            <v>Asistencial</v>
          </cell>
          <cell r="D2132" t="str">
            <v>407</v>
          </cell>
          <cell r="E2132" t="str">
            <v>20</v>
          </cell>
          <cell r="K2132">
            <v>38263238</v>
          </cell>
          <cell r="R2132" t="str">
            <v>COLEGIO LA FLORESTA SUR (IED)</v>
          </cell>
        </row>
        <row r="2133">
          <cell r="A2133">
            <v>313</v>
          </cell>
          <cell r="B2133" t="str">
            <v>Asistencial</v>
          </cell>
          <cell r="D2133" t="str">
            <v>407</v>
          </cell>
          <cell r="E2133" t="str">
            <v>20</v>
          </cell>
          <cell r="K2133">
            <v>33311276</v>
          </cell>
          <cell r="R2133" t="str">
            <v>DIRECCIÓN DE SERVICIOS ADMINISTRATIVOS</v>
          </cell>
        </row>
        <row r="2134">
          <cell r="A2134">
            <v>496</v>
          </cell>
          <cell r="B2134" t="str">
            <v>Asistencial</v>
          </cell>
          <cell r="D2134" t="str">
            <v>407</v>
          </cell>
          <cell r="E2134" t="str">
            <v>20</v>
          </cell>
          <cell r="R2134" t="str">
            <v>DIRECCIÓN DE CIENCIAS, TECNOLOGÍA Y MEDIOS EDUCATIVOS</v>
          </cell>
        </row>
        <row r="2135">
          <cell r="A2135">
            <v>2874</v>
          </cell>
          <cell r="B2135" t="str">
            <v>Asistencial</v>
          </cell>
          <cell r="D2135" t="str">
            <v>407</v>
          </cell>
          <cell r="E2135" t="str">
            <v>20</v>
          </cell>
          <cell r="K2135">
            <v>79831083</v>
          </cell>
          <cell r="R2135" t="str">
            <v>COLEGIO MARIA MERCEDES CARRANZA (IED)</v>
          </cell>
        </row>
        <row r="2136">
          <cell r="A2136">
            <v>259</v>
          </cell>
          <cell r="B2136" t="str">
            <v>Asistencial</v>
          </cell>
          <cell r="D2136" t="str">
            <v>407</v>
          </cell>
          <cell r="E2136" t="str">
            <v>20</v>
          </cell>
          <cell r="K2136">
            <v>79664520</v>
          </cell>
          <cell r="R2136" t="str">
            <v>OFICINA DE NÓMINA</v>
          </cell>
        </row>
        <row r="2137">
          <cell r="A2137">
            <v>2460</v>
          </cell>
          <cell r="B2137" t="str">
            <v>Asistencial</v>
          </cell>
          <cell r="D2137" t="str">
            <v>407</v>
          </cell>
          <cell r="E2137" t="str">
            <v>20</v>
          </cell>
          <cell r="K2137">
            <v>51883574</v>
          </cell>
          <cell r="R2137" t="str">
            <v>COLEGIO GUILLERMO LEON VALENCIA (IED)</v>
          </cell>
        </row>
        <row r="2138">
          <cell r="A2138">
            <v>1368</v>
          </cell>
          <cell r="B2138" t="str">
            <v>Asistencial</v>
          </cell>
          <cell r="D2138" t="str">
            <v>407</v>
          </cell>
          <cell r="E2138" t="str">
            <v>20</v>
          </cell>
          <cell r="K2138">
            <v>52284618</v>
          </cell>
          <cell r="R2138" t="str">
            <v>COLEGIO RODRIGO LARA BONILLA (IED)</v>
          </cell>
        </row>
        <row r="2139">
          <cell r="A2139">
            <v>441</v>
          </cell>
          <cell r="B2139" t="str">
            <v>Asistencial</v>
          </cell>
          <cell r="D2139" t="str">
            <v>407</v>
          </cell>
          <cell r="E2139" t="str">
            <v>20</v>
          </cell>
          <cell r="K2139">
            <v>39535229</v>
          </cell>
          <cell r="R2139" t="str">
            <v>OFICINA DE TESORERÍA Y CONTABILIDAD</v>
          </cell>
        </row>
        <row r="2140">
          <cell r="A2140">
            <v>548</v>
          </cell>
          <cell r="B2140" t="str">
            <v>Asistencial</v>
          </cell>
          <cell r="D2140" t="str">
            <v>407</v>
          </cell>
          <cell r="E2140" t="str">
            <v>20</v>
          </cell>
          <cell r="K2140">
            <v>51918161</v>
          </cell>
          <cell r="R2140" t="str">
            <v>DIRECCIÓN DE BIENESTAR ESTUDIANTIL</v>
          </cell>
        </row>
        <row r="2141">
          <cell r="A2141">
            <v>1854</v>
          </cell>
          <cell r="B2141" t="str">
            <v>Asistencial</v>
          </cell>
          <cell r="D2141" t="str">
            <v>407</v>
          </cell>
          <cell r="E2141" t="str">
            <v>20</v>
          </cell>
          <cell r="K2141">
            <v>16475784</v>
          </cell>
          <cell r="R2141" t="str">
            <v>COLEGIO VILLEMAR EL CARMEN (IED)</v>
          </cell>
        </row>
        <row r="2142">
          <cell r="A2142">
            <v>833</v>
          </cell>
          <cell r="B2142" t="str">
            <v>Asistencial</v>
          </cell>
          <cell r="D2142" t="str">
            <v>407</v>
          </cell>
          <cell r="E2142" t="str">
            <v>20</v>
          </cell>
          <cell r="R2142" t="str">
            <v>COLEGIO MONTEBELLO (IED)</v>
          </cell>
        </row>
        <row r="2143">
          <cell r="A2143">
            <v>2446</v>
          </cell>
          <cell r="B2143" t="str">
            <v>Asistencial</v>
          </cell>
          <cell r="D2143" t="str">
            <v>407</v>
          </cell>
          <cell r="E2143" t="str">
            <v>20</v>
          </cell>
          <cell r="K2143">
            <v>51845065</v>
          </cell>
          <cell r="R2143" t="str">
            <v>COLEGIO JORGE GAITAN CORTES (IED)</v>
          </cell>
        </row>
        <row r="2144">
          <cell r="A2144">
            <v>1031</v>
          </cell>
          <cell r="B2144" t="str">
            <v>Asistencial</v>
          </cell>
          <cell r="D2144" t="str">
            <v>407</v>
          </cell>
          <cell r="E2144" t="str">
            <v>20</v>
          </cell>
          <cell r="K2144">
            <v>1022940025</v>
          </cell>
          <cell r="R2144" t="str">
            <v>COLEGIO FRANCISCO JAVIER MATIZ (IED)</v>
          </cell>
        </row>
        <row r="2145">
          <cell r="A2145">
            <v>1375</v>
          </cell>
          <cell r="B2145" t="str">
            <v>Asistencial</v>
          </cell>
          <cell r="D2145" t="str">
            <v>407</v>
          </cell>
          <cell r="E2145" t="str">
            <v>20</v>
          </cell>
          <cell r="K2145">
            <v>80162731</v>
          </cell>
          <cell r="R2145" t="str">
            <v>COLEGIO ALFONSO LOPEZ MICHELSEN (IED)</v>
          </cell>
        </row>
        <row r="2146">
          <cell r="A2146">
            <v>547</v>
          </cell>
          <cell r="B2146" t="str">
            <v>Asistencial</v>
          </cell>
          <cell r="D2146" t="str">
            <v>407</v>
          </cell>
          <cell r="E2146" t="str">
            <v>20</v>
          </cell>
          <cell r="K2146">
            <v>52145346</v>
          </cell>
          <cell r="R2146" t="str">
            <v>DIRECCIÓN DE BIENESTAR ESTUDIANTIL</v>
          </cell>
        </row>
        <row r="2147">
          <cell r="A2147">
            <v>364</v>
          </cell>
          <cell r="B2147" t="str">
            <v>Asistencial</v>
          </cell>
          <cell r="D2147" t="str">
            <v>407</v>
          </cell>
          <cell r="E2147" t="str">
            <v>20</v>
          </cell>
          <cell r="K2147">
            <v>41733711</v>
          </cell>
          <cell r="R2147" t="str">
            <v>OFICINA DE SERVICIO AL CIUDADANO</v>
          </cell>
        </row>
        <row r="2148">
          <cell r="A2148">
            <v>442</v>
          </cell>
          <cell r="B2148" t="str">
            <v>Asistencial</v>
          </cell>
          <cell r="D2148" t="str">
            <v>407</v>
          </cell>
          <cell r="E2148" t="str">
            <v>20</v>
          </cell>
          <cell r="K2148">
            <v>91200968</v>
          </cell>
          <cell r="R2148" t="str">
            <v>OFICINA DE TESORERÍA Y CONTABILIDAD</v>
          </cell>
        </row>
        <row r="2149">
          <cell r="A2149">
            <v>580</v>
          </cell>
          <cell r="B2149" t="str">
            <v>Asistencial</v>
          </cell>
          <cell r="D2149" t="str">
            <v>407</v>
          </cell>
          <cell r="E2149" t="str">
            <v>20</v>
          </cell>
          <cell r="K2149">
            <v>79485587</v>
          </cell>
          <cell r="R2149" t="str">
            <v>DIRECCIÓN DE CONSTRUCCIÓN Y CONSERVACIÓN DE ESTABLECIMIENTOS EDUCATIVOS</v>
          </cell>
        </row>
        <row r="2150">
          <cell r="A2150">
            <v>996</v>
          </cell>
          <cell r="B2150" t="str">
            <v>Asistencial</v>
          </cell>
          <cell r="D2150" t="str">
            <v>407</v>
          </cell>
          <cell r="E2150" t="str">
            <v>20</v>
          </cell>
          <cell r="K2150">
            <v>39562888</v>
          </cell>
          <cell r="R2150" t="str">
            <v>COLEGIO GENERAL SANTANDER (IED)</v>
          </cell>
        </row>
        <row r="2151">
          <cell r="A2151">
            <v>936</v>
          </cell>
          <cell r="B2151" t="str">
            <v>Asistencial</v>
          </cell>
          <cell r="D2151" t="str">
            <v>407</v>
          </cell>
          <cell r="E2151" t="str">
            <v>20</v>
          </cell>
          <cell r="K2151">
            <v>79649942</v>
          </cell>
          <cell r="R2151" t="str">
            <v>COLEGIO JUAN EVANGELISTA GOMEZ (IED)</v>
          </cell>
        </row>
        <row r="2152">
          <cell r="A2152">
            <v>238</v>
          </cell>
          <cell r="B2152" t="str">
            <v>Asistencial</v>
          </cell>
          <cell r="D2152" t="str">
            <v>407</v>
          </cell>
          <cell r="E2152" t="str">
            <v>20</v>
          </cell>
          <cell r="K2152">
            <v>43054617</v>
          </cell>
          <cell r="R2152" t="str">
            <v>OFICINA DE ESCALAFÓN DOCENTE</v>
          </cell>
        </row>
        <row r="2153">
          <cell r="A2153">
            <v>1700</v>
          </cell>
          <cell r="B2153" t="str">
            <v>Asistencial</v>
          </cell>
          <cell r="D2153" t="str">
            <v>407</v>
          </cell>
          <cell r="E2153" t="str">
            <v>20</v>
          </cell>
          <cell r="K2153">
            <v>51949138</v>
          </cell>
          <cell r="R2153" t="str">
            <v>COLEGIO MANUEL CEPEDA VARGAS (IED)</v>
          </cell>
        </row>
        <row r="2154">
          <cell r="A2154">
            <v>974</v>
          </cell>
          <cell r="B2154" t="str">
            <v>Asistencial</v>
          </cell>
          <cell r="D2154" t="str">
            <v>407</v>
          </cell>
          <cell r="E2154" t="str">
            <v>20</v>
          </cell>
          <cell r="K2154">
            <v>79348325</v>
          </cell>
          <cell r="R2154" t="str">
            <v>COLEGIO DIEGO MONTAÑA CUELLAR (IED)</v>
          </cell>
        </row>
        <row r="2155">
          <cell r="A2155">
            <v>2904</v>
          </cell>
          <cell r="B2155" t="str">
            <v>Asistencial</v>
          </cell>
          <cell r="D2155" t="str">
            <v>407</v>
          </cell>
          <cell r="E2155" t="str">
            <v>20</v>
          </cell>
          <cell r="K2155">
            <v>52995403</v>
          </cell>
          <cell r="R2155" t="str">
            <v>COLEGIO DIVINO MAESTRO (IED)</v>
          </cell>
        </row>
        <row r="2156">
          <cell r="A2156">
            <v>1351</v>
          </cell>
          <cell r="B2156" t="str">
            <v>Asistencial</v>
          </cell>
          <cell r="D2156" t="str">
            <v>407</v>
          </cell>
          <cell r="E2156" t="str">
            <v>20</v>
          </cell>
          <cell r="K2156">
            <v>52425534</v>
          </cell>
          <cell r="R2156" t="str">
            <v>DIRECCIÓN LOCAL DE EDUCACIÓN 14 - LOS MARTIRES</v>
          </cell>
        </row>
        <row r="2157">
          <cell r="A2157">
            <v>2029</v>
          </cell>
          <cell r="B2157" t="str">
            <v>Asistencial</v>
          </cell>
          <cell r="D2157" t="str">
            <v>407</v>
          </cell>
          <cell r="E2157" t="str">
            <v>20</v>
          </cell>
          <cell r="K2157">
            <v>51914247</v>
          </cell>
          <cell r="R2157" t="str">
            <v>COLEGIO FLORIDABLANCA (IED)</v>
          </cell>
        </row>
        <row r="2158">
          <cell r="A2158">
            <v>3040</v>
          </cell>
          <cell r="B2158" t="str">
            <v>Asistencial</v>
          </cell>
          <cell r="D2158" t="str">
            <v>407</v>
          </cell>
          <cell r="E2158" t="str">
            <v>20</v>
          </cell>
          <cell r="K2158">
            <v>28381599</v>
          </cell>
          <cell r="R2158" t="str">
            <v>COLEGIO RESTREPO MILLAN (IED)</v>
          </cell>
        </row>
        <row r="2159">
          <cell r="A2159">
            <v>260</v>
          </cell>
          <cell r="B2159" t="str">
            <v>Asistencial</v>
          </cell>
          <cell r="D2159" t="str">
            <v>407</v>
          </cell>
          <cell r="E2159" t="str">
            <v>20</v>
          </cell>
          <cell r="K2159">
            <v>79410329</v>
          </cell>
          <cell r="R2159" t="str">
            <v>OFICINA DE NÓMINA</v>
          </cell>
        </row>
        <row r="2160">
          <cell r="A2160">
            <v>239</v>
          </cell>
          <cell r="B2160" t="str">
            <v>Asistencial</v>
          </cell>
          <cell r="D2160" t="str">
            <v>407</v>
          </cell>
          <cell r="E2160" t="str">
            <v>20</v>
          </cell>
          <cell r="K2160">
            <v>52824387</v>
          </cell>
          <cell r="R2160" t="str">
            <v>OFICINA DE ESCALAFÓN DOCENTE</v>
          </cell>
        </row>
        <row r="2161">
          <cell r="A2161">
            <v>1032</v>
          </cell>
          <cell r="B2161" t="str">
            <v>Asistencial</v>
          </cell>
          <cell r="D2161" t="str">
            <v>407</v>
          </cell>
          <cell r="E2161" t="str">
            <v>20</v>
          </cell>
          <cell r="K2161">
            <v>26670656</v>
          </cell>
          <cell r="R2161" t="str">
            <v>COLEGIO OFELIA URIBE DE ACOSTA (IED)</v>
          </cell>
        </row>
        <row r="2162">
          <cell r="A2162">
            <v>1081</v>
          </cell>
          <cell r="B2162" t="str">
            <v>Asistencial</v>
          </cell>
          <cell r="D2162" t="str">
            <v>407</v>
          </cell>
          <cell r="E2162" t="str">
            <v>20</v>
          </cell>
          <cell r="R2162" t="str">
            <v>COLEGIO PAULO FREIRE (IED)</v>
          </cell>
        </row>
        <row r="2163">
          <cell r="A2163">
            <v>2925</v>
          </cell>
          <cell r="B2163" t="str">
            <v>Asistencial</v>
          </cell>
          <cell r="D2163" t="str">
            <v>407</v>
          </cell>
          <cell r="E2163" t="str">
            <v>20</v>
          </cell>
          <cell r="K2163">
            <v>1110529206</v>
          </cell>
          <cell r="R2163" t="str">
            <v>COLEGIO LA ESTANCIA - SAN ISIDRO LABRADOR (IED)</v>
          </cell>
        </row>
        <row r="2164">
          <cell r="A2164">
            <v>1288</v>
          </cell>
          <cell r="B2164" t="str">
            <v>Asistencial</v>
          </cell>
          <cell r="D2164" t="str">
            <v>407</v>
          </cell>
          <cell r="E2164" t="str">
            <v>20</v>
          </cell>
          <cell r="K2164">
            <v>79830493</v>
          </cell>
          <cell r="R2164" t="str">
            <v>COLEGIO CEDID SAN PABLO (IED)</v>
          </cell>
        </row>
        <row r="2165">
          <cell r="A2165">
            <v>1132</v>
          </cell>
          <cell r="B2165" t="str">
            <v>Asistencial</v>
          </cell>
          <cell r="D2165" t="str">
            <v>407</v>
          </cell>
          <cell r="E2165" t="str">
            <v>20</v>
          </cell>
          <cell r="R2165" t="str">
            <v>COLEGIO EL DESTINO (IED)</v>
          </cell>
        </row>
        <row r="2166">
          <cell r="A2166">
            <v>2805</v>
          </cell>
          <cell r="B2166" t="str">
            <v>Asistencial</v>
          </cell>
          <cell r="D2166" t="str">
            <v>407</v>
          </cell>
          <cell r="E2166" t="str">
            <v>20</v>
          </cell>
          <cell r="K2166">
            <v>1033688329</v>
          </cell>
          <cell r="R2166" t="str">
            <v>COLEGIO SANTA BARBARA (IED)</v>
          </cell>
        </row>
        <row r="2167">
          <cell r="A2167">
            <v>2868</v>
          </cell>
          <cell r="B2167" t="str">
            <v>Asistencial</v>
          </cell>
          <cell r="D2167" t="str">
            <v>407</v>
          </cell>
          <cell r="E2167" t="str">
            <v>20</v>
          </cell>
          <cell r="R2167" t="str">
            <v>COLEGIO SAN RAFAEL (IED)</v>
          </cell>
        </row>
        <row r="2168">
          <cell r="A2168">
            <v>2547</v>
          </cell>
          <cell r="B2168" t="str">
            <v>Asistencial</v>
          </cell>
          <cell r="D2168" t="str">
            <v>407</v>
          </cell>
          <cell r="E2168" t="str">
            <v>20</v>
          </cell>
          <cell r="K2168">
            <v>4250983</v>
          </cell>
          <cell r="R2168" t="str">
            <v>COLEGIO JOSE JOAQUIN CASAS (IED)</v>
          </cell>
        </row>
        <row r="2169">
          <cell r="A2169">
            <v>2762</v>
          </cell>
          <cell r="B2169" t="str">
            <v>Asistencial</v>
          </cell>
          <cell r="D2169" t="str">
            <v>407</v>
          </cell>
          <cell r="E2169" t="str">
            <v>20</v>
          </cell>
          <cell r="K2169">
            <v>1018409794</v>
          </cell>
          <cell r="R2169" t="str">
            <v>COLEGIO COLOMBIA VIVA (IED)</v>
          </cell>
        </row>
        <row r="2170">
          <cell r="A2170">
            <v>2511</v>
          </cell>
          <cell r="B2170" t="str">
            <v>Asistencial</v>
          </cell>
          <cell r="D2170" t="str">
            <v>407</v>
          </cell>
          <cell r="E2170" t="str">
            <v>20</v>
          </cell>
          <cell r="K2170">
            <v>1013615593</v>
          </cell>
          <cell r="R2170" t="str">
            <v>COLEGIO DE CULTURA POPULAR (IED)</v>
          </cell>
        </row>
        <row r="2171">
          <cell r="A2171">
            <v>1054</v>
          </cell>
          <cell r="B2171" t="str">
            <v>Asistencial</v>
          </cell>
          <cell r="D2171" t="str">
            <v>407</v>
          </cell>
          <cell r="E2171" t="str">
            <v>20</v>
          </cell>
          <cell r="R2171" t="str">
            <v>COLEGIO SAN ISIDRO SUR ORIENTAL (IED)</v>
          </cell>
        </row>
        <row r="2172">
          <cell r="A2172">
            <v>997</v>
          </cell>
          <cell r="B2172" t="str">
            <v>Asistencial</v>
          </cell>
          <cell r="D2172" t="str">
            <v>407</v>
          </cell>
          <cell r="E2172" t="str">
            <v>20</v>
          </cell>
          <cell r="K2172">
            <v>1023948755</v>
          </cell>
          <cell r="R2172" t="str">
            <v>COLEGIO LOS COMUNEROS - OSWALDO GUAYAZAMIN (IED)</v>
          </cell>
        </row>
        <row r="2173">
          <cell r="A2173">
            <v>2873</v>
          </cell>
          <cell r="B2173" t="str">
            <v>Asistencial</v>
          </cell>
          <cell r="D2173" t="str">
            <v>407</v>
          </cell>
          <cell r="E2173" t="str">
            <v>20</v>
          </cell>
          <cell r="K2173">
            <v>1030560926</v>
          </cell>
          <cell r="R2173" t="str">
            <v>COLEGIO MARIA MERCEDES CARRANZA (IED)</v>
          </cell>
        </row>
        <row r="2174">
          <cell r="A2174">
            <v>2836</v>
          </cell>
          <cell r="B2174" t="str">
            <v>Asistencial</v>
          </cell>
          <cell r="D2174" t="str">
            <v>407</v>
          </cell>
          <cell r="E2174" t="str">
            <v>20</v>
          </cell>
          <cell r="K2174">
            <v>1085311555</v>
          </cell>
          <cell r="R2174" t="str">
            <v>COLEGIO RODRIGO LARA BONILLA (IED)</v>
          </cell>
        </row>
        <row r="2175">
          <cell r="A2175">
            <v>1026</v>
          </cell>
          <cell r="B2175" t="str">
            <v>Asistencial</v>
          </cell>
          <cell r="D2175" t="str">
            <v>407</v>
          </cell>
          <cell r="E2175" t="str">
            <v>20</v>
          </cell>
          <cell r="K2175">
            <v>1022929453</v>
          </cell>
          <cell r="R2175" t="str">
            <v>COLEGIO DIEGO MONTAÑA CUELLAR (IED)</v>
          </cell>
        </row>
        <row r="2176">
          <cell r="A2176">
            <v>834</v>
          </cell>
          <cell r="B2176" t="str">
            <v>Asistencial</v>
          </cell>
          <cell r="D2176" t="str">
            <v>407</v>
          </cell>
          <cell r="E2176" t="str">
            <v>20</v>
          </cell>
          <cell r="K2176">
            <v>80725620</v>
          </cell>
          <cell r="R2176" t="str">
            <v>COLEGIO SAN CRISTOBAL SUR (IED)</v>
          </cell>
        </row>
        <row r="2177">
          <cell r="A2177">
            <v>1039</v>
          </cell>
          <cell r="B2177" t="str">
            <v>Asistencial</v>
          </cell>
          <cell r="D2177" t="str">
            <v>407</v>
          </cell>
          <cell r="E2177" t="str">
            <v>20</v>
          </cell>
          <cell r="K2177">
            <v>1023898630</v>
          </cell>
          <cell r="R2177" t="str">
            <v>COLEGIO BRASILIA - USME (IED)</v>
          </cell>
        </row>
        <row r="2178">
          <cell r="A2178">
            <v>671</v>
          </cell>
          <cell r="B2178" t="str">
            <v>Asistencial</v>
          </cell>
          <cell r="D2178" t="str">
            <v>407</v>
          </cell>
          <cell r="E2178" t="str">
            <v>20</v>
          </cell>
          <cell r="R2178" t="str">
            <v>COLEGIO TOBERIN (IED)</v>
          </cell>
        </row>
        <row r="2179">
          <cell r="A2179">
            <v>1441</v>
          </cell>
          <cell r="B2179" t="str">
            <v>Asistencial</v>
          </cell>
          <cell r="D2179" t="str">
            <v>407</v>
          </cell>
          <cell r="E2179" t="str">
            <v>20</v>
          </cell>
          <cell r="R2179" t="str">
            <v>COLEGIO BOSANOVA (IED)</v>
          </cell>
        </row>
        <row r="2180">
          <cell r="A2180">
            <v>1609</v>
          </cell>
          <cell r="B2180" t="str">
            <v>Asistencial</v>
          </cell>
          <cell r="D2180" t="str">
            <v>407</v>
          </cell>
          <cell r="E2180" t="str">
            <v>20</v>
          </cell>
          <cell r="K2180">
            <v>80240828</v>
          </cell>
          <cell r="R2180" t="str">
            <v>COLEGIO SAN RAFAEL (IED)</v>
          </cell>
        </row>
        <row r="2181">
          <cell r="A2181">
            <v>3008</v>
          </cell>
          <cell r="B2181" t="str">
            <v>Asistencial</v>
          </cell>
          <cell r="D2181" t="str">
            <v>425</v>
          </cell>
          <cell r="E2181" t="str">
            <v>20</v>
          </cell>
          <cell r="K2181">
            <v>79340608</v>
          </cell>
          <cell r="R2181" t="str">
            <v>COLEGIO INEM SANTIAGO PEREZ (IED)</v>
          </cell>
        </row>
        <row r="2182">
          <cell r="A2182">
            <v>214</v>
          </cell>
          <cell r="B2182" t="str">
            <v>Asistencial</v>
          </cell>
          <cell r="D2182" t="str">
            <v>425</v>
          </cell>
          <cell r="E2182" t="str">
            <v>20</v>
          </cell>
          <cell r="R2182" t="str">
            <v>OFICINA DE PERSONAL</v>
          </cell>
        </row>
        <row r="2183">
          <cell r="A2183">
            <v>109</v>
          </cell>
          <cell r="B2183" t="str">
            <v>Asistencial</v>
          </cell>
          <cell r="D2183" t="str">
            <v>407</v>
          </cell>
          <cell r="E2183" t="str">
            <v>19</v>
          </cell>
          <cell r="K2183">
            <v>72013611</v>
          </cell>
          <cell r="R2183" t="str">
            <v>OFICINA CONTROL DISCIPLINARIO</v>
          </cell>
        </row>
        <row r="2184">
          <cell r="A2184">
            <v>108</v>
          </cell>
          <cell r="B2184" t="str">
            <v>Asistencial</v>
          </cell>
          <cell r="D2184" t="str">
            <v>407</v>
          </cell>
          <cell r="E2184" t="str">
            <v>19</v>
          </cell>
          <cell r="K2184">
            <v>79788547</v>
          </cell>
          <cell r="R2184" t="str">
            <v>OFICINA CONTROL DISCIPLINARIO</v>
          </cell>
        </row>
        <row r="2185">
          <cell r="A2185">
            <v>312</v>
          </cell>
          <cell r="B2185" t="str">
            <v>Asistencial</v>
          </cell>
          <cell r="D2185" t="str">
            <v>407</v>
          </cell>
          <cell r="E2185" t="str">
            <v>19</v>
          </cell>
          <cell r="K2185">
            <v>1037585444</v>
          </cell>
          <cell r="R2185" t="str">
            <v>DIRECCIÓN DE SERVICIOS ADMINISTRATIVOS</v>
          </cell>
        </row>
        <row r="2186">
          <cell r="A2186">
            <v>211</v>
          </cell>
          <cell r="B2186" t="str">
            <v>Asistencial</v>
          </cell>
          <cell r="D2186" t="str">
            <v>407</v>
          </cell>
          <cell r="E2186" t="str">
            <v>19</v>
          </cell>
          <cell r="K2186">
            <v>79324246</v>
          </cell>
          <cell r="R2186" t="str">
            <v>OFICINA DE PERSONAL</v>
          </cell>
        </row>
        <row r="2187">
          <cell r="A2187">
            <v>12</v>
          </cell>
          <cell r="B2187" t="str">
            <v>Asistencial</v>
          </cell>
          <cell r="D2187" t="str">
            <v>440</v>
          </cell>
          <cell r="E2187" t="str">
            <v>19</v>
          </cell>
          <cell r="K2187">
            <v>1020727572</v>
          </cell>
          <cell r="R2187" t="str">
            <v>DESPACHO</v>
          </cell>
        </row>
        <row r="2188">
          <cell r="A2188">
            <v>1918</v>
          </cell>
          <cell r="B2188" t="str">
            <v>Asistencial</v>
          </cell>
          <cell r="D2188" t="str">
            <v>440</v>
          </cell>
          <cell r="E2188" t="str">
            <v>19</v>
          </cell>
          <cell r="R2188" t="str">
            <v>COLEGIO ALEMANIA UNIFICADA (IED)</v>
          </cell>
        </row>
        <row r="2189">
          <cell r="A2189">
            <v>169</v>
          </cell>
          <cell r="B2189" t="str">
            <v>Asistencial</v>
          </cell>
          <cell r="D2189" t="str">
            <v>440</v>
          </cell>
          <cell r="E2189" t="str">
            <v>19</v>
          </cell>
          <cell r="R2189" t="str">
            <v>OFICINA DE PERSONAL</v>
          </cell>
        </row>
        <row r="2190">
          <cell r="A2190">
            <v>403</v>
          </cell>
          <cell r="B2190" t="str">
            <v>Asistencial</v>
          </cell>
          <cell r="D2190" t="str">
            <v>440</v>
          </cell>
          <cell r="E2190" t="str">
            <v>19</v>
          </cell>
          <cell r="K2190">
            <v>51629603</v>
          </cell>
          <cell r="R2190" t="str">
            <v>DIRECCIÓN LOCAL DE EDUCACIÓN 06 - TUNJUELITO</v>
          </cell>
        </row>
        <row r="2191">
          <cell r="A2191">
            <v>519</v>
          </cell>
          <cell r="B2191" t="str">
            <v>Asistencial</v>
          </cell>
          <cell r="D2191" t="str">
            <v>440</v>
          </cell>
          <cell r="E2191" t="str">
            <v>19</v>
          </cell>
          <cell r="K2191">
            <v>52050545</v>
          </cell>
          <cell r="R2191" t="str">
            <v>DIRECCIÓN DE FORMACIÓN DE DOCENTES E INNOVACIONES PEDAGÓGICAS</v>
          </cell>
        </row>
        <row r="2192">
          <cell r="A2192">
            <v>597</v>
          </cell>
          <cell r="B2192" t="str">
            <v>Asistencial</v>
          </cell>
          <cell r="D2192" t="str">
            <v>440</v>
          </cell>
          <cell r="E2192" t="str">
            <v>19</v>
          </cell>
          <cell r="K2192">
            <v>1032455450</v>
          </cell>
          <cell r="R2192" t="str">
            <v>DIRECCIÓN DE DOTACIONES ESCOLARES</v>
          </cell>
        </row>
        <row r="2193">
          <cell r="A2193">
            <v>219</v>
          </cell>
          <cell r="B2193" t="str">
            <v>Asistencial</v>
          </cell>
          <cell r="D2193" t="str">
            <v>440</v>
          </cell>
          <cell r="E2193" t="str">
            <v>19</v>
          </cell>
          <cell r="K2193">
            <v>51656110</v>
          </cell>
          <cell r="R2193" t="str">
            <v>OFICINA DE PERSONAL</v>
          </cell>
        </row>
        <row r="2194">
          <cell r="A2194">
            <v>757</v>
          </cell>
          <cell r="B2194" t="str">
            <v>Asistencial</v>
          </cell>
          <cell r="D2194" t="str">
            <v>440</v>
          </cell>
          <cell r="E2194" t="str">
            <v>19</v>
          </cell>
          <cell r="K2194">
            <v>51989443</v>
          </cell>
          <cell r="R2194" t="str">
            <v>DIRECCIÓN LOCAL DE EDUCACIÓN 03 - 17 - SANTA FE Y LA CANDELARIA</v>
          </cell>
        </row>
        <row r="2195">
          <cell r="A2195">
            <v>530</v>
          </cell>
          <cell r="B2195" t="str">
            <v>Asistencial</v>
          </cell>
          <cell r="D2195" t="str">
            <v>440</v>
          </cell>
          <cell r="E2195" t="str">
            <v>19</v>
          </cell>
          <cell r="K2195">
            <v>51840608</v>
          </cell>
          <cell r="R2195" t="str">
            <v>SUBSECRETARÍA DE ACCESO Y PERMANENCIA</v>
          </cell>
        </row>
        <row r="2196">
          <cell r="A2196">
            <v>606</v>
          </cell>
          <cell r="B2196" t="str">
            <v>Asistencial</v>
          </cell>
          <cell r="D2196" t="str">
            <v>440</v>
          </cell>
          <cell r="E2196" t="str">
            <v>19</v>
          </cell>
          <cell r="K2196">
            <v>1032432613</v>
          </cell>
          <cell r="R2196" t="str">
            <v>DIRECCIÓN DE PARTICIPACIÓN Y RELACIONES INTERINSTITUCIONALES</v>
          </cell>
        </row>
        <row r="2197">
          <cell r="A2197">
            <v>598</v>
          </cell>
          <cell r="B2197" t="str">
            <v>Asistencial</v>
          </cell>
          <cell r="D2197" t="str">
            <v>440</v>
          </cell>
          <cell r="E2197" t="str">
            <v>19</v>
          </cell>
          <cell r="K2197">
            <v>52077608</v>
          </cell>
          <cell r="R2197" t="str">
            <v>DIRECCIÓN DE INSPECCIÓN Y VIGILANCIA</v>
          </cell>
        </row>
        <row r="2198">
          <cell r="A2198">
            <v>115</v>
          </cell>
          <cell r="B2198" t="str">
            <v>Asistencial</v>
          </cell>
          <cell r="D2198" t="str">
            <v>440</v>
          </cell>
          <cell r="E2198" t="str">
            <v>19</v>
          </cell>
          <cell r="K2198">
            <v>51841124</v>
          </cell>
          <cell r="R2198" t="str">
            <v>DIRECCIÓN DE DOTACIONES ESCOLARES</v>
          </cell>
        </row>
        <row r="2199">
          <cell r="A2199">
            <v>518</v>
          </cell>
          <cell r="B2199" t="str">
            <v>Asistencial</v>
          </cell>
          <cell r="D2199" t="str">
            <v>440</v>
          </cell>
          <cell r="E2199" t="str">
            <v>19</v>
          </cell>
          <cell r="K2199">
            <v>52270883</v>
          </cell>
          <cell r="R2199" t="str">
            <v>OFICINA DE NÓMINA</v>
          </cell>
        </row>
        <row r="2200">
          <cell r="A2200">
            <v>261</v>
          </cell>
          <cell r="B2200" t="str">
            <v>Asistencial</v>
          </cell>
          <cell r="D2200" t="str">
            <v>440</v>
          </cell>
          <cell r="E2200" t="str">
            <v>19</v>
          </cell>
          <cell r="K2200">
            <v>51990003</v>
          </cell>
          <cell r="R2200" t="str">
            <v>OFICINA DE NÓMINA</v>
          </cell>
        </row>
        <row r="2201">
          <cell r="A2201">
            <v>113</v>
          </cell>
          <cell r="B2201" t="str">
            <v>Asistencial</v>
          </cell>
          <cell r="D2201" t="str">
            <v>440</v>
          </cell>
          <cell r="E2201" t="str">
            <v>19</v>
          </cell>
          <cell r="K2201">
            <v>40176662</v>
          </cell>
          <cell r="R2201" t="str">
            <v>OFICINA CONTROL DISCIPLINARIO</v>
          </cell>
        </row>
        <row r="2202">
          <cell r="A2202">
            <v>2129</v>
          </cell>
          <cell r="B2202" t="str">
            <v>Asistencial</v>
          </cell>
          <cell r="D2202" t="str">
            <v>440</v>
          </cell>
          <cell r="E2202" t="str">
            <v>19</v>
          </cell>
          <cell r="K2202">
            <v>1014247298</v>
          </cell>
          <cell r="R2202" t="str">
            <v>DIRECCIÓN LOCAL DE EDUCACIÓN 11 - SUBA</v>
          </cell>
        </row>
        <row r="2203">
          <cell r="A2203">
            <v>2128</v>
          </cell>
          <cell r="B2203" t="str">
            <v>Asistencial</v>
          </cell>
          <cell r="D2203" t="str">
            <v>440</v>
          </cell>
          <cell r="E2203" t="str">
            <v>19</v>
          </cell>
          <cell r="K2203">
            <v>79860745</v>
          </cell>
          <cell r="R2203" t="str">
            <v>COLEGIO INTEGRADO DE FONTIBON IBEP (IED)</v>
          </cell>
        </row>
        <row r="2204">
          <cell r="A2204">
            <v>2506</v>
          </cell>
          <cell r="B2204" t="str">
            <v>Asistencial</v>
          </cell>
          <cell r="D2204" t="str">
            <v>440</v>
          </cell>
          <cell r="E2204" t="str">
            <v>19</v>
          </cell>
          <cell r="K2204">
            <v>1026566922</v>
          </cell>
          <cell r="R2204" t="str">
            <v>DIRECCIÓN LOCAL DE EDUCACIÓN 16 - PUENTE ARANDA</v>
          </cell>
        </row>
        <row r="2205">
          <cell r="A2205">
            <v>599</v>
          </cell>
          <cell r="B2205" t="str">
            <v>Asistencial</v>
          </cell>
          <cell r="D2205" t="str">
            <v>440</v>
          </cell>
          <cell r="E2205" t="str">
            <v>19</v>
          </cell>
          <cell r="K2205">
            <v>52765824</v>
          </cell>
          <cell r="R2205" t="str">
            <v>DIRECCIÓN DE DOTACIONES ESCOLARES</v>
          </cell>
        </row>
        <row r="2206">
          <cell r="A2206">
            <v>294</v>
          </cell>
          <cell r="B2206" t="str">
            <v>Asistencial</v>
          </cell>
          <cell r="D2206" t="str">
            <v>440</v>
          </cell>
          <cell r="E2206" t="str">
            <v>19</v>
          </cell>
          <cell r="K2206">
            <v>52440432</v>
          </cell>
          <cell r="R2206" t="str">
            <v>OFICINA DE CONTRATOS</v>
          </cell>
        </row>
        <row r="2207">
          <cell r="A2207">
            <v>402</v>
          </cell>
          <cell r="B2207" t="str">
            <v>Asistencial</v>
          </cell>
          <cell r="D2207" t="str">
            <v>440</v>
          </cell>
          <cell r="E2207" t="str">
            <v>19</v>
          </cell>
          <cell r="K2207">
            <v>52089834</v>
          </cell>
          <cell r="R2207" t="str">
            <v>OFICINA CONTROL DISCIPLINARIO</v>
          </cell>
        </row>
        <row r="2208">
          <cell r="A2208">
            <v>2505</v>
          </cell>
          <cell r="B2208" t="str">
            <v>Asistencial</v>
          </cell>
          <cell r="D2208" t="str">
            <v>440</v>
          </cell>
          <cell r="E2208" t="str">
            <v>19</v>
          </cell>
          <cell r="R2208" t="str">
            <v>DIRECCIÓN LOCAL DE EDUCACIÓN 08 - KENNEDY</v>
          </cell>
        </row>
        <row r="2209">
          <cell r="A2209">
            <v>114</v>
          </cell>
          <cell r="B2209" t="str">
            <v>Asistencial</v>
          </cell>
          <cell r="D2209" t="str">
            <v>440</v>
          </cell>
          <cell r="E2209" t="str">
            <v>19</v>
          </cell>
          <cell r="K2209">
            <v>39671741</v>
          </cell>
          <cell r="R2209" t="str">
            <v>OFICINA CONTROL DISCIPLINARIO</v>
          </cell>
        </row>
        <row r="2210">
          <cell r="A2210">
            <v>727</v>
          </cell>
          <cell r="B2210" t="str">
            <v>Asistencial</v>
          </cell>
          <cell r="D2210" t="str">
            <v>440</v>
          </cell>
          <cell r="E2210" t="str">
            <v>19</v>
          </cell>
          <cell r="K2210">
            <v>54253188</v>
          </cell>
          <cell r="R2210" t="str">
            <v>DIRECCIÓN LOCAL DE EDUCACIÓN 13 -TEUSAQUILLO</v>
          </cell>
        </row>
        <row r="2211">
          <cell r="A2211">
            <v>210</v>
          </cell>
          <cell r="B2211" t="str">
            <v>Asistencial</v>
          </cell>
          <cell r="D2211" t="str">
            <v>407</v>
          </cell>
          <cell r="E2211" t="str">
            <v>18</v>
          </cell>
          <cell r="K2211">
            <v>20646247</v>
          </cell>
          <cell r="R2211" t="str">
            <v>OFICINA DE PERSONAL</v>
          </cell>
        </row>
        <row r="2212">
          <cell r="A2212">
            <v>2126</v>
          </cell>
          <cell r="B2212" t="str">
            <v>Asistencial</v>
          </cell>
          <cell r="D2212" t="str">
            <v>407</v>
          </cell>
          <cell r="E2212" t="str">
            <v>18</v>
          </cell>
          <cell r="K2212">
            <v>80126523</v>
          </cell>
          <cell r="R2212" t="str">
            <v>DIRECCIÓN LOCAL DE EDUCACIÓN 11 - SUBA</v>
          </cell>
        </row>
        <row r="2213">
          <cell r="A2213">
            <v>968</v>
          </cell>
          <cell r="B2213" t="str">
            <v>Asistencial</v>
          </cell>
          <cell r="D2213" t="str">
            <v>407</v>
          </cell>
          <cell r="E2213" t="str">
            <v>18</v>
          </cell>
          <cell r="K2213">
            <v>41796614</v>
          </cell>
          <cell r="R2213" t="str">
            <v>DIRECCIÓN DE CONSTRUCCIÓN Y CONSERVACIÓN DE ESTABLECIMIENTOS EDUCATIVOS</v>
          </cell>
        </row>
        <row r="2214">
          <cell r="A2214">
            <v>60</v>
          </cell>
          <cell r="B2214" t="str">
            <v>Asistencial</v>
          </cell>
          <cell r="D2214" t="str">
            <v>407</v>
          </cell>
          <cell r="E2214" t="str">
            <v>18</v>
          </cell>
          <cell r="K2214">
            <v>51612341</v>
          </cell>
          <cell r="R2214" t="str">
            <v>OFICINA CONTROL INTERNO</v>
          </cell>
        </row>
        <row r="2215">
          <cell r="A2215">
            <v>579</v>
          </cell>
          <cell r="B2215" t="str">
            <v>Asistencial</v>
          </cell>
          <cell r="D2215" t="str">
            <v>407</v>
          </cell>
          <cell r="E2215" t="str">
            <v>18</v>
          </cell>
          <cell r="K2215">
            <v>79284769</v>
          </cell>
          <cell r="R2215" t="str">
            <v>DIRECCIÓN DE CONSTRUCCIÓN Y CONSERVACIÓN DE ESTABLECIMIENTOS EDUCATIVOS</v>
          </cell>
        </row>
        <row r="2216">
          <cell r="A2216">
            <v>2750</v>
          </cell>
          <cell r="B2216" t="str">
            <v>Asistencial</v>
          </cell>
          <cell r="D2216" t="str">
            <v>407</v>
          </cell>
          <cell r="E2216" t="str">
            <v>17</v>
          </cell>
          <cell r="K2216">
            <v>80792058</v>
          </cell>
          <cell r="R2216" t="str">
            <v>COLEGIO MARRUECOS Y MOLINOS (IED)</v>
          </cell>
        </row>
        <row r="2217">
          <cell r="A2217">
            <v>2063</v>
          </cell>
          <cell r="B2217" t="str">
            <v>Asistencial</v>
          </cell>
          <cell r="D2217" t="str">
            <v>407</v>
          </cell>
          <cell r="E2217" t="str">
            <v>17</v>
          </cell>
          <cell r="K2217">
            <v>52350140</v>
          </cell>
          <cell r="R2217" t="str">
            <v>COLEGIO CIUDADELA EDUCATIVA DE BOSA (IED)</v>
          </cell>
        </row>
        <row r="2218">
          <cell r="A2218">
            <v>316</v>
          </cell>
          <cell r="B2218" t="str">
            <v>Asistencial</v>
          </cell>
          <cell r="D2218" t="str">
            <v>440</v>
          </cell>
          <cell r="E2218" t="str">
            <v>17</v>
          </cell>
          <cell r="K2218">
            <v>7336129</v>
          </cell>
          <cell r="R2218" t="str">
            <v>DIRECCIÓN DE SERVICIOS ADMINISTRATIVOS</v>
          </cell>
        </row>
        <row r="2219">
          <cell r="A2219">
            <v>10</v>
          </cell>
          <cell r="B2219" t="str">
            <v>Asistencial</v>
          </cell>
          <cell r="D2219" t="str">
            <v>440</v>
          </cell>
          <cell r="E2219" t="str">
            <v>17</v>
          </cell>
          <cell r="K2219">
            <v>79708669</v>
          </cell>
          <cell r="R2219" t="str">
            <v>DESPACHO</v>
          </cell>
        </row>
        <row r="2220">
          <cell r="A2220">
            <v>368</v>
          </cell>
          <cell r="B2220" t="str">
            <v>Asistencial</v>
          </cell>
          <cell r="D2220" t="str">
            <v>440</v>
          </cell>
          <cell r="E2220" t="str">
            <v>17</v>
          </cell>
          <cell r="R2220" t="str">
            <v>DIRECCIÓN DE RELACIONES CON LOS SECTORES DE EDUCACIÓN SUPERIOR Y EDUCACION PARA EL TRABAJO</v>
          </cell>
        </row>
        <row r="2221">
          <cell r="A2221">
            <v>1826</v>
          </cell>
          <cell r="B2221" t="str">
            <v>Asistencial</v>
          </cell>
          <cell r="D2221" t="str">
            <v>440</v>
          </cell>
          <cell r="E2221" t="str">
            <v>17</v>
          </cell>
          <cell r="K2221">
            <v>52079221</v>
          </cell>
          <cell r="R2221" t="str">
            <v>DIRECCIÓN LOCAL DE EDUCACIÓN 09 - FONTIBON</v>
          </cell>
        </row>
        <row r="2222">
          <cell r="A2222">
            <v>498</v>
          </cell>
          <cell r="B2222" t="str">
            <v>Asistencial</v>
          </cell>
          <cell r="D2222" t="str">
            <v>440</v>
          </cell>
          <cell r="E2222" t="str">
            <v>17</v>
          </cell>
          <cell r="K2222">
            <v>52224044</v>
          </cell>
          <cell r="R2222" t="str">
            <v>DIRECCIÓN DE CIENCIAS, TECNOLOGÍA Y MEDIOS EDUCATIVOS</v>
          </cell>
        </row>
        <row r="2223">
          <cell r="A2223">
            <v>370</v>
          </cell>
          <cell r="B2223" t="str">
            <v>Asistencial</v>
          </cell>
          <cell r="D2223" t="str">
            <v>440</v>
          </cell>
          <cell r="E2223" t="str">
            <v>17</v>
          </cell>
          <cell r="R2223" t="str">
            <v>OFICINA DE SERVICIO AL CIUDADANO</v>
          </cell>
        </row>
        <row r="2224">
          <cell r="A2224">
            <v>127</v>
          </cell>
          <cell r="B2224" t="str">
            <v>Asistencial</v>
          </cell>
          <cell r="D2224" t="str">
            <v>440</v>
          </cell>
          <cell r="E2224" t="str">
            <v>17</v>
          </cell>
          <cell r="K2224">
            <v>52025305</v>
          </cell>
          <cell r="R2224" t="str">
            <v>SUBSECRETARÍA DE GESTIÓN INSTITUCIONAL</v>
          </cell>
        </row>
        <row r="2225">
          <cell r="A2225">
            <v>499</v>
          </cell>
          <cell r="B2225" t="str">
            <v>Asistencial</v>
          </cell>
          <cell r="D2225" t="str">
            <v>440</v>
          </cell>
          <cell r="E2225" t="str">
            <v>17</v>
          </cell>
          <cell r="K2225">
            <v>52195235</v>
          </cell>
          <cell r="R2225" t="str">
            <v>DIRECCIÓN DE CIENCIAS, TECNOLOGÍA Y MEDIOS EDUCATIVOS</v>
          </cell>
        </row>
        <row r="2226">
          <cell r="A2226">
            <v>391</v>
          </cell>
          <cell r="B2226" t="str">
            <v>Asistencial</v>
          </cell>
          <cell r="D2226" t="str">
            <v>440</v>
          </cell>
          <cell r="E2226" t="str">
            <v>17</v>
          </cell>
          <cell r="K2226">
            <v>35528992</v>
          </cell>
          <cell r="R2226" t="str">
            <v>DIRECCIÓN FINANCIERA</v>
          </cell>
        </row>
        <row r="2227">
          <cell r="A2227">
            <v>11</v>
          </cell>
          <cell r="B2227" t="str">
            <v>Asistencial</v>
          </cell>
          <cell r="D2227" t="str">
            <v>440</v>
          </cell>
          <cell r="E2227" t="str">
            <v>17</v>
          </cell>
          <cell r="K2227">
            <v>20941307</v>
          </cell>
          <cell r="R2227" t="str">
            <v>DESPACHO</v>
          </cell>
        </row>
        <row r="2228">
          <cell r="A2228">
            <v>2779</v>
          </cell>
          <cell r="B2228" t="str">
            <v>Asistencial</v>
          </cell>
          <cell r="D2228" t="str">
            <v>440</v>
          </cell>
          <cell r="E2228" t="str">
            <v>17</v>
          </cell>
          <cell r="K2228">
            <v>51741206</v>
          </cell>
          <cell r="R2228" t="str">
            <v>DIRECCIÓN LOCAL DE EDUCACIÓN 11 - SUBA</v>
          </cell>
        </row>
        <row r="2229">
          <cell r="A2229">
            <v>126</v>
          </cell>
          <cell r="B2229" t="str">
            <v>Asistencial</v>
          </cell>
          <cell r="D2229" t="str">
            <v>440</v>
          </cell>
          <cell r="E2229" t="str">
            <v>17</v>
          </cell>
          <cell r="K2229">
            <v>1068928023</v>
          </cell>
          <cell r="R2229" t="str">
            <v>SUBSECRETARÍA DE GESTIÓN INSTITUCIONAL</v>
          </cell>
        </row>
        <row r="2230">
          <cell r="A2230">
            <v>1524</v>
          </cell>
          <cell r="B2230" t="str">
            <v>Asistencial</v>
          </cell>
          <cell r="D2230" t="str">
            <v>440</v>
          </cell>
          <cell r="E2230" t="str">
            <v>17</v>
          </cell>
          <cell r="K2230">
            <v>51710316</v>
          </cell>
          <cell r="R2230" t="str">
            <v>DIRECCIÓN LOCAL DE EDUCACIÓN 08 - KENNEDY</v>
          </cell>
        </row>
        <row r="2231">
          <cell r="A2231">
            <v>448</v>
          </cell>
          <cell r="B2231" t="str">
            <v>Asistencial</v>
          </cell>
          <cell r="D2231" t="str">
            <v>440</v>
          </cell>
          <cell r="E2231" t="str">
            <v>17</v>
          </cell>
          <cell r="K2231">
            <v>52758226</v>
          </cell>
          <cell r="R2231" t="str">
            <v>OFICINA DE TESORERÍA Y CONTABILIDAD</v>
          </cell>
        </row>
        <row r="2232">
          <cell r="A2232">
            <v>369</v>
          </cell>
          <cell r="B2232" t="str">
            <v>Asistencial</v>
          </cell>
          <cell r="D2232" t="str">
            <v>440</v>
          </cell>
          <cell r="E2232" t="str">
            <v>17</v>
          </cell>
          <cell r="K2232">
            <v>52789028</v>
          </cell>
          <cell r="R2232" t="str">
            <v>OFICINA DE SERVICIO AL CIUDADANO</v>
          </cell>
        </row>
        <row r="2233">
          <cell r="A2233">
            <v>1909</v>
          </cell>
          <cell r="B2233" t="str">
            <v>Asistencial</v>
          </cell>
          <cell r="D2233" t="str">
            <v>440</v>
          </cell>
          <cell r="E2233" t="str">
            <v>17</v>
          </cell>
          <cell r="K2233">
            <v>1110446931</v>
          </cell>
          <cell r="R2233" t="str">
            <v>DIRECCIÓN LOCAL DE EDUCACIÓN 10 - ENGATIVA</v>
          </cell>
        </row>
        <row r="2234">
          <cell r="A2234">
            <v>517</v>
          </cell>
          <cell r="B2234" t="str">
            <v>Asistencial</v>
          </cell>
          <cell r="D2234" t="str">
            <v>440</v>
          </cell>
          <cell r="E2234" t="str">
            <v>17</v>
          </cell>
          <cell r="K2234">
            <v>51661743</v>
          </cell>
          <cell r="R2234" t="str">
            <v>DIRECCIÓN DE FORMACIÓN DE DOCENTES E INNOVACIONES PEDAGÓGICAS</v>
          </cell>
        </row>
        <row r="2235">
          <cell r="A2235">
            <v>645</v>
          </cell>
          <cell r="B2235" t="str">
            <v>Asistencial</v>
          </cell>
          <cell r="D2235" t="str">
            <v>440</v>
          </cell>
          <cell r="E2235" t="str">
            <v>17</v>
          </cell>
          <cell r="K2235">
            <v>22565271</v>
          </cell>
          <cell r="R2235" t="str">
            <v>DIRECCIÓN LOCAL DE EDUCACIÓN 01 - USAQUEN</v>
          </cell>
        </row>
        <row r="2236">
          <cell r="A2236">
            <v>969</v>
          </cell>
          <cell r="B2236" t="str">
            <v>Asistencial</v>
          </cell>
          <cell r="D2236" t="str">
            <v>440</v>
          </cell>
          <cell r="E2236" t="str">
            <v>17</v>
          </cell>
          <cell r="K2236">
            <v>52744630</v>
          </cell>
          <cell r="R2236" t="str">
            <v>DIRECCIÓN LOCAL DE EDUCACIÓN 05 - USME</v>
          </cell>
        </row>
        <row r="2237">
          <cell r="A2237">
            <v>726</v>
          </cell>
          <cell r="B2237" t="str">
            <v>Asistencial</v>
          </cell>
          <cell r="D2237" t="str">
            <v>440</v>
          </cell>
          <cell r="E2237" t="str">
            <v>17</v>
          </cell>
          <cell r="K2237">
            <v>1048274061</v>
          </cell>
          <cell r="R2237" t="str">
            <v>DIRECCIÓN LOCAL DE EDUCACIÓN 02- CHAPINERO</v>
          </cell>
        </row>
        <row r="2238">
          <cell r="A2238">
            <v>644</v>
          </cell>
          <cell r="B2238" t="str">
            <v>Asistencial</v>
          </cell>
          <cell r="D2238" t="str">
            <v>440</v>
          </cell>
          <cell r="E2238" t="str">
            <v>17</v>
          </cell>
          <cell r="K2238">
            <v>1016019281</v>
          </cell>
          <cell r="R2238" t="str">
            <v>DIRECCIÓN LOCAL DE EDUCACIÓN 01 - USAQUEN</v>
          </cell>
        </row>
        <row r="2239">
          <cell r="A2239">
            <v>390</v>
          </cell>
          <cell r="B2239" t="str">
            <v>Asistencial</v>
          </cell>
          <cell r="D2239" t="str">
            <v>407</v>
          </cell>
          <cell r="E2239" t="str">
            <v>16</v>
          </cell>
          <cell r="K2239">
            <v>52101469</v>
          </cell>
          <cell r="R2239" t="str">
            <v>DIRECCIÓN FINANCIERA</v>
          </cell>
        </row>
        <row r="2240">
          <cell r="A2240">
            <v>755</v>
          </cell>
          <cell r="B2240" t="str">
            <v>Asistencial</v>
          </cell>
          <cell r="D2240" t="str">
            <v>407</v>
          </cell>
          <cell r="E2240" t="str">
            <v>16</v>
          </cell>
          <cell r="R2240" t="str">
            <v>DIRECCIÓN LOCAL DE EDUCACIÓN 03 - 17 - SANTA FE Y LA CANDELARIA</v>
          </cell>
        </row>
        <row r="2241">
          <cell r="A2241">
            <v>1908</v>
          </cell>
          <cell r="B2241" t="str">
            <v>Asistencial</v>
          </cell>
          <cell r="D2241" t="str">
            <v>407</v>
          </cell>
          <cell r="E2241" t="str">
            <v>16</v>
          </cell>
          <cell r="R2241" t="str">
            <v>DIRECCIÓN LOCAL DE EDUCACIÓN 10 - ENGATIVA</v>
          </cell>
        </row>
        <row r="2242">
          <cell r="A2242">
            <v>2326</v>
          </cell>
          <cell r="B2242" t="str">
            <v>Asistencial</v>
          </cell>
          <cell r="D2242" t="str">
            <v>407</v>
          </cell>
          <cell r="E2242" t="str">
            <v>16</v>
          </cell>
          <cell r="K2242">
            <v>52124502</v>
          </cell>
          <cell r="R2242" t="str">
            <v>DIRECCIÓN LOCAL DE EDUCACIÓN 04 - SAN CRISTOBAL</v>
          </cell>
        </row>
        <row r="2243">
          <cell r="A2243">
            <v>440</v>
          </cell>
          <cell r="B2243" t="str">
            <v>Asistencial</v>
          </cell>
          <cell r="D2243" t="str">
            <v>407</v>
          </cell>
          <cell r="E2243" t="str">
            <v>16</v>
          </cell>
          <cell r="R2243" t="str">
            <v>OFICINA DE TESORERÍA Y CONTABILIDAD</v>
          </cell>
        </row>
        <row r="2244">
          <cell r="A2244">
            <v>79</v>
          </cell>
          <cell r="B2244" t="str">
            <v>Asistencial</v>
          </cell>
          <cell r="D2244" t="str">
            <v>440</v>
          </cell>
          <cell r="E2244" t="str">
            <v>16</v>
          </cell>
          <cell r="K2244">
            <v>51897881</v>
          </cell>
          <cell r="R2244" t="str">
            <v>OFICINA ASESORA JURIDICA</v>
          </cell>
        </row>
        <row r="2245">
          <cell r="A2245">
            <v>78</v>
          </cell>
          <cell r="B2245" t="str">
            <v>Asistencial</v>
          </cell>
          <cell r="D2245" t="str">
            <v>440</v>
          </cell>
          <cell r="E2245" t="str">
            <v>16</v>
          </cell>
          <cell r="K2245">
            <v>52100335</v>
          </cell>
          <cell r="R2245" t="str">
            <v>OFICINA ASESORA JURIDICA</v>
          </cell>
        </row>
        <row r="2246">
          <cell r="A2246">
            <v>315</v>
          </cell>
          <cell r="B2246" t="str">
            <v>Asistencial</v>
          </cell>
          <cell r="D2246" t="str">
            <v>440</v>
          </cell>
          <cell r="E2246" t="str">
            <v>16</v>
          </cell>
          <cell r="K2246">
            <v>1014184579</v>
          </cell>
          <cell r="R2246" t="str">
            <v>DIRECCIÓN DE SERVICIOS ADMINISTRATIVOS</v>
          </cell>
        </row>
        <row r="2247">
          <cell r="A2247">
            <v>2602</v>
          </cell>
          <cell r="B2247" t="str">
            <v>Asistencial</v>
          </cell>
          <cell r="D2247" t="str">
            <v>407</v>
          </cell>
          <cell r="E2247" t="str">
            <v>15</v>
          </cell>
          <cell r="K2247">
            <v>53048957</v>
          </cell>
          <cell r="R2247" t="str">
            <v>DIRECCIÓN LOCAL DE EDUCACIÓN 18 - RAFAEL URIBE URIBE</v>
          </cell>
        </row>
        <row r="2248">
          <cell r="A2248">
            <v>729</v>
          </cell>
          <cell r="B2248" t="str">
            <v>Asistencial</v>
          </cell>
          <cell r="D2248" t="str">
            <v>407</v>
          </cell>
          <cell r="E2248" t="str">
            <v>14</v>
          </cell>
          <cell r="R2248" t="str">
            <v>COLEGIO SIMON RODRIGUEZ (IED)</v>
          </cell>
        </row>
        <row r="2249">
          <cell r="A2249">
            <v>2263</v>
          </cell>
          <cell r="B2249" t="str">
            <v>Asistencial</v>
          </cell>
          <cell r="D2249" t="str">
            <v>407</v>
          </cell>
          <cell r="E2249" t="str">
            <v>14</v>
          </cell>
          <cell r="R2249" t="str">
            <v>COLEGIO VILLA ELISA (IED)</v>
          </cell>
        </row>
        <row r="2250">
          <cell r="A2250">
            <v>2760</v>
          </cell>
          <cell r="B2250" t="str">
            <v>Asistencial</v>
          </cell>
          <cell r="D2250" t="str">
            <v>407</v>
          </cell>
          <cell r="E2250" t="str">
            <v>14</v>
          </cell>
          <cell r="R2250" t="str">
            <v>COLEGIO COLOMBIA VIVA (IED)</v>
          </cell>
        </row>
        <row r="2251">
          <cell r="A2251">
            <v>926</v>
          </cell>
          <cell r="B2251" t="str">
            <v>Asistencial</v>
          </cell>
          <cell r="D2251" t="str">
            <v>407</v>
          </cell>
          <cell r="E2251" t="str">
            <v>14</v>
          </cell>
          <cell r="R2251" t="str">
            <v>COLEGIO JOSE FELIX RESTREPO (IED)</v>
          </cell>
        </row>
        <row r="2252">
          <cell r="A2252">
            <v>237</v>
          </cell>
          <cell r="B2252" t="str">
            <v>Asistencial</v>
          </cell>
          <cell r="D2252" t="str">
            <v>407</v>
          </cell>
          <cell r="E2252" t="str">
            <v>14</v>
          </cell>
          <cell r="K2252">
            <v>52421349</v>
          </cell>
          <cell r="R2252" t="str">
            <v>OFICINA DE ESCALAFÓN DOCENTE</v>
          </cell>
        </row>
        <row r="2253">
          <cell r="A2253">
            <v>2081</v>
          </cell>
          <cell r="B2253" t="str">
            <v>Asistencial</v>
          </cell>
          <cell r="D2253" t="str">
            <v>407</v>
          </cell>
          <cell r="E2253" t="str">
            <v>14</v>
          </cell>
          <cell r="K2253">
            <v>52286304</v>
          </cell>
          <cell r="R2253" t="str">
            <v>COLEGIO SIMON BOLIVAR (IED)</v>
          </cell>
        </row>
        <row r="2254">
          <cell r="A2254">
            <v>2262</v>
          </cell>
          <cell r="B2254" t="str">
            <v>Asistencial</v>
          </cell>
          <cell r="D2254" t="str">
            <v>407</v>
          </cell>
          <cell r="E2254" t="str">
            <v>14</v>
          </cell>
          <cell r="K2254">
            <v>52111173</v>
          </cell>
          <cell r="R2254" t="str">
            <v>COLEGIO SALUDCOOP NORTE (IED)</v>
          </cell>
        </row>
        <row r="2255">
          <cell r="A2255">
            <v>2445</v>
          </cell>
          <cell r="B2255" t="str">
            <v>Asistencial</v>
          </cell>
          <cell r="D2255" t="str">
            <v>407</v>
          </cell>
          <cell r="E2255" t="str">
            <v>14</v>
          </cell>
          <cell r="R2255" t="str">
            <v>COLEGIO SAN FRANCISCO DE ASIS (IED)</v>
          </cell>
        </row>
        <row r="2256">
          <cell r="A2256">
            <v>1350</v>
          </cell>
          <cell r="B2256" t="str">
            <v>Asistencial</v>
          </cell>
          <cell r="D2256" t="str">
            <v>407</v>
          </cell>
          <cell r="E2256" t="str">
            <v>14</v>
          </cell>
          <cell r="R2256" t="str">
            <v>COLEGIO ALFONSO REYES ECHANDIA (IED)</v>
          </cell>
        </row>
        <row r="2257">
          <cell r="A2257">
            <v>949</v>
          </cell>
          <cell r="B2257" t="str">
            <v>Asistencial</v>
          </cell>
          <cell r="D2257" t="str">
            <v>407</v>
          </cell>
          <cell r="E2257" t="str">
            <v>14</v>
          </cell>
          <cell r="K2257">
            <v>51743080</v>
          </cell>
          <cell r="R2257" t="str">
            <v>COLEGIO ENTRE NUBES SUR ORIENTAL (IED)</v>
          </cell>
        </row>
        <row r="2258">
          <cell r="A2258">
            <v>2979</v>
          </cell>
          <cell r="B2258" t="str">
            <v>Asistencial</v>
          </cell>
          <cell r="D2258" t="str">
            <v>407</v>
          </cell>
          <cell r="E2258" t="str">
            <v>14</v>
          </cell>
          <cell r="R2258" t="str">
            <v>COLEGIO ANTONIO GARCIA (IED)</v>
          </cell>
        </row>
        <row r="2259">
          <cell r="A2259">
            <v>891</v>
          </cell>
          <cell r="B2259" t="str">
            <v>Asistencial</v>
          </cell>
          <cell r="D2259" t="str">
            <v>407</v>
          </cell>
          <cell r="E2259" t="str">
            <v>14</v>
          </cell>
          <cell r="R2259" t="str">
            <v>COLEGIO FLORENTINO GONZALEZ (IED)</v>
          </cell>
        </row>
        <row r="2260">
          <cell r="A2260">
            <v>208</v>
          </cell>
          <cell r="B2260" t="str">
            <v>Asistencial</v>
          </cell>
          <cell r="D2260" t="str">
            <v>407</v>
          </cell>
          <cell r="E2260" t="str">
            <v>14</v>
          </cell>
          <cell r="K2260">
            <v>79289410</v>
          </cell>
          <cell r="R2260" t="str">
            <v>OFICINA DE ESCALAFÓN DOCENTE</v>
          </cell>
        </row>
        <row r="2261">
          <cell r="A2261">
            <v>1181</v>
          </cell>
          <cell r="B2261" t="str">
            <v>Asistencial</v>
          </cell>
          <cell r="D2261" t="str">
            <v>407</v>
          </cell>
          <cell r="E2261" t="str">
            <v>14</v>
          </cell>
          <cell r="R2261" t="str">
            <v>DIRECCIÓN LOCAL DE EDUCACIÓN 06 - TUNJUELITO</v>
          </cell>
        </row>
        <row r="2262">
          <cell r="A2262">
            <v>1395</v>
          </cell>
          <cell r="B2262" t="str">
            <v>Asistencial</v>
          </cell>
          <cell r="D2262" t="str">
            <v>407</v>
          </cell>
          <cell r="E2262" t="str">
            <v>14</v>
          </cell>
          <cell r="R2262" t="str">
            <v>COLEGIO KIMI PERNIA DOMICO (IED)</v>
          </cell>
        </row>
        <row r="2263">
          <cell r="A2263">
            <v>1719</v>
          </cell>
          <cell r="B2263" t="str">
            <v>Asistencial</v>
          </cell>
          <cell r="D2263" t="str">
            <v>407</v>
          </cell>
          <cell r="E2263" t="str">
            <v>14</v>
          </cell>
          <cell r="K2263">
            <v>51674146</v>
          </cell>
          <cell r="R2263" t="str">
            <v>COLEGIO MANUEL ZAPATA OLIVELLA (IED)</v>
          </cell>
        </row>
        <row r="2264">
          <cell r="A2264">
            <v>2884</v>
          </cell>
          <cell r="B2264" t="str">
            <v>Asistencial</v>
          </cell>
          <cell r="D2264" t="str">
            <v>407</v>
          </cell>
          <cell r="E2264" t="str">
            <v>14</v>
          </cell>
          <cell r="R2264" t="str">
            <v>COLEGIO ESTRELLA DEL SUR (IED)</v>
          </cell>
        </row>
        <row r="2265">
          <cell r="A2265">
            <v>363</v>
          </cell>
          <cell r="B2265" t="str">
            <v>Asistencial</v>
          </cell>
          <cell r="D2265" t="str">
            <v>407</v>
          </cell>
          <cell r="E2265" t="str">
            <v>14</v>
          </cell>
          <cell r="K2265">
            <v>80824800</v>
          </cell>
          <cell r="R2265" t="str">
            <v>OFICINA DE SERVICIO AL CIUDADANO</v>
          </cell>
        </row>
        <row r="2266">
          <cell r="A2266">
            <v>2366</v>
          </cell>
          <cell r="B2266" t="str">
            <v>Asistencial</v>
          </cell>
          <cell r="D2266" t="str">
            <v>407</v>
          </cell>
          <cell r="E2266" t="str">
            <v>14</v>
          </cell>
          <cell r="R2266" t="str">
            <v>COLEGIO INSTITUTO TECNICO LAUREANO GOMEZ (IED)</v>
          </cell>
        </row>
        <row r="2267">
          <cell r="A2267">
            <v>967</v>
          </cell>
          <cell r="B2267" t="str">
            <v>Asistencial</v>
          </cell>
          <cell r="D2267" t="str">
            <v>407</v>
          </cell>
          <cell r="E2267" t="str">
            <v>14</v>
          </cell>
          <cell r="R2267" t="str">
            <v>DIRECCIÓN LOCAL DE EDUCACIÓN 05 - USME</v>
          </cell>
        </row>
        <row r="2268">
          <cell r="A2268">
            <v>2272</v>
          </cell>
          <cell r="B2268" t="str">
            <v>Asistencial</v>
          </cell>
          <cell r="D2268" t="str">
            <v>407</v>
          </cell>
          <cell r="E2268" t="str">
            <v>14</v>
          </cell>
          <cell r="K2268">
            <v>20931917</v>
          </cell>
          <cell r="R2268" t="str">
            <v>COLEGIO CRISTOBAL COLON (IED)</v>
          </cell>
        </row>
        <row r="2269">
          <cell r="A2269">
            <v>482</v>
          </cell>
          <cell r="B2269" t="str">
            <v>Asistencial</v>
          </cell>
          <cell r="D2269" t="str">
            <v>407</v>
          </cell>
          <cell r="E2269" t="str">
            <v>14</v>
          </cell>
          <cell r="R2269" t="str">
            <v>DIRECCIÓN LOCAL DE EDUCACIÓN 10 - ENGATIVA</v>
          </cell>
        </row>
        <row r="2270">
          <cell r="A2270">
            <v>1778</v>
          </cell>
          <cell r="B2270" t="str">
            <v>Asistencial</v>
          </cell>
          <cell r="D2270" t="str">
            <v>407</v>
          </cell>
          <cell r="E2270" t="str">
            <v>14</v>
          </cell>
          <cell r="R2270" t="str">
            <v>COLEGIO GABRIEL BETANCOURT MEJIA (IED)</v>
          </cell>
        </row>
        <row r="2271">
          <cell r="A2271">
            <v>641</v>
          </cell>
          <cell r="B2271" t="str">
            <v>Asistencial</v>
          </cell>
          <cell r="D2271" t="str">
            <v>407</v>
          </cell>
          <cell r="E2271" t="str">
            <v>14</v>
          </cell>
          <cell r="R2271" t="str">
            <v>DIRECCIÓN LOCAL DE EDUCACIÓN 01 - USAQUEN</v>
          </cell>
        </row>
        <row r="2272">
          <cell r="A2272">
            <v>2008</v>
          </cell>
          <cell r="B2272" t="str">
            <v>Asistencial</v>
          </cell>
          <cell r="D2272" t="str">
            <v>407</v>
          </cell>
          <cell r="E2272" t="str">
            <v>14</v>
          </cell>
          <cell r="R2272" t="str">
            <v>COLEGIO FLORIDABLANCA (IED)</v>
          </cell>
        </row>
        <row r="2273">
          <cell r="A2273">
            <v>2210</v>
          </cell>
          <cell r="B2273" t="str">
            <v>Asistencial</v>
          </cell>
          <cell r="D2273" t="str">
            <v>407</v>
          </cell>
          <cell r="E2273" t="str">
            <v>14</v>
          </cell>
          <cell r="R2273" t="str">
            <v>COLEGIO VIRGINIA GUTIERREZ DE PINEDA (IED)</v>
          </cell>
        </row>
        <row r="2274">
          <cell r="A2274">
            <v>483</v>
          </cell>
          <cell r="B2274" t="str">
            <v>Asistencial</v>
          </cell>
          <cell r="D2274" t="str">
            <v>407</v>
          </cell>
          <cell r="E2274" t="str">
            <v>14</v>
          </cell>
          <cell r="K2274">
            <v>51726176</v>
          </cell>
          <cell r="R2274" t="str">
            <v>DIRECCIÓN LOCAL DE EDUCACIÓN 03 - 17 - SANTA FE Y LA CANDELARIA</v>
          </cell>
        </row>
        <row r="2275">
          <cell r="A2275">
            <v>2105</v>
          </cell>
          <cell r="B2275" t="str">
            <v>Asistencial</v>
          </cell>
          <cell r="D2275" t="str">
            <v>407</v>
          </cell>
          <cell r="E2275" t="str">
            <v>14</v>
          </cell>
          <cell r="K2275">
            <v>52380619</v>
          </cell>
          <cell r="R2275" t="str">
            <v>COLEGIO LA FELICIDAD (IED)</v>
          </cell>
        </row>
        <row r="2276">
          <cell r="A2276">
            <v>471</v>
          </cell>
          <cell r="B2276" t="str">
            <v>Asistencial</v>
          </cell>
          <cell r="D2276" t="str">
            <v>407</v>
          </cell>
          <cell r="E2276" t="str">
            <v>14</v>
          </cell>
          <cell r="K2276">
            <v>51810441</v>
          </cell>
          <cell r="R2276" t="str">
            <v>DIRECCIÓN DE EDUCACIÓN PREESCOLAR Y BÁSICA</v>
          </cell>
        </row>
        <row r="2277">
          <cell r="A2277">
            <v>3034</v>
          </cell>
          <cell r="B2277" t="str">
            <v>Asistencial</v>
          </cell>
          <cell r="D2277" t="str">
            <v>407</v>
          </cell>
          <cell r="E2277" t="str">
            <v>14</v>
          </cell>
          <cell r="K2277">
            <v>49654572</v>
          </cell>
          <cell r="R2277" t="str">
            <v>COLEGIO PRADO VERANIEGO (IED)</v>
          </cell>
        </row>
        <row r="2278">
          <cell r="A2278">
            <v>1531</v>
          </cell>
          <cell r="B2278" t="str">
            <v>Asistencial</v>
          </cell>
          <cell r="D2278" t="str">
            <v>407</v>
          </cell>
          <cell r="E2278" t="str">
            <v>14</v>
          </cell>
          <cell r="K2278">
            <v>1032379980</v>
          </cell>
          <cell r="R2278" t="str">
            <v>COLEGIO DARIO ECHANDIA (IED)</v>
          </cell>
        </row>
        <row r="2279">
          <cell r="A2279">
            <v>2587</v>
          </cell>
          <cell r="B2279" t="str">
            <v>Asistencial</v>
          </cell>
          <cell r="D2279" t="str">
            <v>407</v>
          </cell>
          <cell r="E2279" t="str">
            <v>14</v>
          </cell>
          <cell r="K2279">
            <v>52116971</v>
          </cell>
          <cell r="R2279" t="str">
            <v>COLEGIO GRAN YOMASA (IED)</v>
          </cell>
        </row>
        <row r="2280">
          <cell r="A2280">
            <v>1989</v>
          </cell>
          <cell r="B2280" t="str">
            <v>Asistencial</v>
          </cell>
          <cell r="D2280" t="str">
            <v>407</v>
          </cell>
          <cell r="E2280" t="str">
            <v>14</v>
          </cell>
          <cell r="K2280">
            <v>79873077</v>
          </cell>
          <cell r="R2280" t="str">
            <v>COLEGIO ALVARO GOMEZ HURTADO (IED)</v>
          </cell>
        </row>
        <row r="2281">
          <cell r="A2281">
            <v>2734</v>
          </cell>
          <cell r="B2281" t="str">
            <v>Asistencial</v>
          </cell>
          <cell r="D2281" t="str">
            <v>407</v>
          </cell>
          <cell r="E2281" t="str">
            <v>14</v>
          </cell>
          <cell r="K2281">
            <v>52367067</v>
          </cell>
          <cell r="R2281" t="str">
            <v>COLEGIO ALEXANDER FLEMING (IED)</v>
          </cell>
        </row>
        <row r="2282">
          <cell r="A2282">
            <v>2978</v>
          </cell>
          <cell r="B2282" t="str">
            <v>Asistencial</v>
          </cell>
          <cell r="D2282" t="str">
            <v>407</v>
          </cell>
          <cell r="E2282" t="str">
            <v>14</v>
          </cell>
          <cell r="K2282">
            <v>80153318</v>
          </cell>
          <cell r="R2282" t="str">
            <v>COLEGIO</v>
          </cell>
        </row>
        <row r="2283">
          <cell r="A2283">
            <v>236</v>
          </cell>
          <cell r="B2283" t="str">
            <v>Asistencial</v>
          </cell>
          <cell r="D2283" t="str">
            <v>407</v>
          </cell>
          <cell r="E2283" t="str">
            <v>14</v>
          </cell>
          <cell r="R2283" t="str">
            <v>OFICINA DE ESCALAFÓN DOCENTE</v>
          </cell>
        </row>
        <row r="2284">
          <cell r="A2284">
            <v>3035</v>
          </cell>
          <cell r="B2284" t="str">
            <v>Asistencial</v>
          </cell>
          <cell r="D2284" t="str">
            <v>407</v>
          </cell>
          <cell r="E2284" t="str">
            <v>14</v>
          </cell>
          <cell r="K2284">
            <v>1023868905</v>
          </cell>
          <cell r="R2284" t="str">
            <v>COLEGIO</v>
          </cell>
        </row>
        <row r="2285">
          <cell r="A2285">
            <v>2430</v>
          </cell>
          <cell r="B2285" t="str">
            <v>Asistencial</v>
          </cell>
          <cell r="D2285" t="str">
            <v>407</v>
          </cell>
          <cell r="E2285" t="str">
            <v>14</v>
          </cell>
          <cell r="K2285">
            <v>52727666</v>
          </cell>
          <cell r="R2285" t="str">
            <v>COLEGIO</v>
          </cell>
        </row>
        <row r="2286">
          <cell r="A2286">
            <v>1486</v>
          </cell>
          <cell r="B2286" t="str">
            <v>Asistencial</v>
          </cell>
          <cell r="D2286" t="str">
            <v>407</v>
          </cell>
          <cell r="E2286" t="str">
            <v>14</v>
          </cell>
          <cell r="K2286">
            <v>52197084</v>
          </cell>
          <cell r="R2286" t="str">
            <v>COLEGIO COMPARTIR RECUERDO (IED)</v>
          </cell>
        </row>
        <row r="2287">
          <cell r="A2287">
            <v>2439</v>
          </cell>
          <cell r="B2287" t="str">
            <v>Asistencial</v>
          </cell>
          <cell r="D2287" t="str">
            <v>407</v>
          </cell>
          <cell r="E2287" t="str">
            <v>14</v>
          </cell>
          <cell r="K2287">
            <v>52376558</v>
          </cell>
          <cell r="R2287" t="str">
            <v>COLEGIO LICEO NACIONAL AGUSTIN NIETO CABALLERO (IED)</v>
          </cell>
        </row>
        <row r="2288">
          <cell r="A2288">
            <v>1961</v>
          </cell>
          <cell r="B2288" t="str">
            <v>Asistencial</v>
          </cell>
          <cell r="D2288" t="str">
            <v>407</v>
          </cell>
          <cell r="E2288" t="str">
            <v>14</v>
          </cell>
          <cell r="K2288">
            <v>52810577</v>
          </cell>
          <cell r="R2288" t="str">
            <v>COLEGIO REPUBLICA DE COLOMBIA (IED)</v>
          </cell>
        </row>
        <row r="2289">
          <cell r="A2289">
            <v>1723</v>
          </cell>
          <cell r="B2289" t="str">
            <v>Asistencial</v>
          </cell>
          <cell r="D2289" t="str">
            <v>407</v>
          </cell>
          <cell r="E2289" t="str">
            <v>14</v>
          </cell>
          <cell r="K2289">
            <v>52823449</v>
          </cell>
          <cell r="R2289" t="str">
            <v>COLEGIO CASTILLA (IED)</v>
          </cell>
        </row>
        <row r="2290">
          <cell r="A2290">
            <v>1401</v>
          </cell>
          <cell r="B2290" t="str">
            <v>Asistencial</v>
          </cell>
          <cell r="D2290" t="str">
            <v>407</v>
          </cell>
          <cell r="E2290" t="str">
            <v>14</v>
          </cell>
          <cell r="K2290">
            <v>80175277</v>
          </cell>
          <cell r="R2290" t="str">
            <v>COLEGIO JOSE FRANCISCO SOCARRAS (IED)</v>
          </cell>
        </row>
        <row r="2291">
          <cell r="A2291">
            <v>1487</v>
          </cell>
          <cell r="B2291" t="str">
            <v>Asistencial</v>
          </cell>
          <cell r="D2291" t="str">
            <v>407</v>
          </cell>
          <cell r="E2291" t="str">
            <v>14</v>
          </cell>
          <cell r="K2291">
            <v>80247474</v>
          </cell>
          <cell r="R2291" t="str">
            <v>COLEGIO ARBORIZADORA BAJA (IED)</v>
          </cell>
        </row>
        <row r="2292">
          <cell r="A2292">
            <v>2859</v>
          </cell>
          <cell r="B2292" t="str">
            <v>Asistencial</v>
          </cell>
          <cell r="D2292" t="str">
            <v>407</v>
          </cell>
          <cell r="E2292" t="str">
            <v>14</v>
          </cell>
          <cell r="K2292">
            <v>52171302</v>
          </cell>
          <cell r="R2292" t="str">
            <v>COLEGIO ARBORIZADORA ALTA (IED)</v>
          </cell>
        </row>
        <row r="2293">
          <cell r="A2293">
            <v>1452</v>
          </cell>
          <cell r="B2293" t="str">
            <v>Asistencial</v>
          </cell>
          <cell r="D2293" t="str">
            <v>407</v>
          </cell>
          <cell r="E2293" t="str">
            <v>14</v>
          </cell>
          <cell r="K2293">
            <v>14229975</v>
          </cell>
          <cell r="R2293" t="str">
            <v>COLEGIO FERNANDO MAZUERA VILLEGAS (IED)</v>
          </cell>
        </row>
        <row r="2294">
          <cell r="A2294">
            <v>2490</v>
          </cell>
          <cell r="B2294" t="str">
            <v>Asistencial</v>
          </cell>
          <cell r="D2294" t="str">
            <v>407</v>
          </cell>
          <cell r="E2294" t="str">
            <v>14</v>
          </cell>
          <cell r="K2294">
            <v>51691214</v>
          </cell>
          <cell r="R2294" t="str">
            <v>COLEGIO INEM SANTIAGO PEREZ (IED)</v>
          </cell>
        </row>
        <row r="2295">
          <cell r="A2295">
            <v>2735</v>
          </cell>
          <cell r="B2295" t="str">
            <v>Asistencial</v>
          </cell>
          <cell r="D2295" t="str">
            <v>407</v>
          </cell>
          <cell r="E2295" t="str">
            <v>14</v>
          </cell>
          <cell r="K2295">
            <v>19452522</v>
          </cell>
          <cell r="R2295" t="str">
            <v>COLEGIO NUEVA CONSTITUCION (IED)</v>
          </cell>
        </row>
        <row r="2296">
          <cell r="A2296">
            <v>1793</v>
          </cell>
          <cell r="B2296" t="str">
            <v>Asistencial</v>
          </cell>
          <cell r="D2296" t="str">
            <v>407</v>
          </cell>
          <cell r="E2296" t="str">
            <v>14</v>
          </cell>
          <cell r="K2296">
            <v>52737407</v>
          </cell>
          <cell r="R2296" t="str">
            <v>COLEGIO ENRIQUE OLAYA HERRERA (IED)</v>
          </cell>
        </row>
        <row r="2297">
          <cell r="A2297">
            <v>983</v>
          </cell>
          <cell r="B2297" t="str">
            <v>Asistencial</v>
          </cell>
          <cell r="D2297" t="str">
            <v>407</v>
          </cell>
          <cell r="E2297" t="str">
            <v>14</v>
          </cell>
          <cell r="K2297">
            <v>52178505</v>
          </cell>
          <cell r="R2297" t="str">
            <v>COLEGIO CARLOS ARANGO VELEZ (IED)</v>
          </cell>
        </row>
        <row r="2298">
          <cell r="A2298">
            <v>1073</v>
          </cell>
          <cell r="B2298" t="str">
            <v>Asistencial</v>
          </cell>
          <cell r="D2298" t="str">
            <v>407</v>
          </cell>
          <cell r="E2298" t="str">
            <v>14</v>
          </cell>
          <cell r="K2298">
            <v>53045239</v>
          </cell>
          <cell r="R2298" t="str">
            <v>COLEGIO EDUARDO UMAÑA MENDOZA (IED)</v>
          </cell>
        </row>
        <row r="2299">
          <cell r="A2299">
            <v>2470</v>
          </cell>
          <cell r="B2299" t="str">
            <v>Asistencial</v>
          </cell>
          <cell r="D2299" t="str">
            <v>407</v>
          </cell>
          <cell r="E2299" t="str">
            <v>14</v>
          </cell>
          <cell r="K2299">
            <v>52739553</v>
          </cell>
          <cell r="R2299" t="str">
            <v>COLEGIO MARSELLA (IED)</v>
          </cell>
        </row>
        <row r="2300">
          <cell r="A2300">
            <v>3038</v>
          </cell>
          <cell r="B2300" t="str">
            <v>Asistencial</v>
          </cell>
          <cell r="D2300" t="str">
            <v>407</v>
          </cell>
          <cell r="E2300" t="str">
            <v>14</v>
          </cell>
          <cell r="K2300">
            <v>79830526</v>
          </cell>
          <cell r="R2300" t="str">
            <v>COLEGIO HERNANDO DURAN DUSSAN (IED)</v>
          </cell>
        </row>
        <row r="2301">
          <cell r="A2301">
            <v>3117</v>
          </cell>
          <cell r="B2301" t="str">
            <v>Asistencial</v>
          </cell>
          <cell r="D2301" t="str">
            <v>480</v>
          </cell>
          <cell r="E2301" t="str">
            <v>14</v>
          </cell>
          <cell r="R2301" t="str">
            <v>DIRECCIÓN DE SERVICIOS ADMINISTRATIVOS</v>
          </cell>
        </row>
        <row r="2302">
          <cell r="A2302">
            <v>112</v>
          </cell>
          <cell r="B2302" t="str">
            <v>Asistencial</v>
          </cell>
          <cell r="D2302" t="str">
            <v>440</v>
          </cell>
          <cell r="E2302" t="str">
            <v>14</v>
          </cell>
          <cell r="K2302">
            <v>52283971</v>
          </cell>
          <cell r="R2302" t="str">
            <v>COLEGIO MANUEL DEL SOCORRO RODRIGUEZ (IED)</v>
          </cell>
        </row>
        <row r="2303">
          <cell r="A2303">
            <v>1825</v>
          </cell>
          <cell r="B2303" t="str">
            <v>Asistencial</v>
          </cell>
          <cell r="D2303" t="str">
            <v>440</v>
          </cell>
          <cell r="E2303" t="str">
            <v>14</v>
          </cell>
          <cell r="K2303">
            <v>52713538</v>
          </cell>
          <cell r="R2303" t="str">
            <v>DIRECCIÓN LOCAL DE EDUCACIÓN 08 - KENNEDY</v>
          </cell>
        </row>
        <row r="2304">
          <cell r="A2304">
            <v>582</v>
          </cell>
          <cell r="B2304" t="str">
            <v>Asistencial</v>
          </cell>
          <cell r="D2304" t="str">
            <v>440</v>
          </cell>
          <cell r="E2304" t="str">
            <v>14</v>
          </cell>
          <cell r="K2304">
            <v>39686908</v>
          </cell>
          <cell r="R2304" t="str">
            <v>DIRECCIÓN DE CONSTRUCCIÓN Y CONSERVACIÓN DE ESTABLECIMIENTOS EDUCATIVOS</v>
          </cell>
        </row>
        <row r="2305">
          <cell r="A2305">
            <v>2387</v>
          </cell>
          <cell r="B2305" t="str">
            <v>Asistencial</v>
          </cell>
          <cell r="D2305" t="str">
            <v>440</v>
          </cell>
          <cell r="E2305" t="str">
            <v>14</v>
          </cell>
          <cell r="K2305">
            <v>52213806</v>
          </cell>
          <cell r="R2305" t="str">
            <v>DIRECCIÓN LOCAL DE EDUCACIÓN 09 - FONTIBON</v>
          </cell>
        </row>
        <row r="2306">
          <cell r="A2306">
            <v>2504</v>
          </cell>
          <cell r="B2306" t="str">
            <v>Asistencial</v>
          </cell>
          <cell r="D2306" t="str">
            <v>440</v>
          </cell>
          <cell r="E2306" t="str">
            <v>14</v>
          </cell>
          <cell r="K2306">
            <v>68287541</v>
          </cell>
          <cell r="R2306" t="str">
            <v>DIRECCIÓN LOCAL DE EDUCACIÓN 08 - KENNEDY</v>
          </cell>
        </row>
        <row r="2307">
          <cell r="A2307">
            <v>447</v>
          </cell>
          <cell r="B2307" t="str">
            <v>Asistencial</v>
          </cell>
          <cell r="D2307" t="str">
            <v>440</v>
          </cell>
          <cell r="E2307" t="str">
            <v>14</v>
          </cell>
          <cell r="K2307">
            <v>52738161</v>
          </cell>
          <cell r="R2307" t="str">
            <v>OFICINA DE TESORERÍA Y CONTABILIDAD</v>
          </cell>
        </row>
        <row r="2308">
          <cell r="A2308">
            <v>643</v>
          </cell>
          <cell r="B2308" t="str">
            <v>Asistencial</v>
          </cell>
          <cell r="D2308" t="str">
            <v>440</v>
          </cell>
          <cell r="E2308" t="str">
            <v>14</v>
          </cell>
          <cell r="K2308">
            <v>1090455343</v>
          </cell>
          <cell r="R2308" t="str">
            <v>DIRECCIÓN LOCAL DE EDUCACIÓN 01 - USAQUEN</v>
          </cell>
        </row>
        <row r="2309">
          <cell r="A2309">
            <v>1270</v>
          </cell>
          <cell r="B2309" t="str">
            <v>Asistencial</v>
          </cell>
          <cell r="D2309" t="str">
            <v>440</v>
          </cell>
          <cell r="E2309" t="str">
            <v>14</v>
          </cell>
          <cell r="K2309">
            <v>52203752</v>
          </cell>
          <cell r="R2309" t="str">
            <v>DIRECCIÓN LOCAL DE EDUCACIÓN 07 - BOSA</v>
          </cell>
        </row>
        <row r="2310">
          <cell r="A2310">
            <v>497</v>
          </cell>
          <cell r="B2310" t="str">
            <v>Asistencial</v>
          </cell>
          <cell r="D2310" t="str">
            <v>440</v>
          </cell>
          <cell r="E2310" t="str">
            <v>14</v>
          </cell>
          <cell r="K2310">
            <v>79219664</v>
          </cell>
          <cell r="R2310" t="str">
            <v>DIRECCIÓN DE CIENCIAS, TECNOLOGÍA Y MEDIOS EDUCATIVOS</v>
          </cell>
        </row>
        <row r="2311">
          <cell r="A2311">
            <v>1523</v>
          </cell>
          <cell r="B2311" t="str">
            <v>Asistencial</v>
          </cell>
          <cell r="D2311" t="str">
            <v>440</v>
          </cell>
          <cell r="E2311" t="str">
            <v>14</v>
          </cell>
          <cell r="R2311" t="str">
            <v>DIRECCIÓN LOCAL DE EDUCACIÓN 08 - KENNEDY</v>
          </cell>
        </row>
        <row r="2312">
          <cell r="A2312">
            <v>361</v>
          </cell>
          <cell r="B2312" t="str">
            <v>Asistencial</v>
          </cell>
          <cell r="D2312" t="str">
            <v>407</v>
          </cell>
          <cell r="E2312" t="str">
            <v>13</v>
          </cell>
          <cell r="K2312">
            <v>79627120</v>
          </cell>
          <cell r="R2312" t="str">
            <v>DIRECCIÓN LOCAL DE EDUCACIÓN 14 - LOS MARTIRES</v>
          </cell>
        </row>
        <row r="2313">
          <cell r="A2313">
            <v>59</v>
          </cell>
          <cell r="B2313" t="str">
            <v>Asistencial</v>
          </cell>
          <cell r="D2313" t="str">
            <v>407</v>
          </cell>
          <cell r="E2313" t="str">
            <v>13</v>
          </cell>
          <cell r="K2313">
            <v>20904576</v>
          </cell>
          <cell r="R2313" t="str">
            <v>OFICINA CONTROL DISCIPLINARIO</v>
          </cell>
        </row>
        <row r="2314">
          <cell r="A2314">
            <v>386</v>
          </cell>
          <cell r="B2314" t="str">
            <v>Asistencial</v>
          </cell>
          <cell r="D2314" t="str">
            <v>407</v>
          </cell>
          <cell r="E2314" t="str">
            <v>13</v>
          </cell>
          <cell r="K2314">
            <v>79939281</v>
          </cell>
          <cell r="R2314" t="str">
            <v>OFICINA ADMINISTRATIVA DE REDP</v>
          </cell>
        </row>
        <row r="2315">
          <cell r="A2315">
            <v>2502</v>
          </cell>
          <cell r="B2315" t="str">
            <v>Asistencial</v>
          </cell>
          <cell r="D2315" t="str">
            <v>407</v>
          </cell>
          <cell r="E2315" t="str">
            <v>13</v>
          </cell>
          <cell r="K2315">
            <v>57305191</v>
          </cell>
          <cell r="R2315" t="str">
            <v>DIRECCIÓN LOCAL DE EDUCACIÓN 16 - PUENTE ARANDA</v>
          </cell>
        </row>
        <row r="2316">
          <cell r="A2316">
            <v>1518</v>
          </cell>
          <cell r="B2316" t="str">
            <v>Asistencial</v>
          </cell>
          <cell r="D2316" t="str">
            <v>407</v>
          </cell>
          <cell r="E2316" t="str">
            <v>13</v>
          </cell>
          <cell r="K2316">
            <v>51994054</v>
          </cell>
          <cell r="R2316" t="str">
            <v>DIRECCIÓN LOCAL DE EDUCACIÓN 07 - BOSA</v>
          </cell>
        </row>
        <row r="2317">
          <cell r="A2317">
            <v>1907</v>
          </cell>
          <cell r="B2317" t="str">
            <v>Asistencial</v>
          </cell>
          <cell r="D2317" t="str">
            <v>407</v>
          </cell>
          <cell r="E2317" t="str">
            <v>13</v>
          </cell>
          <cell r="K2317">
            <v>1032359867</v>
          </cell>
          <cell r="R2317" t="str">
            <v>DIRECCIÓN LOCAL DE EDUCACIÓN 10 - ENGATIVA</v>
          </cell>
        </row>
        <row r="2318">
          <cell r="A2318">
            <v>360</v>
          </cell>
          <cell r="B2318" t="str">
            <v>Asistencial</v>
          </cell>
          <cell r="D2318" t="str">
            <v>407</v>
          </cell>
          <cell r="E2318" t="str">
            <v>13</v>
          </cell>
          <cell r="K2318">
            <v>39534409</v>
          </cell>
          <cell r="R2318" t="str">
            <v>DIRECCIÓN LOCAL DE EDUCACIÓN 15 - ANTONIO NARIÑO</v>
          </cell>
        </row>
        <row r="2319">
          <cell r="A2319">
            <v>623</v>
          </cell>
          <cell r="B2319" t="str">
            <v>Asistencial</v>
          </cell>
          <cell r="D2319" t="str">
            <v>407</v>
          </cell>
          <cell r="E2319" t="str">
            <v>13</v>
          </cell>
          <cell r="R2319" t="str">
            <v>DIRECCIÓN GENERAL DE EDUCACIÓN Y COLEGIOS DISTRITALES</v>
          </cell>
        </row>
        <row r="2320">
          <cell r="A2320">
            <v>578</v>
          </cell>
          <cell r="B2320" t="str">
            <v>Asistencial</v>
          </cell>
          <cell r="D2320" t="str">
            <v>407</v>
          </cell>
          <cell r="E2320" t="str">
            <v>13</v>
          </cell>
          <cell r="K2320">
            <v>52351785</v>
          </cell>
          <cell r="R2320" t="str">
            <v>DIRECCIÓN DE CONSTRUCCIÓN Y CONSERVACIÓN DE ESTABLECIMIENTOS EDUCATIVOS</v>
          </cell>
        </row>
        <row r="2321">
          <cell r="A2321">
            <v>2456</v>
          </cell>
          <cell r="B2321" t="str">
            <v>Asistencial</v>
          </cell>
          <cell r="D2321" t="str">
            <v>407</v>
          </cell>
          <cell r="E2321" t="str">
            <v>13</v>
          </cell>
          <cell r="K2321">
            <v>1030566027</v>
          </cell>
          <cell r="R2321" t="str">
            <v>DIRECCIÓN LOCAL DE EDUCACIÓN 03 - 17 - SANTA FE Y LA CANDELARIA</v>
          </cell>
        </row>
        <row r="2322">
          <cell r="A2322">
            <v>1823</v>
          </cell>
          <cell r="B2322" t="str">
            <v>Asistencial</v>
          </cell>
          <cell r="D2322" t="str">
            <v>407</v>
          </cell>
          <cell r="E2322" t="str">
            <v>13</v>
          </cell>
          <cell r="K2322">
            <v>52562455</v>
          </cell>
          <cell r="R2322" t="str">
            <v>DIRECCIÓN LOCAL DE EDUCACIÓN 09 - FONTIBON</v>
          </cell>
        </row>
        <row r="2323">
          <cell r="A2323">
            <v>1266</v>
          </cell>
          <cell r="B2323" t="str">
            <v>Asistencial</v>
          </cell>
          <cell r="D2323" t="str">
            <v>407</v>
          </cell>
          <cell r="E2323" t="str">
            <v>13</v>
          </cell>
          <cell r="K2323">
            <v>1026268574</v>
          </cell>
          <cell r="R2323" t="str">
            <v>DIRECCIÓN LOCAL DE EDUCACIÓN 19 - CIUDAD BOLIVAR</v>
          </cell>
        </row>
        <row r="2324">
          <cell r="A2324">
            <v>258</v>
          </cell>
          <cell r="B2324" t="str">
            <v>Asistencial</v>
          </cell>
          <cell r="D2324" t="str">
            <v>407</v>
          </cell>
          <cell r="E2324" t="str">
            <v>13</v>
          </cell>
          <cell r="K2324">
            <v>37722889</v>
          </cell>
          <cell r="R2324" t="str">
            <v>OFICINA DE NÓMINA</v>
          </cell>
        </row>
        <row r="2325">
          <cell r="A2325">
            <v>1265</v>
          </cell>
          <cell r="B2325" t="str">
            <v>Asistencial</v>
          </cell>
          <cell r="D2325" t="str">
            <v>407</v>
          </cell>
          <cell r="E2325" t="str">
            <v>13</v>
          </cell>
          <cell r="K2325">
            <v>52469494</v>
          </cell>
          <cell r="R2325" t="str">
            <v>DIRECCIÓN LOCAL DE EDUCACIÓN 07 - BOSA</v>
          </cell>
        </row>
        <row r="2326">
          <cell r="A2326">
            <v>235</v>
          </cell>
          <cell r="B2326" t="str">
            <v>Asistencial</v>
          </cell>
          <cell r="D2326" t="str">
            <v>407</v>
          </cell>
          <cell r="E2326" t="str">
            <v>13</v>
          </cell>
          <cell r="K2326">
            <v>51866148</v>
          </cell>
          <cell r="R2326" t="str">
            <v>OFICINA DE ESCALAFÓN DOCENTE</v>
          </cell>
        </row>
        <row r="2327">
          <cell r="A2327">
            <v>2778</v>
          </cell>
          <cell r="B2327" t="str">
            <v>Asistencial</v>
          </cell>
          <cell r="D2327" t="str">
            <v>407</v>
          </cell>
          <cell r="E2327" t="str">
            <v>13</v>
          </cell>
          <cell r="K2327">
            <v>39668477</v>
          </cell>
          <cell r="R2327" t="str">
            <v>DIRECCIÓN LOCAL DE EDUCACIÓN 15 - ANTONIO NARIÑO</v>
          </cell>
        </row>
        <row r="2328">
          <cell r="A2328">
            <v>2325</v>
          </cell>
          <cell r="B2328" t="str">
            <v>Asistencial</v>
          </cell>
          <cell r="D2328" t="str">
            <v>407</v>
          </cell>
          <cell r="E2328" t="str">
            <v>13</v>
          </cell>
          <cell r="K2328">
            <v>63301719</v>
          </cell>
          <cell r="R2328" t="str">
            <v>DIRECCIÓN LOCAL DE EDUCACIÓN 12 - BARRIOS UNIDOS</v>
          </cell>
        </row>
        <row r="2329">
          <cell r="A2329">
            <v>2124</v>
          </cell>
          <cell r="B2329" t="str">
            <v>Asistencial</v>
          </cell>
          <cell r="D2329" t="str">
            <v>407</v>
          </cell>
          <cell r="E2329" t="str">
            <v>13</v>
          </cell>
          <cell r="K2329">
            <v>52226127</v>
          </cell>
          <cell r="R2329" t="str">
            <v>DIRECCIÓN LOCAL DE EDUCACIÓN 01 - USAQUEN</v>
          </cell>
        </row>
        <row r="2330">
          <cell r="A2330">
            <v>754</v>
          </cell>
          <cell r="B2330" t="str">
            <v>Asistencial</v>
          </cell>
          <cell r="D2330" t="str">
            <v>407</v>
          </cell>
          <cell r="E2330" t="str">
            <v>13</v>
          </cell>
          <cell r="K2330">
            <v>52581933</v>
          </cell>
          <cell r="R2330" t="str">
            <v>DIRECCIÓN LOCAL DE EDUCACIÓN 11 - SUBA</v>
          </cell>
        </row>
        <row r="2331">
          <cell r="A2331">
            <v>2458</v>
          </cell>
          <cell r="B2331" t="str">
            <v>Asistencial</v>
          </cell>
          <cell r="D2331" t="str">
            <v>407</v>
          </cell>
          <cell r="E2331" t="str">
            <v>13</v>
          </cell>
          <cell r="K2331">
            <v>52125267</v>
          </cell>
          <cell r="R2331" t="str">
            <v>DIRECCIÓN LOCAL DE EDUCACIÓN 15 - ANTONIO NARIÑO</v>
          </cell>
        </row>
        <row r="2332">
          <cell r="A2332">
            <v>77</v>
          </cell>
          <cell r="B2332" t="str">
            <v>Asistencial</v>
          </cell>
          <cell r="D2332" t="str">
            <v>407</v>
          </cell>
          <cell r="E2332" t="str">
            <v>13</v>
          </cell>
          <cell r="K2332">
            <v>1013581426</v>
          </cell>
          <cell r="R2332" t="str">
            <v>DIRECCIÓN LOCAL DE EDUCACIÓN 15 - ANTONIO NARIÑO</v>
          </cell>
        </row>
        <row r="2333">
          <cell r="A2333">
            <v>2125</v>
          </cell>
          <cell r="B2333" t="str">
            <v>Asistencial</v>
          </cell>
          <cell r="D2333" t="str">
            <v>407</v>
          </cell>
          <cell r="E2333" t="str">
            <v>13</v>
          </cell>
          <cell r="K2333">
            <v>1014249826</v>
          </cell>
          <cell r="R2333" t="str">
            <v>OFICINA DE PERSONAL</v>
          </cell>
        </row>
        <row r="2334">
          <cell r="A2334">
            <v>1517</v>
          </cell>
          <cell r="B2334" t="str">
            <v>Asistencial</v>
          </cell>
          <cell r="D2334" t="str">
            <v>407</v>
          </cell>
          <cell r="E2334" t="str">
            <v>13</v>
          </cell>
          <cell r="K2334">
            <v>52909943</v>
          </cell>
          <cell r="R2334" t="str">
            <v>DIRECCIÓN LOCAL DE EDUCACIÓN 03 - 17 - SANTA FE Y LA CANDELARIA</v>
          </cell>
        </row>
        <row r="2335">
          <cell r="A2335">
            <v>362</v>
          </cell>
          <cell r="B2335" t="str">
            <v>Asistencial</v>
          </cell>
          <cell r="D2335" t="str">
            <v>407</v>
          </cell>
          <cell r="E2335" t="str">
            <v>13</v>
          </cell>
          <cell r="K2335">
            <v>39755085</v>
          </cell>
          <cell r="R2335" t="str">
            <v>OFICINA DE SERVICIO AL CIUDADANO</v>
          </cell>
        </row>
        <row r="2336">
          <cell r="A2336">
            <v>335</v>
          </cell>
          <cell r="B2336" t="str">
            <v>Asistencial</v>
          </cell>
          <cell r="D2336" t="str">
            <v>480</v>
          </cell>
          <cell r="E2336" t="str">
            <v>13</v>
          </cell>
          <cell r="K2336">
            <v>79331148</v>
          </cell>
          <cell r="R2336" t="str">
            <v>DIRECCIÓN DE SERVICIOS ADMINISTRATIVOS</v>
          </cell>
        </row>
        <row r="2337">
          <cell r="A2337">
            <v>334</v>
          </cell>
          <cell r="B2337" t="str">
            <v>Asistencial</v>
          </cell>
          <cell r="D2337" t="str">
            <v>480</v>
          </cell>
          <cell r="E2337" t="str">
            <v>13</v>
          </cell>
          <cell r="K2337">
            <v>79666014</v>
          </cell>
          <cell r="R2337" t="str">
            <v>DIRECCIÓN DE SERVICIOS ADMINISTRATIVOS</v>
          </cell>
        </row>
        <row r="2338">
          <cell r="A2338">
            <v>336</v>
          </cell>
          <cell r="B2338" t="str">
            <v>Asistencial</v>
          </cell>
          <cell r="D2338" t="str">
            <v>480</v>
          </cell>
          <cell r="E2338" t="str">
            <v>13</v>
          </cell>
          <cell r="K2338">
            <v>19439618</v>
          </cell>
          <cell r="R2338" t="str">
            <v>DIRECCIÓN DE SERVICIOS ADMINISTRATIVOS</v>
          </cell>
        </row>
        <row r="2339">
          <cell r="A2339">
            <v>337</v>
          </cell>
          <cell r="B2339" t="str">
            <v>Asistencial</v>
          </cell>
          <cell r="D2339" t="str">
            <v>480</v>
          </cell>
          <cell r="E2339" t="str">
            <v>13</v>
          </cell>
          <cell r="K2339">
            <v>19488894</v>
          </cell>
          <cell r="R2339" t="str">
            <v>DIRECCIÓN DE SERVICIOS ADMINISTRATIVOS</v>
          </cell>
        </row>
        <row r="2340">
          <cell r="A2340">
            <v>3115</v>
          </cell>
          <cell r="B2340" t="str">
            <v>Asistencial</v>
          </cell>
          <cell r="D2340" t="str">
            <v>480</v>
          </cell>
          <cell r="E2340" t="str">
            <v>13</v>
          </cell>
          <cell r="R2340" t="str">
            <v>DIRECCIÓN DE SERVICIOS ADMINISTRATIVOS</v>
          </cell>
        </row>
        <row r="2341">
          <cell r="A2341">
            <v>3116</v>
          </cell>
          <cell r="B2341" t="str">
            <v>Asistencial</v>
          </cell>
          <cell r="D2341" t="str">
            <v>480</v>
          </cell>
          <cell r="E2341" t="str">
            <v>13</v>
          </cell>
          <cell r="K2341">
            <v>80435075</v>
          </cell>
          <cell r="R2341" t="str">
            <v>DIRECCIÓN DE SERVICIOS ADMINISTRATIVOS</v>
          </cell>
        </row>
        <row r="2342">
          <cell r="A2342">
            <v>257</v>
          </cell>
          <cell r="B2342" t="str">
            <v>Asistencial</v>
          </cell>
          <cell r="D2342" t="str">
            <v>407</v>
          </cell>
          <cell r="E2342" t="str">
            <v>11</v>
          </cell>
          <cell r="R2342" t="str">
            <v>OFICINA DE NÓMINA</v>
          </cell>
        </row>
        <row r="2343">
          <cell r="A2343">
            <v>1509</v>
          </cell>
          <cell r="B2343" t="str">
            <v>Asistencial</v>
          </cell>
          <cell r="D2343" t="str">
            <v>407</v>
          </cell>
          <cell r="E2343" t="str">
            <v>11</v>
          </cell>
          <cell r="R2343" t="str">
            <v>OFICINA CONTROL INTERNO</v>
          </cell>
        </row>
        <row r="2344">
          <cell r="A2344">
            <v>1516</v>
          </cell>
          <cell r="B2344" t="str">
            <v>Asistencial</v>
          </cell>
          <cell r="D2344" t="str">
            <v>407</v>
          </cell>
          <cell r="E2344" t="str">
            <v>11</v>
          </cell>
          <cell r="K2344">
            <v>39665525</v>
          </cell>
          <cell r="R2344" t="str">
            <v>SUBSECRETARÍA DE GESTIÓN INSTITUCIONAL</v>
          </cell>
        </row>
        <row r="2345">
          <cell r="A2345">
            <v>3007</v>
          </cell>
          <cell r="B2345" t="str">
            <v>Asistencial</v>
          </cell>
          <cell r="D2345" t="str">
            <v>407</v>
          </cell>
          <cell r="E2345" t="str">
            <v>11</v>
          </cell>
          <cell r="K2345">
            <v>52074519</v>
          </cell>
          <cell r="R2345" t="str">
            <v>DIRECCIÓN DE CONSTRUCCIÓN Y CONSERVACIÓN DE ESTABLECIMIENTOS EDUCATIVOS</v>
          </cell>
        </row>
        <row r="2346">
          <cell r="A2346">
            <v>495</v>
          </cell>
          <cell r="B2346" t="str">
            <v>Asistencial</v>
          </cell>
          <cell r="D2346" t="str">
            <v>407</v>
          </cell>
          <cell r="E2346" t="str">
            <v>11</v>
          </cell>
          <cell r="K2346">
            <v>79664860</v>
          </cell>
          <cell r="R2346" t="str">
            <v>OFICINA DE PERSONAL</v>
          </cell>
        </row>
        <row r="2347">
          <cell r="A2347">
            <v>592</v>
          </cell>
          <cell r="B2347" t="str">
            <v>Asistencial</v>
          </cell>
          <cell r="D2347" t="str">
            <v>407</v>
          </cell>
          <cell r="E2347" t="str">
            <v>11</v>
          </cell>
          <cell r="K2347">
            <v>39640861</v>
          </cell>
          <cell r="R2347" t="str">
            <v>DIRECCIÓN LOCAL DE EDUCACIÓN 07 - BOSA</v>
          </cell>
        </row>
        <row r="2348">
          <cell r="A2348">
            <v>2777</v>
          </cell>
          <cell r="B2348" t="str">
            <v>Asistencial</v>
          </cell>
          <cell r="D2348" t="str">
            <v>407</v>
          </cell>
          <cell r="E2348" t="str">
            <v>11</v>
          </cell>
          <cell r="R2348" t="str">
            <v>DIRECCIÓN LOCAL DE EDUCACIÓN 11 - SUBA</v>
          </cell>
        </row>
        <row r="2349">
          <cell r="A2349">
            <v>966</v>
          </cell>
          <cell r="B2349" t="str">
            <v>Asistencial</v>
          </cell>
          <cell r="D2349" t="str">
            <v>407</v>
          </cell>
          <cell r="E2349" t="str">
            <v>11</v>
          </cell>
          <cell r="K2349">
            <v>52977398</v>
          </cell>
          <cell r="R2349" t="str">
            <v>DIRECCIÓN LOCAL DE EDUCACIÓN 05 - USME</v>
          </cell>
        </row>
        <row r="2350">
          <cell r="A2350">
            <v>593</v>
          </cell>
          <cell r="B2350" t="str">
            <v>Asistencial</v>
          </cell>
          <cell r="D2350" t="str">
            <v>407</v>
          </cell>
          <cell r="E2350" t="str">
            <v>11</v>
          </cell>
          <cell r="K2350">
            <v>52268601</v>
          </cell>
          <cell r="R2350" t="str">
            <v>DIRECCIÓN DE DOTACIONES ESCOLARES</v>
          </cell>
        </row>
        <row r="2351">
          <cell r="A2351">
            <v>801</v>
          </cell>
          <cell r="B2351" t="str">
            <v>Asistencial</v>
          </cell>
          <cell r="D2351" t="str">
            <v>407</v>
          </cell>
          <cell r="E2351" t="str">
            <v>11</v>
          </cell>
          <cell r="K2351">
            <v>79854280</v>
          </cell>
          <cell r="R2351" t="str">
            <v>DIRECCIÓN LOCAL DE EDUCACIÓN 04 - SAN CRISTOBAL</v>
          </cell>
        </row>
        <row r="2352">
          <cell r="A2352">
            <v>38710</v>
          </cell>
          <cell r="B2352" t="str">
            <v>Asistencial</v>
          </cell>
          <cell r="D2352" t="str">
            <v>407</v>
          </cell>
          <cell r="E2352" t="str">
            <v>11</v>
          </cell>
          <cell r="K2352">
            <v>1014217051</v>
          </cell>
          <cell r="R2352" t="str">
            <v>DIRECCIÓN LOCAL DE EDUCACIÓN 20 - SUMAPAZ</v>
          </cell>
        </row>
        <row r="2353">
          <cell r="A2353">
            <v>1906</v>
          </cell>
          <cell r="B2353" t="str">
            <v>Asistencial</v>
          </cell>
          <cell r="D2353" t="str">
            <v>407</v>
          </cell>
          <cell r="E2353" t="str">
            <v>11</v>
          </cell>
          <cell r="K2353">
            <v>39703318</v>
          </cell>
          <cell r="R2353" t="str">
            <v>DIRECCIÓN LOCAL DE EDUCACIÓN 07 - BOSA</v>
          </cell>
        </row>
        <row r="2354">
          <cell r="A2354">
            <v>263</v>
          </cell>
          <cell r="B2354" t="str">
            <v>Asistencial</v>
          </cell>
          <cell r="D2354" t="str">
            <v>407</v>
          </cell>
          <cell r="E2354" t="str">
            <v>11</v>
          </cell>
          <cell r="K2354">
            <v>80236899</v>
          </cell>
          <cell r="R2354" t="str">
            <v>DIRECCIÓN DE CONTRATACIÓN</v>
          </cell>
        </row>
        <row r="2355">
          <cell r="A2355">
            <v>207</v>
          </cell>
          <cell r="B2355" t="str">
            <v>Asistencial</v>
          </cell>
          <cell r="D2355" t="str">
            <v>407</v>
          </cell>
          <cell r="E2355" t="str">
            <v>11</v>
          </cell>
          <cell r="R2355" t="str">
            <v>OFICINA DE PERSONAL</v>
          </cell>
        </row>
        <row r="2356">
          <cell r="A2356">
            <v>722</v>
          </cell>
          <cell r="B2356" t="str">
            <v>Asistencial</v>
          </cell>
          <cell r="D2356" t="str">
            <v>407</v>
          </cell>
          <cell r="E2356" t="str">
            <v>09</v>
          </cell>
          <cell r="K2356">
            <v>79309232</v>
          </cell>
          <cell r="R2356" t="str">
            <v>DIRECCIÓN DE TALENTO HUMANO</v>
          </cell>
        </row>
        <row r="2357">
          <cell r="A2357">
            <v>639</v>
          </cell>
          <cell r="B2357" t="str">
            <v>Asistencial</v>
          </cell>
          <cell r="D2357" t="str">
            <v>407</v>
          </cell>
          <cell r="E2357" t="str">
            <v>09</v>
          </cell>
          <cell r="R2357" t="str">
            <v>DIRECCIÓN LOCAL DE EDUCACIÓN 09 - FONTIBON</v>
          </cell>
        </row>
        <row r="2358">
          <cell r="A2358">
            <v>2455</v>
          </cell>
          <cell r="B2358" t="str">
            <v>Asistencial</v>
          </cell>
          <cell r="D2358" t="str">
            <v>407</v>
          </cell>
          <cell r="E2358" t="str">
            <v>09</v>
          </cell>
          <cell r="K2358">
            <v>39710471</v>
          </cell>
          <cell r="R2358" t="str">
            <v>DIRECCIÓN LOCAL DE EDUCACIÓN 15 - ANTONIO NARIÑO</v>
          </cell>
        </row>
        <row r="2359">
          <cell r="A2359">
            <v>163</v>
          </cell>
          <cell r="B2359" t="str">
            <v>Asistencial</v>
          </cell>
          <cell r="D2359" t="str">
            <v>407</v>
          </cell>
          <cell r="E2359" t="str">
            <v>09</v>
          </cell>
          <cell r="K2359">
            <v>51979531</v>
          </cell>
          <cell r="R2359" t="str">
            <v>DIRECCIÓN DE TALENTO HUMANO</v>
          </cell>
        </row>
        <row r="2360">
          <cell r="A2360">
            <v>1515</v>
          </cell>
          <cell r="B2360" t="str">
            <v>Asistencial</v>
          </cell>
          <cell r="D2360" t="str">
            <v>407</v>
          </cell>
          <cell r="E2360" t="str">
            <v>09</v>
          </cell>
          <cell r="R2360" t="str">
            <v>DIRECCIÓN LOCAL DE EDUCACIÓN 08 - KENNEDY</v>
          </cell>
        </row>
        <row r="2361">
          <cell r="A2361">
            <v>311</v>
          </cell>
          <cell r="B2361" t="str">
            <v>Asistencial</v>
          </cell>
          <cell r="D2361" t="str">
            <v>407</v>
          </cell>
          <cell r="E2361" t="str">
            <v>09</v>
          </cell>
          <cell r="K2361">
            <v>39313787</v>
          </cell>
          <cell r="R2361" t="str">
            <v>DIRECCIÓN DE SERVICIOS ADMINISTRATIVOS</v>
          </cell>
        </row>
        <row r="2362">
          <cell r="A2362">
            <v>1156</v>
          </cell>
          <cell r="B2362" t="str">
            <v>Asistencial</v>
          </cell>
          <cell r="D2362" t="str">
            <v>407</v>
          </cell>
          <cell r="E2362" t="str">
            <v>09</v>
          </cell>
          <cell r="K2362">
            <v>80238016</v>
          </cell>
          <cell r="R2362" t="str">
            <v>DIRECCIÓN LOCAL DE EDUCACIÓN 06 - TUNJUELITO</v>
          </cell>
        </row>
        <row r="2363">
          <cell r="A2363">
            <v>206</v>
          </cell>
          <cell r="B2363" t="str">
            <v>Asistencial</v>
          </cell>
          <cell r="D2363" t="str">
            <v>407</v>
          </cell>
          <cell r="E2363" t="str">
            <v>09</v>
          </cell>
          <cell r="R2363" t="str">
            <v>OFICINA DE PERSONAL</v>
          </cell>
        </row>
        <row r="2364">
          <cell r="A2364">
            <v>628</v>
          </cell>
          <cell r="B2364" t="str">
            <v>Asistencial</v>
          </cell>
          <cell r="D2364" t="str">
            <v>407</v>
          </cell>
          <cell r="E2364" t="str">
            <v>09</v>
          </cell>
          <cell r="R2364" t="str">
            <v>COLEGIO</v>
          </cell>
        </row>
        <row r="2365">
          <cell r="A2365">
            <v>2410</v>
          </cell>
          <cell r="B2365" t="str">
            <v>Asistencial</v>
          </cell>
          <cell r="D2365" t="str">
            <v>407</v>
          </cell>
          <cell r="E2365" t="str">
            <v>09</v>
          </cell>
          <cell r="R2365" t="str">
            <v>DIRECCIÓN LOCAL DE EDUCACIÓN 13 -TEUSAQUILLO</v>
          </cell>
        </row>
        <row r="2366">
          <cell r="A2366">
            <v>622</v>
          </cell>
          <cell r="B2366" t="str">
            <v>Asistencial</v>
          </cell>
          <cell r="D2366" t="str">
            <v>407</v>
          </cell>
          <cell r="E2366" t="str">
            <v>09</v>
          </cell>
          <cell r="K2366">
            <v>39631400</v>
          </cell>
          <cell r="R2366" t="str">
            <v>DIRECCIÓN DE INSPECCIÓN Y VIGILANCIA</v>
          </cell>
        </row>
        <row r="2367">
          <cell r="A2367">
            <v>1155</v>
          </cell>
          <cell r="B2367" t="str">
            <v>Asistencial</v>
          </cell>
          <cell r="D2367" t="str">
            <v>407</v>
          </cell>
          <cell r="E2367" t="str">
            <v>09</v>
          </cell>
          <cell r="R2367" t="str">
            <v>DIRECCIÓN DE TALENTO HUMANO</v>
          </cell>
        </row>
        <row r="2368">
          <cell r="A2368">
            <v>58</v>
          </cell>
          <cell r="B2368" t="str">
            <v>Asistencial</v>
          </cell>
          <cell r="D2368" t="str">
            <v>407</v>
          </cell>
          <cell r="E2368" t="str">
            <v>09</v>
          </cell>
          <cell r="K2368">
            <v>51588027</v>
          </cell>
          <cell r="R2368" t="str">
            <v>OFICINA CONTROL INTERNO</v>
          </cell>
        </row>
        <row r="2369">
          <cell r="A2369">
            <v>359</v>
          </cell>
          <cell r="B2369" t="str">
            <v>Asistencial</v>
          </cell>
          <cell r="D2369" t="str">
            <v>407</v>
          </cell>
          <cell r="E2369" t="str">
            <v>09</v>
          </cell>
          <cell r="K2369">
            <v>46669746</v>
          </cell>
          <cell r="R2369" t="str">
            <v>OFICINA DE SERVICIO AL CIUDADANO</v>
          </cell>
        </row>
        <row r="2370">
          <cell r="A2370">
            <v>753</v>
          </cell>
          <cell r="B2370" t="str">
            <v>Asistencial</v>
          </cell>
          <cell r="D2370" t="str">
            <v>407</v>
          </cell>
          <cell r="E2370" t="str">
            <v>09</v>
          </cell>
          <cell r="K2370">
            <v>1022988122</v>
          </cell>
          <cell r="R2370" t="str">
            <v>DIRECCIÓN DE TALENTO HUMANO</v>
          </cell>
        </row>
        <row r="2371">
          <cell r="A2371">
            <v>577</v>
          </cell>
          <cell r="B2371" t="str">
            <v>Asistencial</v>
          </cell>
          <cell r="D2371" t="str">
            <v>407</v>
          </cell>
          <cell r="E2371" t="str">
            <v>09</v>
          </cell>
          <cell r="K2371">
            <v>2971333</v>
          </cell>
          <cell r="R2371" t="str">
            <v>DIRECCIÓN DE CONSTRUCCIÓN Y CONSERVACIÓN DE ESTABLECIMIENTOS EDUCATIVOS</v>
          </cell>
        </row>
        <row r="2372">
          <cell r="A2372">
            <v>439</v>
          </cell>
          <cell r="B2372" t="str">
            <v>Asistencial</v>
          </cell>
          <cell r="D2372" t="str">
            <v>407</v>
          </cell>
          <cell r="E2372" t="str">
            <v>09</v>
          </cell>
          <cell r="K2372">
            <v>52100448</v>
          </cell>
          <cell r="R2372" t="str">
            <v>OFICINA DE TESORERÍA Y CONTABILIDAD</v>
          </cell>
        </row>
        <row r="2373">
          <cell r="A2373">
            <v>3122</v>
          </cell>
          <cell r="B2373" t="str">
            <v>Asistencial</v>
          </cell>
          <cell r="D2373" t="str">
            <v>407</v>
          </cell>
          <cell r="E2373" t="str">
            <v>09</v>
          </cell>
          <cell r="K2373">
            <v>52439879</v>
          </cell>
          <cell r="R2373" t="str">
            <v>DIRECCIÓN DE INSPECCIÓN Y VIGILANCIA</v>
          </cell>
        </row>
        <row r="2374">
          <cell r="A2374">
            <v>640</v>
          </cell>
          <cell r="B2374" t="str">
            <v>Asistencial</v>
          </cell>
          <cell r="D2374" t="str">
            <v>407</v>
          </cell>
          <cell r="E2374" t="str">
            <v>09</v>
          </cell>
          <cell r="K2374">
            <v>1023898796</v>
          </cell>
          <cell r="R2374" t="str">
            <v>DIRECCIÓN LOCAL DE EDUCACIÓN 01 - USAQUEN</v>
          </cell>
        </row>
        <row r="2375">
          <cell r="A2375">
            <v>333</v>
          </cell>
          <cell r="B2375" t="str">
            <v>Asistencial</v>
          </cell>
          <cell r="D2375" t="str">
            <v>480</v>
          </cell>
          <cell r="E2375" t="str">
            <v>09</v>
          </cell>
          <cell r="K2375">
            <v>79659890</v>
          </cell>
          <cell r="R2375" t="str">
            <v>DIRECCIÓN DE SERVICIOS ADMINISTRATIVOS</v>
          </cell>
        </row>
        <row r="2376">
          <cell r="A2376">
            <v>3114</v>
          </cell>
          <cell r="B2376" t="str">
            <v>Asistencial</v>
          </cell>
          <cell r="D2376" t="str">
            <v>480</v>
          </cell>
          <cell r="E2376" t="str">
            <v>09</v>
          </cell>
          <cell r="K2376">
            <v>19493316</v>
          </cell>
          <cell r="R2376" t="str">
            <v>DIRECCIÓN DE SERVICIOS ADMINISTRATIVOS</v>
          </cell>
        </row>
        <row r="2377">
          <cell r="A2377">
            <v>332</v>
          </cell>
          <cell r="B2377" t="str">
            <v>Asistencial</v>
          </cell>
          <cell r="D2377" t="str">
            <v>480</v>
          </cell>
          <cell r="E2377" t="str">
            <v>09</v>
          </cell>
          <cell r="K2377">
            <v>51687184</v>
          </cell>
          <cell r="R2377" t="str">
            <v>DIRECCIÓN DE SERVICIOS ADMINISTRATIVOS</v>
          </cell>
        </row>
        <row r="2378">
          <cell r="A2378">
            <v>111</v>
          </cell>
          <cell r="B2378" t="str">
            <v>Asistencial</v>
          </cell>
          <cell r="D2378" t="str">
            <v>440</v>
          </cell>
          <cell r="E2378" t="str">
            <v>09</v>
          </cell>
          <cell r="K2378">
            <v>1030542746</v>
          </cell>
          <cell r="R2378" t="str">
            <v>OFICINA CONTROL DISCIPLINARIO</v>
          </cell>
        </row>
        <row r="2379">
          <cell r="A2379">
            <v>804</v>
          </cell>
          <cell r="B2379" t="str">
            <v>Asistencial</v>
          </cell>
          <cell r="D2379" t="str">
            <v>440</v>
          </cell>
          <cell r="E2379" t="str">
            <v>09</v>
          </cell>
          <cell r="R2379" t="str">
            <v>DIRECCIÓN LOCAL DE EDUCACIÓN 04 - SAN CRISTOBAL</v>
          </cell>
        </row>
        <row r="2380">
          <cell r="A2380">
            <v>446</v>
          </cell>
          <cell r="B2380" t="str">
            <v>Asistencial</v>
          </cell>
          <cell r="D2380" t="str">
            <v>440</v>
          </cell>
          <cell r="E2380" t="str">
            <v>09</v>
          </cell>
          <cell r="K2380">
            <v>38141658</v>
          </cell>
          <cell r="R2380" t="str">
            <v>OFICINA DE TESORERÍA Y CONTABILIDAD</v>
          </cell>
        </row>
        <row r="2381">
          <cell r="A2381">
            <v>317</v>
          </cell>
          <cell r="B2381" t="str">
            <v>Asistencial</v>
          </cell>
          <cell r="D2381" t="str">
            <v>470</v>
          </cell>
          <cell r="E2381" t="str">
            <v>07</v>
          </cell>
          <cell r="R2381" t="str">
            <v>DIRECCIÓN DE SERVICIOS ADMINISTRATIVOS</v>
          </cell>
        </row>
        <row r="2382">
          <cell r="A2382">
            <v>319</v>
          </cell>
          <cell r="B2382" t="str">
            <v>Asistencial</v>
          </cell>
          <cell r="D2382" t="str">
            <v>477</v>
          </cell>
          <cell r="E2382" t="str">
            <v>07</v>
          </cell>
          <cell r="K2382">
            <v>13952826</v>
          </cell>
          <cell r="R2382" t="str">
            <v>DIRECCIÓN DE SERVICIOS ADMINISTRATIVOS</v>
          </cell>
        </row>
        <row r="2383">
          <cell r="A2383">
            <v>318</v>
          </cell>
          <cell r="B2383" t="str">
            <v>Asistencial</v>
          </cell>
          <cell r="D2383" t="str">
            <v>477</v>
          </cell>
          <cell r="E2383" t="str">
            <v>07</v>
          </cell>
          <cell r="K2383">
            <v>11790305</v>
          </cell>
          <cell r="R2383" t="str">
            <v>DIRECCIÓN DE SERVICIOS ADMINISTRATIVOS</v>
          </cell>
        </row>
        <row r="2384">
          <cell r="A2384">
            <v>325</v>
          </cell>
          <cell r="B2384" t="str">
            <v>Asistencial</v>
          </cell>
          <cell r="D2384" t="str">
            <v>480</v>
          </cell>
          <cell r="E2384" t="str">
            <v>07</v>
          </cell>
          <cell r="K2384">
            <v>19314237</v>
          </cell>
          <cell r="R2384" t="str">
            <v>DIRECCIÓN DE SERVICIOS ADMINISTRATIVOS</v>
          </cell>
        </row>
        <row r="2385">
          <cell r="A2385">
            <v>326</v>
          </cell>
          <cell r="B2385" t="str">
            <v>Asistencial</v>
          </cell>
          <cell r="D2385" t="str">
            <v>480</v>
          </cell>
          <cell r="E2385" t="str">
            <v>07</v>
          </cell>
          <cell r="K2385">
            <v>19385364</v>
          </cell>
          <cell r="R2385" t="str">
            <v>DIRECCIÓN DE SERVICIOS ADMINISTRATIVOS</v>
          </cell>
        </row>
        <row r="2386">
          <cell r="A2386">
            <v>323</v>
          </cell>
          <cell r="B2386" t="str">
            <v>Asistencial</v>
          </cell>
          <cell r="D2386" t="str">
            <v>480</v>
          </cell>
          <cell r="E2386" t="str">
            <v>07</v>
          </cell>
          <cell r="K2386">
            <v>79690367</v>
          </cell>
          <cell r="R2386" t="str">
            <v>DIRECCIÓN DE SERVICIOS ADMINISTRATIVOS</v>
          </cell>
        </row>
        <row r="2387">
          <cell r="A2387">
            <v>322</v>
          </cell>
          <cell r="B2387" t="str">
            <v>Asistencial</v>
          </cell>
          <cell r="D2387" t="str">
            <v>480</v>
          </cell>
          <cell r="E2387" t="str">
            <v>07</v>
          </cell>
          <cell r="K2387">
            <v>19422725</v>
          </cell>
          <cell r="R2387" t="str">
            <v>DIRECCIÓN DE SERVICIOS ADMINISTRATIVOS</v>
          </cell>
        </row>
        <row r="2388">
          <cell r="A2388">
            <v>329</v>
          </cell>
          <cell r="B2388" t="str">
            <v>Asistencial</v>
          </cell>
          <cell r="D2388" t="str">
            <v>480</v>
          </cell>
          <cell r="E2388" t="str">
            <v>07</v>
          </cell>
          <cell r="K2388">
            <v>19373316</v>
          </cell>
          <cell r="R2388" t="str">
            <v>DIRECCIÓN DE SERVICIOS ADMINISTRATIVOS</v>
          </cell>
        </row>
        <row r="2389">
          <cell r="A2389">
            <v>320</v>
          </cell>
          <cell r="B2389" t="str">
            <v>Asistencial</v>
          </cell>
          <cell r="D2389" t="str">
            <v>480</v>
          </cell>
          <cell r="E2389" t="str">
            <v>07</v>
          </cell>
          <cell r="K2389">
            <v>79524883</v>
          </cell>
          <cell r="R2389" t="str">
            <v>DIRECCIÓN DE SERVICIOS ADMINISTRATIVOS</v>
          </cell>
        </row>
        <row r="2390">
          <cell r="A2390">
            <v>330</v>
          </cell>
          <cell r="B2390" t="str">
            <v>Asistencial</v>
          </cell>
          <cell r="D2390" t="str">
            <v>480</v>
          </cell>
          <cell r="E2390" t="str">
            <v>07</v>
          </cell>
          <cell r="K2390">
            <v>19454879</v>
          </cell>
          <cell r="R2390" t="str">
            <v>DIRECCIÓN DE SERVICIOS ADMINISTRATIVOS</v>
          </cell>
        </row>
        <row r="2391">
          <cell r="A2391">
            <v>327</v>
          </cell>
          <cell r="B2391" t="str">
            <v>Asistencial</v>
          </cell>
          <cell r="D2391" t="str">
            <v>480</v>
          </cell>
          <cell r="E2391" t="str">
            <v>07</v>
          </cell>
          <cell r="K2391">
            <v>79621200</v>
          </cell>
          <cell r="R2391" t="str">
            <v>DIRECCIÓN DE SERVICIOS ADMINISTRATIVOS</v>
          </cell>
        </row>
        <row r="2392">
          <cell r="A2392">
            <v>331</v>
          </cell>
          <cell r="B2392" t="str">
            <v>Asistencial</v>
          </cell>
          <cell r="D2392" t="str">
            <v>480</v>
          </cell>
          <cell r="E2392" t="str">
            <v>07</v>
          </cell>
          <cell r="K2392">
            <v>80912239</v>
          </cell>
          <cell r="R2392" t="str">
            <v>DIRECCIÓN DE SERVICIOS ADMINISTRATIVOS</v>
          </cell>
        </row>
        <row r="2393">
          <cell r="A2393">
            <v>321</v>
          </cell>
          <cell r="B2393" t="str">
            <v>Asistencial</v>
          </cell>
          <cell r="D2393" t="str">
            <v>480</v>
          </cell>
          <cell r="E2393" t="str">
            <v>07</v>
          </cell>
          <cell r="K2393">
            <v>19340639</v>
          </cell>
          <cell r="R2393" t="str">
            <v>DIRECCIÓN DE SERVICIOS ADMINISTRATIVOS</v>
          </cell>
        </row>
        <row r="2394">
          <cell r="A2394">
            <v>328</v>
          </cell>
          <cell r="B2394" t="str">
            <v>Asistencial</v>
          </cell>
          <cell r="D2394" t="str">
            <v>480</v>
          </cell>
          <cell r="E2394" t="str">
            <v>07</v>
          </cell>
          <cell r="R2394" t="str">
            <v>DIRECCIÓN DE SERVICIOS ADMINISTRATIVOS</v>
          </cell>
        </row>
        <row r="2395">
          <cell r="A2395">
            <v>324</v>
          </cell>
          <cell r="B2395" t="str">
            <v>Asistencial</v>
          </cell>
          <cell r="D2395" t="str">
            <v>480</v>
          </cell>
          <cell r="E2395" t="str">
            <v>07</v>
          </cell>
          <cell r="K2395">
            <v>79210123</v>
          </cell>
          <cell r="R2395" t="str">
            <v>DIRECCIÓN DE SERVICIOS ADMINISTRATIVOS</v>
          </cell>
        </row>
        <row r="2396">
          <cell r="A2396">
            <v>3033</v>
          </cell>
          <cell r="B2396" t="str">
            <v>Asistencial</v>
          </cell>
          <cell r="D2396" t="str">
            <v>407</v>
          </cell>
          <cell r="E2396" t="str">
            <v>05</v>
          </cell>
          <cell r="K2396">
            <v>1014245058</v>
          </cell>
          <cell r="R2396" t="str">
            <v>DIRECCIÓN LOCAL DE EDUCACIÓN 10 - ENGATIVA</v>
          </cell>
        </row>
        <row r="2397">
          <cell r="A2397">
            <v>202</v>
          </cell>
          <cell r="B2397" t="str">
            <v>Asistencial</v>
          </cell>
          <cell r="D2397" t="str">
            <v>407</v>
          </cell>
          <cell r="E2397" t="str">
            <v>05</v>
          </cell>
          <cell r="K2397">
            <v>1073241865</v>
          </cell>
          <cell r="R2397" t="str">
            <v>OFICINA DE PERSONAL</v>
          </cell>
        </row>
        <row r="2398">
          <cell r="A2398">
            <v>2776</v>
          </cell>
          <cell r="B2398" t="str">
            <v>Asistencial</v>
          </cell>
          <cell r="D2398" t="str">
            <v>407</v>
          </cell>
          <cell r="E2398" t="str">
            <v>05</v>
          </cell>
          <cell r="K2398">
            <v>1026279671</v>
          </cell>
          <cell r="R2398" t="str">
            <v>DESPACHO</v>
          </cell>
        </row>
        <row r="2399">
          <cell r="A2399">
            <v>1819</v>
          </cell>
          <cell r="B2399" t="str">
            <v>Asistencial</v>
          </cell>
          <cell r="D2399" t="str">
            <v>407</v>
          </cell>
          <cell r="E2399" t="str">
            <v>05</v>
          </cell>
          <cell r="K2399">
            <v>98357416</v>
          </cell>
          <cell r="R2399" t="str">
            <v>DIRECCIÓN LOCAL DE EDUCACIÓN 09 - FONTIBON</v>
          </cell>
        </row>
        <row r="2400">
          <cell r="A2400">
            <v>2774</v>
          </cell>
          <cell r="B2400" t="str">
            <v>Asistencial</v>
          </cell>
          <cell r="D2400" t="str">
            <v>407</v>
          </cell>
          <cell r="E2400" t="str">
            <v>05</v>
          </cell>
          <cell r="K2400">
            <v>23996102</v>
          </cell>
          <cell r="R2400" t="str">
            <v>DIRECCIÓN LOCAL DE EDUCACIÓN 19 - CIUDAD BOLIVAR</v>
          </cell>
        </row>
        <row r="2401">
          <cell r="A2401">
            <v>157</v>
          </cell>
          <cell r="B2401" t="str">
            <v>Asistencial</v>
          </cell>
          <cell r="D2401" t="str">
            <v>407</v>
          </cell>
          <cell r="E2401" t="str">
            <v>05</v>
          </cell>
          <cell r="K2401">
            <v>1073510276</v>
          </cell>
          <cell r="R2401" t="str">
            <v>OFICINA DE ESCALAFÓN DOCENTE</v>
          </cell>
        </row>
        <row r="2402">
          <cell r="A2402">
            <v>233</v>
          </cell>
          <cell r="B2402" t="str">
            <v>Asistencial</v>
          </cell>
          <cell r="D2402" t="str">
            <v>407</v>
          </cell>
          <cell r="E2402" t="str">
            <v>05</v>
          </cell>
          <cell r="K2402">
            <v>1102831769</v>
          </cell>
          <cell r="R2402" t="str">
            <v>OFICINA DE ESCALAFÓN DOCENTE</v>
          </cell>
        </row>
        <row r="2403">
          <cell r="A2403">
            <v>203</v>
          </cell>
          <cell r="B2403" t="str">
            <v>Asistencial</v>
          </cell>
          <cell r="D2403" t="str">
            <v>407</v>
          </cell>
          <cell r="E2403" t="str">
            <v>05</v>
          </cell>
          <cell r="K2403">
            <v>39728871</v>
          </cell>
          <cell r="R2403" t="str">
            <v>DIRECCIÓN LOCAL DE EDUCACIÓN 16 - PUENTE ARANDA</v>
          </cell>
        </row>
        <row r="2404">
          <cell r="A2404">
            <v>310</v>
          </cell>
          <cell r="B2404" t="str">
            <v>Asistencial</v>
          </cell>
          <cell r="D2404" t="str">
            <v>407</v>
          </cell>
          <cell r="E2404" t="str">
            <v>05</v>
          </cell>
          <cell r="K2404">
            <v>1026283154</v>
          </cell>
          <cell r="R2404" t="str">
            <v>DIRECCIÓN DE SERVICIOS ADMINISTRATIVOS</v>
          </cell>
        </row>
        <row r="2405">
          <cell r="A2405">
            <v>400</v>
          </cell>
          <cell r="B2405" t="str">
            <v>Asistencial</v>
          </cell>
          <cell r="D2405" t="str">
            <v>407</v>
          </cell>
          <cell r="E2405" t="str">
            <v>05</v>
          </cell>
          <cell r="K2405">
            <v>1032491665</v>
          </cell>
          <cell r="R2405" t="str">
            <v>OFICINA DE PRESUPUESTO</v>
          </cell>
        </row>
        <row r="2406">
          <cell r="A2406">
            <v>350</v>
          </cell>
          <cell r="B2406" t="str">
            <v>Asistencial</v>
          </cell>
          <cell r="D2406" t="str">
            <v>407</v>
          </cell>
          <cell r="E2406" t="str">
            <v>05</v>
          </cell>
          <cell r="K2406">
            <v>1013630443</v>
          </cell>
          <cell r="R2406" t="str">
            <v>OFICINA CONTROL DISCIPLINARIO</v>
          </cell>
        </row>
        <row r="2407">
          <cell r="A2407">
            <v>798</v>
          </cell>
          <cell r="B2407" t="str">
            <v>Asistencial</v>
          </cell>
          <cell r="D2407" t="str">
            <v>407</v>
          </cell>
          <cell r="E2407" t="str">
            <v>05</v>
          </cell>
          <cell r="K2407">
            <v>80808229</v>
          </cell>
          <cell r="R2407" t="str">
            <v>DIRECCIÓN LOCAL DE EDUCACIÓN 04 - SAN CRISTOBAL</v>
          </cell>
        </row>
        <row r="2408">
          <cell r="A2408">
            <v>354</v>
          </cell>
          <cell r="B2408" t="str">
            <v>Asistencial</v>
          </cell>
          <cell r="D2408" t="str">
            <v>407</v>
          </cell>
          <cell r="E2408" t="str">
            <v>05</v>
          </cell>
          <cell r="R2408" t="str">
            <v>DIRECCIÓN LOCAL DE EDUCACIÓN 04 - SAN CRISTOBAL</v>
          </cell>
        </row>
        <row r="2409">
          <cell r="A2409">
            <v>105</v>
          </cell>
          <cell r="B2409" t="str">
            <v>Asistencial</v>
          </cell>
          <cell r="D2409" t="str">
            <v>407</v>
          </cell>
          <cell r="E2409" t="str">
            <v>05</v>
          </cell>
          <cell r="K2409">
            <v>65557792</v>
          </cell>
          <cell r="R2409" t="str">
            <v>OFICINA CONTROL DISCIPLINARIO</v>
          </cell>
        </row>
        <row r="2410">
          <cell r="A2410">
            <v>2324</v>
          </cell>
          <cell r="B2410" t="str">
            <v>Asistencial</v>
          </cell>
          <cell r="D2410" t="str">
            <v>407</v>
          </cell>
          <cell r="E2410" t="str">
            <v>05</v>
          </cell>
          <cell r="R2410" t="str">
            <v>OFICINA DE SERVICIO AL CIUDADANO</v>
          </cell>
        </row>
        <row r="2411">
          <cell r="A2411">
            <v>1512</v>
          </cell>
          <cell r="B2411" t="str">
            <v>Asistencial</v>
          </cell>
          <cell r="D2411" t="str">
            <v>407</v>
          </cell>
          <cell r="E2411" t="str">
            <v>05</v>
          </cell>
          <cell r="K2411">
            <v>79287541</v>
          </cell>
          <cell r="R2411" t="str">
            <v>DIRECCIÓN LOCAL DE EDUCACIÓN 07 - BOSA</v>
          </cell>
        </row>
        <row r="2412">
          <cell r="A2412">
            <v>1511</v>
          </cell>
          <cell r="B2412" t="str">
            <v>Asistencial</v>
          </cell>
          <cell r="D2412" t="str">
            <v>407</v>
          </cell>
          <cell r="E2412" t="str">
            <v>05</v>
          </cell>
          <cell r="R2412" t="str">
            <v>DIRECCIÓN LOCAL DE EDUCACIÓN 08 - KENNEDY</v>
          </cell>
        </row>
        <row r="2413">
          <cell r="A2413">
            <v>201</v>
          </cell>
          <cell r="B2413" t="str">
            <v>Asistencial</v>
          </cell>
          <cell r="D2413" t="str">
            <v>407</v>
          </cell>
          <cell r="E2413" t="str">
            <v>05</v>
          </cell>
          <cell r="K2413">
            <v>1015423157</v>
          </cell>
          <cell r="R2413" t="str">
            <v>OFICINA DE PERSONAL</v>
          </cell>
        </row>
        <row r="2414">
          <cell r="A2414">
            <v>154</v>
          </cell>
          <cell r="B2414" t="str">
            <v>Asistencial</v>
          </cell>
          <cell r="D2414" t="str">
            <v>407</v>
          </cell>
          <cell r="E2414" t="str">
            <v>05</v>
          </cell>
          <cell r="K2414">
            <v>80374602</v>
          </cell>
          <cell r="R2414" t="str">
            <v>DIRECCIÓN DE TALENTO HUMANO</v>
          </cell>
        </row>
        <row r="2415">
          <cell r="A2415">
            <v>752</v>
          </cell>
          <cell r="B2415" t="str">
            <v>Asistencial</v>
          </cell>
          <cell r="D2415" t="str">
            <v>407</v>
          </cell>
          <cell r="E2415" t="str">
            <v>05</v>
          </cell>
          <cell r="K2415">
            <v>1023864240</v>
          </cell>
          <cell r="R2415" t="str">
            <v>DIRECCIÓN LOCAL DE EDUCACIÓN 03 - 17 - SANTA FE Y LA CANDELARIA</v>
          </cell>
        </row>
        <row r="2416">
          <cell r="A2416">
            <v>612</v>
          </cell>
          <cell r="B2416" t="str">
            <v>Asistencial</v>
          </cell>
          <cell r="D2416" t="str">
            <v>407</v>
          </cell>
          <cell r="E2416" t="str">
            <v>05</v>
          </cell>
          <cell r="K2416">
            <v>80472560</v>
          </cell>
          <cell r="R2416" t="str">
            <v>DIRECCIÓN DE RELACIONES CON EL SECTOR EDUCATIVO PRIVADO</v>
          </cell>
        </row>
        <row r="2417">
          <cell r="A2417">
            <v>797</v>
          </cell>
          <cell r="B2417" t="str">
            <v>Asistencial</v>
          </cell>
          <cell r="D2417" t="str">
            <v>407</v>
          </cell>
          <cell r="E2417" t="str">
            <v>05</v>
          </cell>
          <cell r="K2417">
            <v>1012442496</v>
          </cell>
          <cell r="R2417" t="str">
            <v>DIRECCIÓN LOCAL DE EDUCACIÓN 04 - SAN CRISTOBAL</v>
          </cell>
        </row>
        <row r="2418">
          <cell r="A2418">
            <v>272</v>
          </cell>
          <cell r="B2418" t="str">
            <v>Asistencial</v>
          </cell>
          <cell r="D2418" t="str">
            <v>407</v>
          </cell>
          <cell r="E2418" t="str">
            <v>05</v>
          </cell>
          <cell r="K2418">
            <v>1032482273</v>
          </cell>
          <cell r="R2418" t="str">
            <v>DIRECCIÓN LOCAL DE EDUCACIÓN 18 - RAFAEL URIBE URIBE</v>
          </cell>
        </row>
        <row r="2419">
          <cell r="A2419">
            <v>104</v>
          </cell>
          <cell r="B2419" t="str">
            <v>Asistencial</v>
          </cell>
          <cell r="D2419" t="str">
            <v>407</v>
          </cell>
          <cell r="E2419" t="str">
            <v>05</v>
          </cell>
          <cell r="K2419">
            <v>1010220308</v>
          </cell>
          <cell r="R2419" t="str">
            <v>OFICINA CONTROL DISCIPLINARIO</v>
          </cell>
        </row>
        <row r="2420">
          <cell r="A2420">
            <v>1821</v>
          </cell>
          <cell r="B2420" t="str">
            <v>Asistencial</v>
          </cell>
          <cell r="D2420" t="str">
            <v>407</v>
          </cell>
          <cell r="E2420" t="str">
            <v>05</v>
          </cell>
          <cell r="K2420">
            <v>51968749</v>
          </cell>
          <cell r="R2420" t="str">
            <v>DIRECCIÓN DE INSPECCIÓN Y VIGILANCIA</v>
          </cell>
        </row>
        <row r="2421">
          <cell r="A2421">
            <v>546</v>
          </cell>
          <cell r="B2421" t="str">
            <v>Asistencial</v>
          </cell>
          <cell r="D2421" t="str">
            <v>407</v>
          </cell>
          <cell r="E2421" t="str">
            <v>05</v>
          </cell>
          <cell r="K2421">
            <v>41182655</v>
          </cell>
          <cell r="R2421" t="str">
            <v>DIRECCIÓN DE BIENESTAR ESTUDIANTIL</v>
          </cell>
        </row>
        <row r="2422">
          <cell r="A2422">
            <v>291</v>
          </cell>
          <cell r="B2422" t="str">
            <v>Asistencial</v>
          </cell>
          <cell r="D2422" t="str">
            <v>407</v>
          </cell>
          <cell r="E2422" t="str">
            <v>05</v>
          </cell>
          <cell r="K2422">
            <v>79692791</v>
          </cell>
          <cell r="R2422" t="str">
            <v>OFICINA DE CONTRATOS</v>
          </cell>
        </row>
        <row r="2423">
          <cell r="A2423">
            <v>1258</v>
          </cell>
          <cell r="B2423" t="str">
            <v>Asistencial</v>
          </cell>
          <cell r="D2423" t="str">
            <v>407</v>
          </cell>
          <cell r="E2423" t="str">
            <v>05</v>
          </cell>
          <cell r="K2423">
            <v>1024462928</v>
          </cell>
          <cell r="R2423" t="str">
            <v>DIRECCIÓN LOCAL DE EDUCACIÓN 07 - BOSA</v>
          </cell>
        </row>
        <row r="2424">
          <cell r="A2424">
            <v>2322</v>
          </cell>
          <cell r="B2424" t="str">
            <v>Asistencial</v>
          </cell>
          <cell r="D2424" t="str">
            <v>407</v>
          </cell>
          <cell r="E2424" t="str">
            <v>05</v>
          </cell>
          <cell r="K2424">
            <v>1022355906</v>
          </cell>
          <cell r="R2424" t="str">
            <v>DIRECCIÓN LOCAL DE EDUCACIÓN 12 - BARRIOS UNIDOS</v>
          </cell>
        </row>
        <row r="2425">
          <cell r="A2425">
            <v>437</v>
          </cell>
          <cell r="B2425" t="str">
            <v>Asistencial</v>
          </cell>
          <cell r="D2425" t="str">
            <v>407</v>
          </cell>
          <cell r="E2425" t="str">
            <v>05</v>
          </cell>
          <cell r="K2425">
            <v>52850523</v>
          </cell>
          <cell r="R2425" t="str">
            <v>OFICINA DE TESORERÍA Y CONTABILIDAD</v>
          </cell>
        </row>
        <row r="2426">
          <cell r="A2426">
            <v>799</v>
          </cell>
          <cell r="B2426" t="str">
            <v>Asistencial</v>
          </cell>
          <cell r="D2426" t="str">
            <v>407</v>
          </cell>
          <cell r="E2426" t="str">
            <v>05</v>
          </cell>
          <cell r="K2426">
            <v>1053335575</v>
          </cell>
          <cell r="R2426" t="str">
            <v>DIRECCIÓN LOCAL DE EDUCACIÓN 04 - SAN CRISTOBAL</v>
          </cell>
        </row>
        <row r="2427">
          <cell r="A2427">
            <v>1262</v>
          </cell>
          <cell r="B2427" t="str">
            <v>Asistencial</v>
          </cell>
          <cell r="D2427" t="str">
            <v>407</v>
          </cell>
          <cell r="E2427" t="str">
            <v>05</v>
          </cell>
          <cell r="K2427">
            <v>52378684</v>
          </cell>
          <cell r="R2427" t="str">
            <v>DIRECCIÓN DE DOTACIONES ESCOLARES</v>
          </cell>
        </row>
        <row r="2428">
          <cell r="A2428">
            <v>591</v>
          </cell>
          <cell r="B2428" t="str">
            <v>Asistencial</v>
          </cell>
          <cell r="D2428" t="str">
            <v>407</v>
          </cell>
          <cell r="E2428" t="str">
            <v>05</v>
          </cell>
          <cell r="K2428">
            <v>52184022</v>
          </cell>
          <cell r="R2428" t="str">
            <v>DIRECCIÓN DE DOTACIONES ESCOLARES</v>
          </cell>
        </row>
        <row r="2429">
          <cell r="A2429">
            <v>357</v>
          </cell>
          <cell r="B2429" t="str">
            <v>Asistencial</v>
          </cell>
          <cell r="D2429" t="str">
            <v>407</v>
          </cell>
          <cell r="E2429" t="str">
            <v>05</v>
          </cell>
          <cell r="K2429">
            <v>39646205</v>
          </cell>
          <cell r="R2429" t="str">
            <v>OFICINA DE SERVICIO AL CIUDADANO</v>
          </cell>
        </row>
        <row r="2430">
          <cell r="A2430">
            <v>1820</v>
          </cell>
          <cell r="B2430" t="str">
            <v>Asistencial</v>
          </cell>
          <cell r="D2430" t="str">
            <v>407</v>
          </cell>
          <cell r="E2430" t="str">
            <v>05</v>
          </cell>
          <cell r="K2430">
            <v>79370462</v>
          </cell>
          <cell r="R2430" t="str">
            <v>DIRECCIÓN LOCAL DE EDUCACIÓN 09 - FONTIBON</v>
          </cell>
        </row>
        <row r="2431">
          <cell r="A2431">
            <v>2323</v>
          </cell>
          <cell r="B2431" t="str">
            <v>Asistencial</v>
          </cell>
          <cell r="D2431" t="str">
            <v>407</v>
          </cell>
          <cell r="E2431" t="str">
            <v>05</v>
          </cell>
          <cell r="K2431">
            <v>1015429116</v>
          </cell>
          <cell r="R2431" t="str">
            <v>DIRECCIÓN LOCAL DE EDUCACIÓN 12 - BARRIOS UNIDOS</v>
          </cell>
        </row>
        <row r="2432">
          <cell r="A2432">
            <v>232</v>
          </cell>
          <cell r="B2432" t="str">
            <v>Asistencial</v>
          </cell>
          <cell r="D2432" t="str">
            <v>407</v>
          </cell>
          <cell r="E2432" t="str">
            <v>05</v>
          </cell>
          <cell r="R2432" t="str">
            <v>OFICINA DE ESCALAFÓN DOCENTE</v>
          </cell>
        </row>
        <row r="2433">
          <cell r="A2433">
            <v>721</v>
          </cell>
          <cell r="B2433" t="str">
            <v>Asistencial</v>
          </cell>
          <cell r="D2433" t="str">
            <v>407</v>
          </cell>
          <cell r="E2433" t="str">
            <v>05</v>
          </cell>
          <cell r="K2433">
            <v>51825537</v>
          </cell>
          <cell r="R2433" t="str">
            <v>OFICINA DE CONTRATOS</v>
          </cell>
        </row>
        <row r="2434">
          <cell r="A2434">
            <v>353</v>
          </cell>
          <cell r="B2434" t="str">
            <v>Asistencial</v>
          </cell>
          <cell r="D2434" t="str">
            <v>407</v>
          </cell>
          <cell r="E2434" t="str">
            <v>05</v>
          </cell>
          <cell r="K2434">
            <v>4207840</v>
          </cell>
          <cell r="R2434" t="str">
            <v>OFICINA DE SERVICIO AL CIUDADANO</v>
          </cell>
        </row>
        <row r="2435">
          <cell r="A2435">
            <v>1037</v>
          </cell>
          <cell r="B2435" t="str">
            <v>Asistencial</v>
          </cell>
          <cell r="D2435" t="str">
            <v>407</v>
          </cell>
          <cell r="E2435" t="str">
            <v>05</v>
          </cell>
          <cell r="K2435">
            <v>1033723793</v>
          </cell>
          <cell r="R2435" t="str">
            <v>DIRECCIÓN LOCAL DE EDUCACIÓN 12 - BARRIOS UNIDOS</v>
          </cell>
        </row>
        <row r="2436">
          <cell r="A2436">
            <v>1818</v>
          </cell>
          <cell r="B2436" t="str">
            <v>Asistencial</v>
          </cell>
          <cell r="D2436" t="str">
            <v>407</v>
          </cell>
          <cell r="E2436" t="str">
            <v>05</v>
          </cell>
          <cell r="K2436">
            <v>1070949214</v>
          </cell>
          <cell r="R2436" t="str">
            <v>DIRECCIÓN LOCAL DE EDUCACIÓN 09 - FONTIBON</v>
          </cell>
        </row>
        <row r="2437">
          <cell r="A2437">
            <v>106</v>
          </cell>
          <cell r="B2437" t="str">
            <v>Asistencial</v>
          </cell>
          <cell r="D2437" t="str">
            <v>407</v>
          </cell>
          <cell r="E2437" t="str">
            <v>05</v>
          </cell>
          <cell r="K2437">
            <v>79496330</v>
          </cell>
          <cell r="R2437" t="str">
            <v>OFICINA CONTROL DISCIPLINARIO</v>
          </cell>
        </row>
        <row r="2438">
          <cell r="A2438">
            <v>2500</v>
          </cell>
          <cell r="B2438" t="str">
            <v>Asistencial</v>
          </cell>
          <cell r="D2438" t="str">
            <v>407</v>
          </cell>
          <cell r="E2438" t="str">
            <v>05</v>
          </cell>
          <cell r="K2438">
            <v>1022408254</v>
          </cell>
          <cell r="R2438" t="str">
            <v>DIRECCIÓN LOCAL DE EDUCACIÓN 16 - PUENTE ARANDA</v>
          </cell>
        </row>
        <row r="2439">
          <cell r="A2439">
            <v>1514</v>
          </cell>
          <cell r="B2439" t="str">
            <v>Asistencial</v>
          </cell>
          <cell r="D2439" t="str">
            <v>407</v>
          </cell>
          <cell r="E2439" t="str">
            <v>05</v>
          </cell>
          <cell r="K2439">
            <v>1030614814</v>
          </cell>
          <cell r="R2439" t="str">
            <v>DIRECCIÓN LOCAL DE EDUCACIÓN 08 - KENNEDY</v>
          </cell>
        </row>
        <row r="2440">
          <cell r="A2440">
            <v>3006</v>
          </cell>
          <cell r="B2440" t="str">
            <v>Asistencial</v>
          </cell>
          <cell r="D2440" t="str">
            <v>407</v>
          </cell>
          <cell r="E2440" t="str">
            <v>05</v>
          </cell>
          <cell r="K2440">
            <v>1030641945</v>
          </cell>
          <cell r="R2440" t="str">
            <v>DIRECCIÓN LOCAL DE EDUCACIÓN 20 - SUMAPAZ</v>
          </cell>
        </row>
        <row r="2441">
          <cell r="A2441">
            <v>2599</v>
          </cell>
          <cell r="B2441" t="str">
            <v>Asistencial</v>
          </cell>
          <cell r="D2441" t="str">
            <v>407</v>
          </cell>
          <cell r="E2441" t="str">
            <v>05</v>
          </cell>
          <cell r="K2441">
            <v>1018464169</v>
          </cell>
          <cell r="R2441" t="str">
            <v>DIRECCIÓN LOCAL DE EDUCACIÓN 20 - SUMAPAZ</v>
          </cell>
        </row>
        <row r="2442">
          <cell r="A2442">
            <v>1822</v>
          </cell>
          <cell r="B2442" t="str">
            <v>Asistencial</v>
          </cell>
          <cell r="D2442" t="str">
            <v>407</v>
          </cell>
          <cell r="E2442" t="str">
            <v>05</v>
          </cell>
          <cell r="K2442">
            <v>53140102</v>
          </cell>
          <cell r="R2442" t="str">
            <v>OFICINA DE ESCALAFÓN DOCENTE</v>
          </cell>
        </row>
        <row r="2443">
          <cell r="A2443">
            <v>309</v>
          </cell>
          <cell r="B2443" t="str">
            <v>Asistencial</v>
          </cell>
          <cell r="D2443" t="str">
            <v>407</v>
          </cell>
          <cell r="E2443" t="str">
            <v>05</v>
          </cell>
          <cell r="K2443">
            <v>1136887687</v>
          </cell>
          <cell r="R2443" t="str">
            <v>DIRECCIÓN DE SERVICIOS ADMINISTRATIVOS</v>
          </cell>
        </row>
        <row r="2444">
          <cell r="A2444">
            <v>356</v>
          </cell>
          <cell r="B2444" t="str">
            <v>Asistencial</v>
          </cell>
          <cell r="D2444" t="str">
            <v>407</v>
          </cell>
          <cell r="E2444" t="str">
            <v>05</v>
          </cell>
          <cell r="K2444">
            <v>51924996</v>
          </cell>
          <cell r="R2444" t="str">
            <v>OFICINA DE SERVICIO AL CIUDADANO</v>
          </cell>
        </row>
        <row r="2445">
          <cell r="A2445">
            <v>355</v>
          </cell>
          <cell r="B2445" t="str">
            <v>Asistencial</v>
          </cell>
          <cell r="D2445" t="str">
            <v>407</v>
          </cell>
          <cell r="E2445" t="str">
            <v>05</v>
          </cell>
          <cell r="K2445">
            <v>20552566</v>
          </cell>
          <cell r="R2445" t="str">
            <v>OFICINA DE SERVICIO AL CIUDADANO</v>
          </cell>
        </row>
        <row r="2446">
          <cell r="A2446">
            <v>1903</v>
          </cell>
          <cell r="B2446" t="str">
            <v>Asistencial</v>
          </cell>
          <cell r="D2446" t="str">
            <v>407</v>
          </cell>
          <cell r="E2446" t="str">
            <v>05</v>
          </cell>
          <cell r="K2446">
            <v>52855542</v>
          </cell>
          <cell r="R2446" t="str">
            <v>DIRECCIÓN LOCAL DE EDUCACIÓN 10 - ENGATIVA</v>
          </cell>
        </row>
        <row r="2447">
          <cell r="A2447">
            <v>1261</v>
          </cell>
          <cell r="B2447" t="str">
            <v>Asistencial</v>
          </cell>
          <cell r="D2447" t="str">
            <v>407</v>
          </cell>
          <cell r="E2447" t="str">
            <v>05</v>
          </cell>
          <cell r="R2447" t="str">
            <v>COLEGIO DIEGO MONTAÑA CUELLAR (IED)</v>
          </cell>
        </row>
        <row r="2448">
          <cell r="A2448">
            <v>307</v>
          </cell>
          <cell r="B2448" t="str">
            <v>Asistencial</v>
          </cell>
          <cell r="D2448" t="str">
            <v>407</v>
          </cell>
          <cell r="E2448" t="str">
            <v>05</v>
          </cell>
          <cell r="K2448">
            <v>1024545962</v>
          </cell>
          <cell r="R2448" t="str">
            <v>DIRECCIÓN DE SERVICIOS ADMINISTRATIVOS</v>
          </cell>
        </row>
        <row r="2449">
          <cell r="A2449">
            <v>107</v>
          </cell>
          <cell r="B2449" t="str">
            <v>Asistencial</v>
          </cell>
          <cell r="D2449" t="str">
            <v>407</v>
          </cell>
          <cell r="E2449" t="str">
            <v>05</v>
          </cell>
          <cell r="K2449">
            <v>1016070510</v>
          </cell>
          <cell r="R2449" t="str">
            <v>OFICINA CONTROL DISCIPLINARIO</v>
          </cell>
        </row>
        <row r="2450">
          <cell r="A2450">
            <v>2600</v>
          </cell>
          <cell r="B2450" t="str">
            <v>Asistencial</v>
          </cell>
          <cell r="D2450" t="str">
            <v>407</v>
          </cell>
          <cell r="E2450" t="str">
            <v>05</v>
          </cell>
          <cell r="K2450">
            <v>39709493</v>
          </cell>
          <cell r="R2450" t="str">
            <v>DIRECCIÓN LOCAL DE EDUCACIÓN 18 - RAFAEL URIBE URIBE</v>
          </cell>
        </row>
        <row r="2451">
          <cell r="A2451">
            <v>1260</v>
          </cell>
          <cell r="B2451" t="str">
            <v>Asistencial</v>
          </cell>
          <cell r="D2451" t="str">
            <v>407</v>
          </cell>
          <cell r="E2451" t="str">
            <v>05</v>
          </cell>
          <cell r="R2451" t="str">
            <v>DIRECCIÓN LOCAL DE EDUCACIÓN 07 - BOSA</v>
          </cell>
        </row>
        <row r="2452">
          <cell r="A2452">
            <v>638</v>
          </cell>
          <cell r="B2452" t="str">
            <v>Asistencial</v>
          </cell>
          <cell r="D2452" t="str">
            <v>407</v>
          </cell>
          <cell r="E2452" t="str">
            <v>05</v>
          </cell>
          <cell r="K2452">
            <v>53069556</v>
          </cell>
          <cell r="R2452" t="str">
            <v>OFICINA DE TESORERÍA Y CONTABILIDAD</v>
          </cell>
        </row>
        <row r="2453">
          <cell r="A2453">
            <v>1259</v>
          </cell>
          <cell r="B2453" t="str">
            <v>Asistencial</v>
          </cell>
          <cell r="D2453" t="str">
            <v>407</v>
          </cell>
          <cell r="E2453" t="str">
            <v>05</v>
          </cell>
          <cell r="K2453">
            <v>80765932</v>
          </cell>
          <cell r="R2453" t="str">
            <v>DIRECCIÓN LOCAL DE EDUCACIÓN 07 - BOSA</v>
          </cell>
        </row>
        <row r="2454">
          <cell r="A2454">
            <v>161</v>
          </cell>
          <cell r="B2454" t="str">
            <v>Asistencial</v>
          </cell>
          <cell r="D2454" t="str">
            <v>407</v>
          </cell>
          <cell r="E2454" t="str">
            <v>05</v>
          </cell>
          <cell r="K2454">
            <v>1023896916</v>
          </cell>
          <cell r="R2454" t="str">
            <v>DIRECCIÓN DE TALENTO HUMANO</v>
          </cell>
        </row>
        <row r="2455">
          <cell r="A2455">
            <v>1154</v>
          </cell>
          <cell r="B2455" t="str">
            <v>Asistencial</v>
          </cell>
          <cell r="D2455" t="str">
            <v>407</v>
          </cell>
          <cell r="E2455" t="str">
            <v>05</v>
          </cell>
          <cell r="K2455">
            <v>1110518646</v>
          </cell>
          <cell r="R2455" t="str">
            <v>DIRECCIÓN LOCAL DE EDUCACIÓN 08 - KENNEDY</v>
          </cell>
        </row>
        <row r="2456">
          <cell r="A2456">
            <v>205</v>
          </cell>
          <cell r="B2456" t="str">
            <v>Asistencial</v>
          </cell>
          <cell r="D2456" t="str">
            <v>407</v>
          </cell>
          <cell r="E2456" t="str">
            <v>05</v>
          </cell>
          <cell r="K2456">
            <v>1032410787</v>
          </cell>
          <cell r="R2456" t="str">
            <v>OFICINA DE PERSONAL</v>
          </cell>
        </row>
        <row r="2457">
          <cell r="A2457">
            <v>2601</v>
          </cell>
          <cell r="B2457" t="str">
            <v>Asistencial</v>
          </cell>
          <cell r="D2457" t="str">
            <v>407</v>
          </cell>
          <cell r="E2457" t="str">
            <v>05</v>
          </cell>
          <cell r="K2457">
            <v>52115168</v>
          </cell>
          <cell r="R2457" t="str">
            <v>DIRECCIÓN LOCAL DE EDUCACIÓN 18 - RAFAEL URIBE URIBE</v>
          </cell>
        </row>
        <row r="2458">
          <cell r="A2458">
            <v>358</v>
          </cell>
          <cell r="B2458" t="str">
            <v>Asistencial</v>
          </cell>
          <cell r="D2458" t="str">
            <v>407</v>
          </cell>
          <cell r="E2458" t="str">
            <v>05</v>
          </cell>
          <cell r="K2458">
            <v>80072589</v>
          </cell>
          <cell r="R2458" t="str">
            <v>OFICINA DE SERVICIO AL CIUDADANO</v>
          </cell>
        </row>
        <row r="2459">
          <cell r="A2459">
            <v>965</v>
          </cell>
          <cell r="B2459" t="str">
            <v>Asistencial</v>
          </cell>
          <cell r="D2459" t="str">
            <v>407</v>
          </cell>
          <cell r="E2459" t="str">
            <v>05</v>
          </cell>
          <cell r="K2459">
            <v>1031163626</v>
          </cell>
          <cell r="R2459" t="str">
            <v>DIRECCIÓN LOCAL DE EDUCACIÓN 05 - USME</v>
          </cell>
        </row>
        <row r="2460">
          <cell r="A2460">
            <v>2454</v>
          </cell>
          <cell r="B2460" t="str">
            <v>Asistencial</v>
          </cell>
          <cell r="D2460" t="str">
            <v>407</v>
          </cell>
          <cell r="E2460" t="str">
            <v>05</v>
          </cell>
          <cell r="K2460">
            <v>1106363322</v>
          </cell>
          <cell r="R2460" t="str">
            <v>DIRECCIÓN LOCAL DE EDUCACIÓN 15 - ANTONIO NARIÑO</v>
          </cell>
        </row>
        <row r="2461">
          <cell r="A2461">
            <v>963</v>
          </cell>
          <cell r="B2461" t="str">
            <v>Asistencial</v>
          </cell>
          <cell r="D2461" t="str">
            <v>407</v>
          </cell>
          <cell r="E2461" t="str">
            <v>05</v>
          </cell>
          <cell r="K2461">
            <v>80053429</v>
          </cell>
          <cell r="R2461" t="str">
            <v>DIRECCIÓN LOCAL DE EDUCACIÓN 05 - USME</v>
          </cell>
        </row>
        <row r="2462">
          <cell r="A2462">
            <v>1263</v>
          </cell>
          <cell r="B2462" t="str">
            <v>Asistencial</v>
          </cell>
          <cell r="D2462" t="str">
            <v>407</v>
          </cell>
          <cell r="E2462" t="str">
            <v>05</v>
          </cell>
          <cell r="K2462">
            <v>1013622890</v>
          </cell>
          <cell r="R2462" t="str">
            <v>DIRECCIÓN LOCAL DE EDUCACIÓN 10 - ENGATIVA</v>
          </cell>
        </row>
        <row r="2463">
          <cell r="A2463">
            <v>1209</v>
          </cell>
          <cell r="B2463" t="str">
            <v>Asistencial</v>
          </cell>
          <cell r="D2463" t="str">
            <v>407</v>
          </cell>
          <cell r="E2463" t="str">
            <v>05</v>
          </cell>
          <cell r="K2463">
            <v>1033765800</v>
          </cell>
          <cell r="R2463" t="str">
            <v>DIRECCIÓN LOCAL DE EDUCACIÓN 14 - LOS MARTIRES</v>
          </cell>
        </row>
        <row r="2464">
          <cell r="A2464">
            <v>162</v>
          </cell>
          <cell r="B2464" t="str">
            <v>Asistencial</v>
          </cell>
          <cell r="D2464" t="str">
            <v>407</v>
          </cell>
          <cell r="E2464" t="str">
            <v>05</v>
          </cell>
          <cell r="K2464">
            <v>63398598</v>
          </cell>
          <cell r="R2464" t="str">
            <v>DIRECCIÓN DE TALENTO HUMANO</v>
          </cell>
        </row>
        <row r="2465">
          <cell r="A2465">
            <v>234</v>
          </cell>
          <cell r="B2465" t="str">
            <v>Asistencial</v>
          </cell>
          <cell r="D2465" t="str">
            <v>407</v>
          </cell>
          <cell r="E2465" t="str">
            <v>05</v>
          </cell>
          <cell r="K2465">
            <v>51954079</v>
          </cell>
          <cell r="R2465" t="str">
            <v>OFICINA DE ESCALAFÓN DOCENTE</v>
          </cell>
        </row>
        <row r="2466">
          <cell r="A2466">
            <v>3005</v>
          </cell>
          <cell r="B2466" t="str">
            <v>Asistencial</v>
          </cell>
          <cell r="D2466" t="str">
            <v>407</v>
          </cell>
          <cell r="E2466" t="str">
            <v>05</v>
          </cell>
          <cell r="K2466">
            <v>78032807</v>
          </cell>
          <cell r="R2466" t="str">
            <v>DIRECCIÓN LOCAL DE EDUCACIÓN 20 - SUMAPAZ</v>
          </cell>
        </row>
        <row r="2467">
          <cell r="A2467">
            <v>621</v>
          </cell>
          <cell r="B2467" t="str">
            <v>Asistencial</v>
          </cell>
          <cell r="D2467" t="str">
            <v>407</v>
          </cell>
          <cell r="E2467" t="str">
            <v>05</v>
          </cell>
          <cell r="R2467" t="str">
            <v>DIRECCIÓN DE INSPECCIÓN Y VIGILANCIA</v>
          </cell>
        </row>
        <row r="2468">
          <cell r="A2468">
            <v>156</v>
          </cell>
          <cell r="B2468" t="str">
            <v>Asistencial</v>
          </cell>
          <cell r="D2468" t="str">
            <v>407</v>
          </cell>
          <cell r="E2468" t="str">
            <v>05</v>
          </cell>
          <cell r="K2468">
            <v>1022422374</v>
          </cell>
          <cell r="R2468" t="str">
            <v>DIRECCIÓN DE TALENTO HUMANO</v>
          </cell>
        </row>
        <row r="2469">
          <cell r="A2469">
            <v>292</v>
          </cell>
          <cell r="B2469" t="str">
            <v>Asistencial</v>
          </cell>
          <cell r="D2469" t="str">
            <v>407</v>
          </cell>
          <cell r="E2469" t="str">
            <v>05</v>
          </cell>
          <cell r="K2469">
            <v>1022942026</v>
          </cell>
          <cell r="R2469" t="str">
            <v>OFICINA DE CONTRATOS</v>
          </cell>
        </row>
        <row r="2470">
          <cell r="A2470">
            <v>290</v>
          </cell>
          <cell r="B2470" t="str">
            <v>Asistencial</v>
          </cell>
          <cell r="D2470" t="str">
            <v>407</v>
          </cell>
          <cell r="E2470" t="str">
            <v>05</v>
          </cell>
          <cell r="K2470">
            <v>51965832</v>
          </cell>
          <cell r="R2470" t="str">
            <v>OFICINA DE CONTRATOS</v>
          </cell>
        </row>
        <row r="2471">
          <cell r="A2471">
            <v>76</v>
          </cell>
          <cell r="B2471" t="str">
            <v>Asistencial</v>
          </cell>
          <cell r="D2471" t="str">
            <v>407</v>
          </cell>
          <cell r="E2471" t="str">
            <v>05</v>
          </cell>
          <cell r="K2471">
            <v>11797322</v>
          </cell>
          <cell r="R2471" t="str">
            <v>DIRECCIÓN DE TALENTO HUMANO</v>
          </cell>
        </row>
        <row r="2472">
          <cell r="A2472">
            <v>2501</v>
          </cell>
          <cell r="B2472" t="str">
            <v>Asistencial</v>
          </cell>
          <cell r="D2472" t="str">
            <v>407</v>
          </cell>
          <cell r="E2472" t="str">
            <v>05</v>
          </cell>
          <cell r="K2472">
            <v>23620564</v>
          </cell>
          <cell r="R2472" t="str">
            <v>DIRECCIÓN LOCAL DE EDUCACIÓN 16 - PUENTE ARANDA</v>
          </cell>
        </row>
        <row r="2473">
          <cell r="A2473">
            <v>271</v>
          </cell>
          <cell r="B2473" t="str">
            <v>Asistencial</v>
          </cell>
          <cell r="D2473" t="str">
            <v>407</v>
          </cell>
          <cell r="E2473" t="str">
            <v>05</v>
          </cell>
          <cell r="R2473" t="str">
            <v>DIRECCIÓN LOCAL DE EDUCACIÓN 06 - TUNJUELITO</v>
          </cell>
        </row>
        <row r="2474">
          <cell r="A2474">
            <v>470</v>
          </cell>
          <cell r="B2474" t="str">
            <v>Asistencial</v>
          </cell>
          <cell r="D2474" t="str">
            <v>407</v>
          </cell>
          <cell r="E2474" t="str">
            <v>05</v>
          </cell>
          <cell r="K2474">
            <v>35374340</v>
          </cell>
          <cell r="R2474" t="str">
            <v>OFICINA DE APOYO PRECONTRACTUAL</v>
          </cell>
        </row>
        <row r="2475">
          <cell r="A2475">
            <v>435</v>
          </cell>
          <cell r="B2475" t="str">
            <v>Asistencial</v>
          </cell>
          <cell r="D2475" t="str">
            <v>407</v>
          </cell>
          <cell r="E2475" t="str">
            <v>05</v>
          </cell>
          <cell r="K2475">
            <v>51852146</v>
          </cell>
          <cell r="R2475" t="str">
            <v>OFICINA DE TESORERÍA Y CONTABILIDAD</v>
          </cell>
        </row>
        <row r="2476">
          <cell r="A2476">
            <v>155</v>
          </cell>
          <cell r="B2476" t="str">
            <v>Asistencial</v>
          </cell>
          <cell r="D2476" t="str">
            <v>407</v>
          </cell>
          <cell r="E2476" t="str">
            <v>05</v>
          </cell>
          <cell r="K2476">
            <v>51895603</v>
          </cell>
          <cell r="R2476" t="str">
            <v>DIRECCIÓN DE TALENTO HUMANO</v>
          </cell>
        </row>
        <row r="2477">
          <cell r="A2477">
            <v>1904</v>
          </cell>
          <cell r="B2477" t="str">
            <v>Asistencial</v>
          </cell>
          <cell r="D2477" t="str">
            <v>407</v>
          </cell>
          <cell r="E2477" t="str">
            <v>05</v>
          </cell>
          <cell r="K2477">
            <v>19432129</v>
          </cell>
          <cell r="R2477" t="str">
            <v>DIRECCIÓN LOCAL DE EDUCACIÓN 10 - ENGATIVA</v>
          </cell>
        </row>
        <row r="2478">
          <cell r="A2478">
            <v>308</v>
          </cell>
          <cell r="B2478" t="str">
            <v>Asistencial</v>
          </cell>
          <cell r="D2478" t="str">
            <v>407</v>
          </cell>
          <cell r="E2478" t="str">
            <v>05</v>
          </cell>
          <cell r="K2478">
            <v>79484417</v>
          </cell>
          <cell r="R2478" t="str">
            <v>DIRECCIÓN DE SERVICIOS ADMINISTRATIVOS</v>
          </cell>
        </row>
        <row r="2479">
          <cell r="A2479">
            <v>255</v>
          </cell>
          <cell r="B2479" t="str">
            <v>Asistencial</v>
          </cell>
          <cell r="D2479" t="str">
            <v>407</v>
          </cell>
          <cell r="E2479" t="str">
            <v>05</v>
          </cell>
          <cell r="K2479">
            <v>52034366</v>
          </cell>
          <cell r="R2479" t="str">
            <v>OFICINA DE NÓMINA</v>
          </cell>
        </row>
        <row r="2480">
          <cell r="A2480">
            <v>158</v>
          </cell>
          <cell r="B2480" t="str">
            <v>Asistencial</v>
          </cell>
          <cell r="D2480" t="str">
            <v>407</v>
          </cell>
          <cell r="E2480" t="str">
            <v>05</v>
          </cell>
          <cell r="K2480">
            <v>1033679152</v>
          </cell>
          <cell r="R2480" t="str">
            <v>DIRECCIÓN DE TALENTO HUMANO</v>
          </cell>
        </row>
        <row r="2481">
          <cell r="A2481">
            <v>204</v>
          </cell>
          <cell r="B2481" t="str">
            <v>Asistencial</v>
          </cell>
          <cell r="D2481" t="str">
            <v>407</v>
          </cell>
          <cell r="E2481" t="str">
            <v>05</v>
          </cell>
          <cell r="K2481">
            <v>53114090</v>
          </cell>
          <cell r="R2481" t="str">
            <v>OFICINA DE PERSONAL</v>
          </cell>
        </row>
        <row r="2482">
          <cell r="A2482">
            <v>401</v>
          </cell>
          <cell r="B2482" t="str">
            <v>Asistencial</v>
          </cell>
          <cell r="D2482" t="str">
            <v>407</v>
          </cell>
          <cell r="E2482" t="str">
            <v>05</v>
          </cell>
          <cell r="K2482">
            <v>52316788</v>
          </cell>
          <cell r="R2482" t="str">
            <v>OFICINA DE PRESUPUESTO</v>
          </cell>
        </row>
        <row r="2483">
          <cell r="A2483">
            <v>160</v>
          </cell>
          <cell r="B2483" t="str">
            <v>Asistencial</v>
          </cell>
          <cell r="D2483" t="str">
            <v>407</v>
          </cell>
          <cell r="E2483" t="str">
            <v>05</v>
          </cell>
          <cell r="R2483" t="str">
            <v>DIRECCIÓN DE TALENTO HUMANO</v>
          </cell>
        </row>
        <row r="2484">
          <cell r="A2484">
            <v>352</v>
          </cell>
          <cell r="B2484" t="str">
            <v>Asistencial</v>
          </cell>
          <cell r="D2484" t="str">
            <v>407</v>
          </cell>
          <cell r="E2484" t="str">
            <v>05</v>
          </cell>
          <cell r="K2484">
            <v>51754305</v>
          </cell>
          <cell r="R2484" t="str">
            <v>OFICINA DE SERVICIO AL CIUDADANO</v>
          </cell>
        </row>
        <row r="2485">
          <cell r="A2485">
            <v>2121</v>
          </cell>
          <cell r="B2485" t="str">
            <v>Asistencial</v>
          </cell>
          <cell r="D2485" t="str">
            <v>407</v>
          </cell>
          <cell r="E2485" t="str">
            <v>05</v>
          </cell>
          <cell r="R2485" t="str">
            <v>OFICINA DE PERSONAL</v>
          </cell>
        </row>
        <row r="2486">
          <cell r="A2486">
            <v>433</v>
          </cell>
          <cell r="B2486" t="str">
            <v>Asistencial</v>
          </cell>
          <cell r="D2486" t="str">
            <v>407</v>
          </cell>
          <cell r="E2486" t="str">
            <v>05</v>
          </cell>
          <cell r="K2486">
            <v>51932037</v>
          </cell>
          <cell r="R2486" t="str">
            <v>OFICINA DE TESORERÍA Y CONTABILIDAD</v>
          </cell>
        </row>
        <row r="2487">
          <cell r="A2487">
            <v>200</v>
          </cell>
          <cell r="B2487" t="str">
            <v>Asistencial</v>
          </cell>
          <cell r="D2487" t="str">
            <v>407</v>
          </cell>
          <cell r="E2487" t="str">
            <v>05</v>
          </cell>
          <cell r="K2487">
            <v>52972148</v>
          </cell>
          <cell r="R2487" t="str">
            <v>OFICINA DE PERSONAL</v>
          </cell>
        </row>
        <row r="2488">
          <cell r="A2488">
            <v>351</v>
          </cell>
          <cell r="B2488" t="str">
            <v>Asistencial</v>
          </cell>
          <cell r="D2488" t="str">
            <v>407</v>
          </cell>
          <cell r="E2488" t="str">
            <v>05</v>
          </cell>
          <cell r="K2488">
            <v>52849358</v>
          </cell>
          <cell r="R2488" t="str">
            <v>OFICINA DE SERVICIO AL CIUDADANO</v>
          </cell>
        </row>
        <row r="2489">
          <cell r="A2489">
            <v>75</v>
          </cell>
          <cell r="B2489" t="str">
            <v>Asistencial</v>
          </cell>
          <cell r="D2489" t="str">
            <v>407</v>
          </cell>
          <cell r="E2489" t="str">
            <v>05</v>
          </cell>
          <cell r="K2489">
            <v>52068524</v>
          </cell>
          <cell r="R2489" t="str">
            <v>OFICINA ASESORA JURIDICA</v>
          </cell>
        </row>
        <row r="2490">
          <cell r="A2490">
            <v>494</v>
          </cell>
          <cell r="B2490" t="str">
            <v>Asistencial</v>
          </cell>
          <cell r="D2490" t="str">
            <v>407</v>
          </cell>
          <cell r="E2490" t="str">
            <v>05</v>
          </cell>
          <cell r="K2490">
            <v>52532205</v>
          </cell>
          <cell r="R2490" t="str">
            <v>DIRECCIÓN DE CIENCIAS, TECNOLOGÍA Y MEDIOS EDUCATIVOS</v>
          </cell>
        </row>
        <row r="2491">
          <cell r="A2491">
            <v>256</v>
          </cell>
          <cell r="B2491" t="str">
            <v>Asistencial</v>
          </cell>
          <cell r="D2491" t="str">
            <v>407</v>
          </cell>
          <cell r="E2491" t="str">
            <v>05</v>
          </cell>
          <cell r="K2491">
            <v>1024514994</v>
          </cell>
          <cell r="R2491" t="str">
            <v>OFICINA DE NÓMINA</v>
          </cell>
        </row>
        <row r="2492">
          <cell r="A2492">
            <v>436</v>
          </cell>
          <cell r="B2492" t="str">
            <v>Asistencial</v>
          </cell>
          <cell r="D2492" t="str">
            <v>407</v>
          </cell>
          <cell r="E2492" t="str">
            <v>05</v>
          </cell>
          <cell r="K2492">
            <v>79943630</v>
          </cell>
          <cell r="R2492" t="str">
            <v>OFICINA DE TESORERÍA Y CONTABILIDAD</v>
          </cell>
        </row>
        <row r="2493">
          <cell r="A2493">
            <v>2775</v>
          </cell>
          <cell r="B2493" t="str">
            <v>Asistencial</v>
          </cell>
          <cell r="D2493" t="str">
            <v>407</v>
          </cell>
          <cell r="E2493" t="str">
            <v>05</v>
          </cell>
          <cell r="K2493">
            <v>1024500706</v>
          </cell>
          <cell r="R2493" t="str">
            <v>DIRECCIÓN LOCAL DE EDUCACIÓN 19 - CIUDAD BOLIVAR</v>
          </cell>
        </row>
        <row r="2494">
          <cell r="A2494">
            <v>438</v>
          </cell>
          <cell r="B2494" t="str">
            <v>Asistencial</v>
          </cell>
          <cell r="D2494" t="str">
            <v>407</v>
          </cell>
          <cell r="E2494" t="str">
            <v>05</v>
          </cell>
          <cell r="K2494">
            <v>79916590</v>
          </cell>
          <cell r="R2494" t="str">
            <v>OFICINA DE TESORERÍA Y CONTABILIDAD</v>
          </cell>
        </row>
        <row r="2495">
          <cell r="A2495">
            <v>1513</v>
          </cell>
          <cell r="B2495" t="str">
            <v>Asistencial</v>
          </cell>
          <cell r="D2495" t="str">
            <v>407</v>
          </cell>
          <cell r="E2495" t="str">
            <v>05</v>
          </cell>
          <cell r="R2495" t="str">
            <v>DIRECCIÓN LOCAL DE EDUCACIÓN 19 - CIUDAD BOLIVAR</v>
          </cell>
        </row>
        <row r="2496">
          <cell r="A2496">
            <v>293</v>
          </cell>
          <cell r="B2496" t="str">
            <v>Asistencial</v>
          </cell>
          <cell r="D2496" t="str">
            <v>407</v>
          </cell>
          <cell r="E2496" t="str">
            <v>05</v>
          </cell>
          <cell r="R2496" t="str">
            <v>OFICINA CONTROL INTERNO</v>
          </cell>
        </row>
        <row r="2497">
          <cell r="A2497">
            <v>2123</v>
          </cell>
          <cell r="B2497" t="str">
            <v>Asistencial</v>
          </cell>
          <cell r="D2497" t="str">
            <v>407</v>
          </cell>
          <cell r="E2497" t="str">
            <v>05</v>
          </cell>
          <cell r="R2497" t="str">
            <v>DIRECCIÓN LOCAL DE EDUCACIÓN 18 - RAFAEL URIBE URIBE</v>
          </cell>
        </row>
        <row r="2498">
          <cell r="A2498">
            <v>159</v>
          </cell>
          <cell r="B2498" t="str">
            <v>Asistencial</v>
          </cell>
          <cell r="D2498" t="str">
            <v>407</v>
          </cell>
          <cell r="E2498" t="str">
            <v>05</v>
          </cell>
          <cell r="K2498">
            <v>1032398630</v>
          </cell>
          <cell r="R2498" t="str">
            <v>DIRECCIÓN DE TALENTO HUMANO</v>
          </cell>
        </row>
        <row r="2499">
          <cell r="A2499">
            <v>434</v>
          </cell>
          <cell r="B2499" t="str">
            <v>Asistencial</v>
          </cell>
          <cell r="D2499" t="str">
            <v>407</v>
          </cell>
          <cell r="E2499" t="str">
            <v>05</v>
          </cell>
          <cell r="R2499" t="str">
            <v>OFICINA DE TESORERÍA Y CONTABILIDAD</v>
          </cell>
        </row>
        <row r="2500">
          <cell r="A2500">
            <v>964</v>
          </cell>
          <cell r="B2500" t="str">
            <v>Asistencial</v>
          </cell>
          <cell r="D2500" t="str">
            <v>407</v>
          </cell>
          <cell r="E2500" t="str">
            <v>05</v>
          </cell>
          <cell r="K2500">
            <v>51882236</v>
          </cell>
          <cell r="R2500" t="str">
            <v>DIRECCIÓN DE FORMACIÓN DE DOCENTES E INNOVACIONES PEDAGÓGICAS</v>
          </cell>
        </row>
        <row r="2501">
          <cell r="A2501">
            <v>1905</v>
          </cell>
          <cell r="B2501" t="str">
            <v>Asistencial</v>
          </cell>
          <cell r="D2501" t="str">
            <v>407</v>
          </cell>
          <cell r="E2501" t="str">
            <v>05</v>
          </cell>
          <cell r="K2501">
            <v>1019137208</v>
          </cell>
          <cell r="R2501" t="str">
            <v>OFICINA CONTROL DISCIPLINARIO</v>
          </cell>
        </row>
        <row r="2502">
          <cell r="A2502">
            <v>800</v>
          </cell>
          <cell r="B2502" t="str">
            <v>Asistencial</v>
          </cell>
          <cell r="D2502" t="str">
            <v>407</v>
          </cell>
          <cell r="E2502" t="str">
            <v>05</v>
          </cell>
          <cell r="R2502" t="str">
            <v>OFICINA DE TESORERÍA Y CONTABILIDAD</v>
          </cell>
        </row>
        <row r="2503">
          <cell r="A2503">
            <v>103</v>
          </cell>
          <cell r="B2503" t="str">
            <v>Asistencial</v>
          </cell>
          <cell r="D2503" t="str">
            <v>407</v>
          </cell>
          <cell r="E2503" t="str">
            <v>05</v>
          </cell>
          <cell r="K2503">
            <v>80395343</v>
          </cell>
          <cell r="R2503" t="str">
            <v>OFICINA DE TESORERÍA Y CONTABILIDAD</v>
          </cell>
        </row>
        <row r="2504">
          <cell r="A2504">
            <v>231</v>
          </cell>
          <cell r="B2504" t="str">
            <v>Asistencial</v>
          </cell>
          <cell r="D2504" t="str">
            <v>407</v>
          </cell>
          <cell r="E2504" t="str">
            <v>05</v>
          </cell>
          <cell r="K2504">
            <v>52094757</v>
          </cell>
          <cell r="R2504" t="str">
            <v>OFICINA DE ESCALAFÓN DOCENTE</v>
          </cell>
        </row>
        <row r="2505">
          <cell r="A2505">
            <v>2408</v>
          </cell>
          <cell r="B2505" t="str">
            <v>Asistencial</v>
          </cell>
          <cell r="D2505" t="str">
            <v>407</v>
          </cell>
          <cell r="E2505" t="str">
            <v>05</v>
          </cell>
          <cell r="K2505">
            <v>79615328</v>
          </cell>
          <cell r="R2505" t="str">
            <v>DIRECCIÓN DE DOTACIONES ESCOLARES</v>
          </cell>
        </row>
        <row r="2506">
          <cell r="A2506">
            <v>2122</v>
          </cell>
          <cell r="B2506" t="str">
            <v>Asistencial</v>
          </cell>
          <cell r="D2506" t="str">
            <v>407</v>
          </cell>
          <cell r="E2506" t="str">
            <v>05</v>
          </cell>
          <cell r="K2506">
            <v>52559446</v>
          </cell>
          <cell r="R2506" t="str">
            <v>DIRECCIÓN LOCAL DE EDUCACIÓN 11 - SUBA</v>
          </cell>
        </row>
        <row r="2507">
          <cell r="A2507">
            <v>751</v>
          </cell>
          <cell r="B2507" t="str">
            <v>Asistencial</v>
          </cell>
          <cell r="D2507" t="str">
            <v>407</v>
          </cell>
          <cell r="E2507" t="str">
            <v>05</v>
          </cell>
          <cell r="K2507">
            <v>8512278</v>
          </cell>
          <cell r="R2507" t="str">
            <v>DIRECCIÓN LOCAL DE EDUCACIÓN 03 - 17 - SANTA FE Y LA CANDELARIA</v>
          </cell>
        </row>
        <row r="2508">
          <cell r="A2508">
            <v>1153</v>
          </cell>
          <cell r="B2508" t="str">
            <v>Asistencial</v>
          </cell>
          <cell r="D2508" t="str">
            <v>407</v>
          </cell>
          <cell r="E2508" t="str">
            <v>02</v>
          </cell>
          <cell r="K2508">
            <v>1014194082</v>
          </cell>
          <cell r="R2508" t="str">
            <v>DIRECCIÓN LOCAL DE EDUCACIÓN 05 - USME</v>
          </cell>
        </row>
        <row r="2509">
          <cell r="A2509">
            <v>348</v>
          </cell>
          <cell r="B2509" t="str">
            <v>Asistencial</v>
          </cell>
          <cell r="D2509" t="str">
            <v>407</v>
          </cell>
          <cell r="E2509" t="str">
            <v>02</v>
          </cell>
          <cell r="K2509">
            <v>52095277</v>
          </cell>
          <cell r="R2509" t="str">
            <v>DIRECCIÓN DE RELACIONES CON EL SECTOR EDUCATIVO PRIVADO</v>
          </cell>
        </row>
        <row r="2510">
          <cell r="A2510">
            <v>349</v>
          </cell>
          <cell r="B2510" t="str">
            <v>Asistencial</v>
          </cell>
          <cell r="D2510" t="str">
            <v>407</v>
          </cell>
          <cell r="E2510" t="str">
            <v>02</v>
          </cell>
          <cell r="K2510">
            <v>53007034</v>
          </cell>
          <cell r="R2510" t="str">
            <v>DIRECCIÓN DE RELACIONES CON LOS SECTORES DE EDUCACIÓN SUPERIOR Y EDUCACION PARA EL TRABAJO</v>
          </cell>
        </row>
        <row r="2511">
          <cell r="A2511">
            <v>651</v>
          </cell>
          <cell r="B2511" t="str">
            <v>Técnico</v>
          </cell>
          <cell r="D2511" t="str">
            <v>314</v>
          </cell>
          <cell r="E2511" t="str">
            <v>04</v>
          </cell>
          <cell r="K2511">
            <v>52262430</v>
          </cell>
          <cell r="R2511" t="str">
            <v>COLEGIO AGUSTIN FERNANDEZ (IED)</v>
          </cell>
        </row>
        <row r="2512">
          <cell r="A2512">
            <v>693</v>
          </cell>
          <cell r="B2512" t="str">
            <v>Técnico</v>
          </cell>
          <cell r="D2512" t="str">
            <v>314</v>
          </cell>
          <cell r="E2512" t="str">
            <v>04</v>
          </cell>
          <cell r="R2512" t="str">
            <v>COLEGIO USAQUEN (IED)</v>
          </cell>
        </row>
        <row r="2513">
          <cell r="A2513">
            <v>707</v>
          </cell>
          <cell r="B2513" t="str">
            <v>Técnico</v>
          </cell>
          <cell r="D2513" t="str">
            <v>314</v>
          </cell>
          <cell r="E2513" t="str">
            <v>04</v>
          </cell>
          <cell r="K2513">
            <v>1020807412</v>
          </cell>
          <cell r="R2513" t="str">
            <v>COLEGIO CRISTOBAL COLON (IED)</v>
          </cell>
        </row>
        <row r="2514">
          <cell r="A2514">
            <v>712</v>
          </cell>
          <cell r="B2514" t="str">
            <v>Técnico</v>
          </cell>
          <cell r="D2514" t="str">
            <v>314</v>
          </cell>
          <cell r="E2514" t="str">
            <v>04</v>
          </cell>
          <cell r="K2514">
            <v>52477930</v>
          </cell>
          <cell r="R2514" t="str">
            <v>COLEGIO GENERAL SANTANDER (IED)</v>
          </cell>
        </row>
        <row r="2515">
          <cell r="A2515">
            <v>728</v>
          </cell>
          <cell r="B2515" t="str">
            <v>Técnico</v>
          </cell>
          <cell r="D2515" t="str">
            <v>314</v>
          </cell>
          <cell r="E2515" t="str">
            <v>04</v>
          </cell>
          <cell r="K2515">
            <v>1020737100</v>
          </cell>
          <cell r="R2515" t="str">
            <v>COLEGIO SIMON RODRIGUEZ (IED)</v>
          </cell>
        </row>
        <row r="2516">
          <cell r="A2516">
            <v>738</v>
          </cell>
          <cell r="B2516" t="str">
            <v>Técnico</v>
          </cell>
          <cell r="D2516" t="str">
            <v>314</v>
          </cell>
          <cell r="E2516" t="str">
            <v>04</v>
          </cell>
          <cell r="K2516">
            <v>1069732687</v>
          </cell>
          <cell r="R2516" t="str">
            <v>COLEGIO CAMPESTRE MONTE VERDE (IED)</v>
          </cell>
        </row>
        <row r="2517">
          <cell r="A2517">
            <v>758</v>
          </cell>
          <cell r="B2517" t="str">
            <v>Técnico</v>
          </cell>
          <cell r="D2517" t="str">
            <v>314</v>
          </cell>
          <cell r="E2517" t="str">
            <v>04</v>
          </cell>
          <cell r="K2517">
            <v>52026827</v>
          </cell>
          <cell r="R2517" t="str">
            <v>COLEGIO POLICARPA SALAVARRIETA (IED)</v>
          </cell>
        </row>
        <row r="2518">
          <cell r="A2518">
            <v>764</v>
          </cell>
          <cell r="B2518" t="str">
            <v>Técnico</v>
          </cell>
          <cell r="D2518" t="str">
            <v>314</v>
          </cell>
          <cell r="E2518" t="str">
            <v>04</v>
          </cell>
          <cell r="K2518">
            <v>51750873</v>
          </cell>
          <cell r="R2518" t="str">
            <v>COLEGIO EXTERNADO NACIONAL CAMILO TORRES (IED)</v>
          </cell>
        </row>
        <row r="2519">
          <cell r="A2519">
            <v>768</v>
          </cell>
          <cell r="B2519" t="str">
            <v>Técnico</v>
          </cell>
          <cell r="D2519" t="str">
            <v>314</v>
          </cell>
          <cell r="E2519" t="str">
            <v>04</v>
          </cell>
          <cell r="K2519">
            <v>1010186889</v>
          </cell>
          <cell r="R2519" t="str">
            <v>COLEGIO JORGE SOTO DEL CORRAL (IED)</v>
          </cell>
        </row>
        <row r="2520">
          <cell r="A2520">
            <v>778</v>
          </cell>
          <cell r="B2520" t="str">
            <v>Técnico</v>
          </cell>
          <cell r="D2520" t="str">
            <v>314</v>
          </cell>
          <cell r="E2520" t="str">
            <v>04</v>
          </cell>
          <cell r="K2520">
            <v>52020998</v>
          </cell>
          <cell r="R2520" t="str">
            <v>COLEGIO MANUEL ELKIN PATARROYO (IED)</v>
          </cell>
        </row>
        <row r="2521">
          <cell r="A2521">
            <v>807</v>
          </cell>
          <cell r="B2521" t="str">
            <v>Técnico</v>
          </cell>
          <cell r="D2521" t="str">
            <v>314</v>
          </cell>
          <cell r="E2521" t="str">
            <v>04</v>
          </cell>
          <cell r="K2521">
            <v>52084133</v>
          </cell>
          <cell r="R2521" t="str">
            <v>COLEGIO VEINTE DE JULIO (IED)</v>
          </cell>
        </row>
        <row r="2522">
          <cell r="A2522">
            <v>840</v>
          </cell>
          <cell r="B2522" t="str">
            <v>Técnico</v>
          </cell>
          <cell r="D2522" t="str">
            <v>314</v>
          </cell>
          <cell r="E2522" t="str">
            <v>04</v>
          </cell>
          <cell r="K2522">
            <v>1023906118</v>
          </cell>
          <cell r="R2522" t="str">
            <v>COLEGIO MONTEBELLO (IED)</v>
          </cell>
        </row>
        <row r="2523">
          <cell r="A2523">
            <v>846</v>
          </cell>
          <cell r="B2523" t="str">
            <v>Técnico</v>
          </cell>
          <cell r="D2523" t="str">
            <v>314</v>
          </cell>
          <cell r="E2523" t="str">
            <v>04</v>
          </cell>
          <cell r="K2523">
            <v>1023915331</v>
          </cell>
          <cell r="R2523" t="str">
            <v>COLEGIO LOS ALPES (IED)</v>
          </cell>
        </row>
        <row r="2524">
          <cell r="A2524">
            <v>857</v>
          </cell>
          <cell r="B2524" t="str">
            <v>Técnico</v>
          </cell>
          <cell r="D2524" t="str">
            <v>314</v>
          </cell>
          <cell r="E2524" t="str">
            <v>04</v>
          </cell>
          <cell r="R2524" t="str">
            <v>COLEGIO MARCO FIDEL SUAREZ (IED)</v>
          </cell>
        </row>
        <row r="2525">
          <cell r="A2525">
            <v>894</v>
          </cell>
          <cell r="B2525" t="str">
            <v>Técnico</v>
          </cell>
          <cell r="D2525" t="str">
            <v>314</v>
          </cell>
          <cell r="E2525" t="str">
            <v>04</v>
          </cell>
          <cell r="K2525">
            <v>1012369588</v>
          </cell>
          <cell r="R2525" t="str">
            <v>COLEGIO MANUELITA SAENZ (IED)</v>
          </cell>
        </row>
        <row r="2526">
          <cell r="A2526">
            <v>895</v>
          </cell>
          <cell r="B2526" t="str">
            <v>Técnico</v>
          </cell>
          <cell r="D2526" t="str">
            <v>314</v>
          </cell>
          <cell r="E2526" t="str">
            <v>04</v>
          </cell>
          <cell r="K2526">
            <v>1033712777</v>
          </cell>
          <cell r="R2526" t="str">
            <v>COLEGIO MANUELITA SAENZ (IED)</v>
          </cell>
        </row>
        <row r="2527">
          <cell r="A2527">
            <v>908</v>
          </cell>
          <cell r="B2527" t="str">
            <v>Técnico</v>
          </cell>
          <cell r="D2527" t="str">
            <v>314</v>
          </cell>
          <cell r="E2527" t="str">
            <v>04</v>
          </cell>
          <cell r="K2527">
            <v>1024522752</v>
          </cell>
          <cell r="R2527" t="str">
            <v>COLEGIO TECNICO TOMAS RUEDA VARGAS (IED)</v>
          </cell>
        </row>
        <row r="2528">
          <cell r="A2528">
            <v>923</v>
          </cell>
          <cell r="B2528" t="str">
            <v>Técnico</v>
          </cell>
          <cell r="D2528" t="str">
            <v>314</v>
          </cell>
          <cell r="E2528" t="str">
            <v>04</v>
          </cell>
          <cell r="K2528">
            <v>52971819</v>
          </cell>
          <cell r="R2528" t="str">
            <v>COLEGIO JOSE FELIX RESTREPO (IED)</v>
          </cell>
        </row>
        <row r="2529">
          <cell r="A2529">
            <v>1006</v>
          </cell>
          <cell r="B2529" t="str">
            <v>Técnico</v>
          </cell>
          <cell r="D2529" t="str">
            <v>314</v>
          </cell>
          <cell r="E2529" t="str">
            <v>04</v>
          </cell>
          <cell r="K2529">
            <v>51990190</v>
          </cell>
          <cell r="R2529" t="str">
            <v>COLEGIO NUEVO SAN ANDRES DE LOS ALTOS (IED)</v>
          </cell>
        </row>
        <row r="2530">
          <cell r="A2530">
            <v>1017</v>
          </cell>
          <cell r="B2530" t="str">
            <v>Técnico</v>
          </cell>
          <cell r="D2530" t="str">
            <v>314</v>
          </cell>
          <cell r="E2530" t="str">
            <v>04</v>
          </cell>
          <cell r="K2530">
            <v>53155373</v>
          </cell>
          <cell r="R2530" t="str">
            <v>COLEGIO USMINIA (IED)</v>
          </cell>
        </row>
        <row r="2531">
          <cell r="A2531">
            <v>1030</v>
          </cell>
          <cell r="B2531" t="str">
            <v>Técnico</v>
          </cell>
          <cell r="D2531" t="str">
            <v>314</v>
          </cell>
          <cell r="E2531" t="str">
            <v>04</v>
          </cell>
          <cell r="K2531">
            <v>52832348</v>
          </cell>
          <cell r="R2531" t="str">
            <v>COLEGIO OFELIA URIBE DE ACOSTA (IED)</v>
          </cell>
        </row>
        <row r="2532">
          <cell r="A2532">
            <v>1060</v>
          </cell>
          <cell r="B2532" t="str">
            <v>Técnico</v>
          </cell>
          <cell r="D2532" t="str">
            <v>314</v>
          </cell>
          <cell r="E2532" t="str">
            <v>04</v>
          </cell>
          <cell r="K2532">
            <v>51986785</v>
          </cell>
          <cell r="R2532" t="str">
            <v>COLEGIO FERNANDO GONZALEZ OCHOA (IED)</v>
          </cell>
        </row>
        <row r="2533">
          <cell r="A2533">
            <v>1071</v>
          </cell>
          <cell r="B2533" t="str">
            <v>Técnico</v>
          </cell>
          <cell r="D2533" t="str">
            <v>314</v>
          </cell>
          <cell r="E2533" t="str">
            <v>04</v>
          </cell>
          <cell r="R2533" t="str">
            <v>COLEGIO EDUARDO UMAÑA MENDOZA (IED)</v>
          </cell>
        </row>
        <row r="2534">
          <cell r="A2534">
            <v>1078</v>
          </cell>
          <cell r="B2534" t="str">
            <v>Técnico</v>
          </cell>
          <cell r="D2534" t="str">
            <v>314</v>
          </cell>
          <cell r="E2534" t="str">
            <v>04</v>
          </cell>
          <cell r="K2534">
            <v>53021242</v>
          </cell>
          <cell r="R2534" t="str">
            <v>COLEGIO PAULO FREIRE (IED)</v>
          </cell>
        </row>
        <row r="2535">
          <cell r="A2535">
            <v>1112</v>
          </cell>
          <cell r="B2535" t="str">
            <v>Técnico</v>
          </cell>
          <cell r="D2535" t="str">
            <v>314</v>
          </cell>
          <cell r="E2535" t="str">
            <v>04</v>
          </cell>
          <cell r="K2535">
            <v>53168293</v>
          </cell>
          <cell r="R2535" t="str">
            <v>COLEGIO GABRIEL GARCIA MARQUEZ (IED)</v>
          </cell>
        </row>
        <row r="2536">
          <cell r="A2536">
            <v>1165</v>
          </cell>
          <cell r="B2536" t="str">
            <v>Técnico</v>
          </cell>
          <cell r="D2536" t="str">
            <v>314</v>
          </cell>
          <cell r="E2536" t="str">
            <v>04</v>
          </cell>
          <cell r="K2536">
            <v>1022936591</v>
          </cell>
          <cell r="R2536" t="str">
            <v>COLEGIO VENECIA (IED)</v>
          </cell>
        </row>
        <row r="2537">
          <cell r="A2537">
            <v>1166</v>
          </cell>
          <cell r="B2537" t="str">
            <v>Técnico</v>
          </cell>
          <cell r="D2537" t="str">
            <v>314</v>
          </cell>
          <cell r="E2537" t="str">
            <v>04</v>
          </cell>
          <cell r="K2537">
            <v>1033685385</v>
          </cell>
          <cell r="R2537" t="str">
            <v>COLEGIO VENECIA (IED)</v>
          </cell>
        </row>
        <row r="2538">
          <cell r="A2538">
            <v>1177</v>
          </cell>
          <cell r="B2538" t="str">
            <v>Técnico</v>
          </cell>
          <cell r="D2538" t="str">
            <v>314</v>
          </cell>
          <cell r="E2538" t="str">
            <v>04</v>
          </cell>
          <cell r="K2538">
            <v>35820604</v>
          </cell>
          <cell r="R2538" t="str">
            <v>COLEGIO INSTITUTO TECNICO INDUSTRIAL PILOTO (IED)</v>
          </cell>
        </row>
        <row r="2539">
          <cell r="A2539">
            <v>1188</v>
          </cell>
          <cell r="B2539" t="str">
            <v>Técnico</v>
          </cell>
          <cell r="D2539" t="str">
            <v>314</v>
          </cell>
          <cell r="E2539" t="str">
            <v>04</v>
          </cell>
          <cell r="K2539">
            <v>52535858</v>
          </cell>
          <cell r="R2539" t="str">
            <v>COLEGIO RAFAEL URIBE URIBE (IED)</v>
          </cell>
        </row>
        <row r="2540">
          <cell r="A2540">
            <v>1190</v>
          </cell>
          <cell r="B2540" t="str">
            <v>Técnico</v>
          </cell>
          <cell r="D2540" t="str">
            <v>314</v>
          </cell>
          <cell r="E2540" t="str">
            <v>04</v>
          </cell>
          <cell r="K2540">
            <v>52749849</v>
          </cell>
          <cell r="R2540" t="str">
            <v>COLEGIO RAFAEL URIBE URIBE (IED)</v>
          </cell>
        </row>
        <row r="2541">
          <cell r="A2541">
            <v>1227</v>
          </cell>
          <cell r="B2541" t="str">
            <v>Técnico</v>
          </cell>
          <cell r="D2541" t="str">
            <v>314</v>
          </cell>
          <cell r="E2541" t="str">
            <v>04</v>
          </cell>
          <cell r="K2541">
            <v>51726787</v>
          </cell>
          <cell r="R2541" t="str">
            <v>COLEGIO BERNARDO JARAMILLO (IED)</v>
          </cell>
        </row>
        <row r="2542">
          <cell r="A2542">
            <v>1282</v>
          </cell>
          <cell r="B2542" t="str">
            <v>Técnico</v>
          </cell>
          <cell r="D2542" t="str">
            <v>314</v>
          </cell>
          <cell r="E2542" t="str">
            <v>04</v>
          </cell>
          <cell r="K2542">
            <v>52190176</v>
          </cell>
          <cell r="R2542" t="str">
            <v>COLEGIO CEDID SAN PABLO (IED)</v>
          </cell>
        </row>
        <row r="2543">
          <cell r="A2543">
            <v>1283</v>
          </cell>
          <cell r="B2543" t="str">
            <v>Técnico</v>
          </cell>
          <cell r="D2543" t="str">
            <v>314</v>
          </cell>
          <cell r="E2543" t="str">
            <v>04</v>
          </cell>
          <cell r="K2543">
            <v>1012360285</v>
          </cell>
          <cell r="R2543" t="str">
            <v>COLEGIO SAN JOSE (IED)</v>
          </cell>
        </row>
        <row r="2544">
          <cell r="A2544">
            <v>1294</v>
          </cell>
          <cell r="B2544" t="str">
            <v>Técnico</v>
          </cell>
          <cell r="D2544" t="str">
            <v>314</v>
          </cell>
          <cell r="E2544" t="str">
            <v>04</v>
          </cell>
          <cell r="K2544">
            <v>52873112</v>
          </cell>
          <cell r="R2544" t="str">
            <v>COLEGIO NUEVO CHILE (IED)</v>
          </cell>
        </row>
        <row r="2545">
          <cell r="A2545">
            <v>1306</v>
          </cell>
          <cell r="B2545" t="str">
            <v>Técnico</v>
          </cell>
          <cell r="D2545" t="str">
            <v>314</v>
          </cell>
          <cell r="E2545" t="str">
            <v>04</v>
          </cell>
          <cell r="R2545" t="str">
            <v>COLEGIO BRASILIA - BOSA (IED)</v>
          </cell>
        </row>
        <row r="2546">
          <cell r="A2546">
            <v>1307</v>
          </cell>
          <cell r="B2546" t="str">
            <v>Técnico</v>
          </cell>
          <cell r="D2546" t="str">
            <v>314</v>
          </cell>
          <cell r="E2546" t="str">
            <v>04</v>
          </cell>
          <cell r="R2546" t="str">
            <v>COLEGIO BRASILIA - BOSA (IED)</v>
          </cell>
        </row>
        <row r="2547">
          <cell r="A2547">
            <v>1330</v>
          </cell>
          <cell r="B2547" t="str">
            <v>Técnico</v>
          </cell>
          <cell r="D2547" t="str">
            <v>314</v>
          </cell>
          <cell r="E2547" t="str">
            <v>04</v>
          </cell>
          <cell r="K2547">
            <v>1026253458</v>
          </cell>
          <cell r="R2547" t="str">
            <v>COLEGIO LLANO ORIENTAL (IED)</v>
          </cell>
        </row>
        <row r="2548">
          <cell r="A2548">
            <v>1340</v>
          </cell>
          <cell r="B2548" t="str">
            <v>Técnico</v>
          </cell>
          <cell r="D2548" t="str">
            <v>314</v>
          </cell>
          <cell r="E2548" t="str">
            <v>04</v>
          </cell>
          <cell r="K2548">
            <v>1030621884</v>
          </cell>
          <cell r="R2548" t="str">
            <v>COLEGIO LEONARDO POSADA PEDRAZA (IED)</v>
          </cell>
        </row>
        <row r="2549">
          <cell r="A2549">
            <v>1348</v>
          </cell>
          <cell r="B2549" t="str">
            <v>Técnico</v>
          </cell>
          <cell r="D2549" t="str">
            <v>314</v>
          </cell>
          <cell r="E2549" t="str">
            <v>04</v>
          </cell>
          <cell r="K2549">
            <v>1031139192</v>
          </cell>
          <cell r="R2549" t="str">
            <v>COLEGIO ALFONSO REYES ECHANDIA (IED)</v>
          </cell>
        </row>
        <row r="2550">
          <cell r="A2550">
            <v>1356</v>
          </cell>
          <cell r="B2550" t="str">
            <v>Técnico</v>
          </cell>
          <cell r="D2550" t="str">
            <v>314</v>
          </cell>
          <cell r="E2550" t="str">
            <v>04</v>
          </cell>
          <cell r="K2550">
            <v>53077639</v>
          </cell>
          <cell r="R2550" t="str">
            <v>COLEGIO ORLANDO HIGUITA ROJAS (IED)</v>
          </cell>
        </row>
        <row r="2551">
          <cell r="A2551">
            <v>1357</v>
          </cell>
          <cell r="B2551" t="str">
            <v>Técnico</v>
          </cell>
          <cell r="D2551" t="str">
            <v>314</v>
          </cell>
          <cell r="E2551" t="str">
            <v>04</v>
          </cell>
          <cell r="K2551">
            <v>1031151690</v>
          </cell>
          <cell r="R2551" t="str">
            <v>COLEGIO ORLANDO HIGUITA ROJAS (IED)</v>
          </cell>
        </row>
        <row r="2552">
          <cell r="A2552">
            <v>1397</v>
          </cell>
          <cell r="B2552" t="str">
            <v>Técnico</v>
          </cell>
          <cell r="D2552" t="str">
            <v>314</v>
          </cell>
          <cell r="E2552" t="str">
            <v>04</v>
          </cell>
          <cell r="K2552">
            <v>23913908</v>
          </cell>
          <cell r="R2552" t="str">
            <v>COLEGIO CIUDADELA EDUCATIVA DE BOSA (IED)</v>
          </cell>
        </row>
        <row r="2553">
          <cell r="A2553">
            <v>1398</v>
          </cell>
          <cell r="B2553" t="str">
            <v>Técnico</v>
          </cell>
          <cell r="D2553" t="str">
            <v>314</v>
          </cell>
          <cell r="E2553" t="str">
            <v>04</v>
          </cell>
          <cell r="K2553">
            <v>52877261</v>
          </cell>
          <cell r="R2553" t="str">
            <v>COLEGIO CIUDADELA EDUCATIVA DE BOSA (IED)</v>
          </cell>
        </row>
        <row r="2554">
          <cell r="A2554">
            <v>1411</v>
          </cell>
          <cell r="B2554" t="str">
            <v>Técnico</v>
          </cell>
          <cell r="D2554" t="str">
            <v>314</v>
          </cell>
          <cell r="E2554" t="str">
            <v>04</v>
          </cell>
          <cell r="K2554">
            <v>1019022040</v>
          </cell>
          <cell r="R2554" t="str">
            <v>COLEGIO DEBORA ARANGO PEREZ (IED)</v>
          </cell>
        </row>
        <row r="2555">
          <cell r="A2555">
            <v>1412</v>
          </cell>
          <cell r="B2555" t="str">
            <v>Técnico</v>
          </cell>
          <cell r="D2555" t="str">
            <v>314</v>
          </cell>
          <cell r="E2555" t="str">
            <v>04</v>
          </cell>
          <cell r="K2555">
            <v>1023936653</v>
          </cell>
          <cell r="R2555" t="str">
            <v>COLEGIO DEBORA ARANGO PEREZ (IED)</v>
          </cell>
        </row>
        <row r="2556">
          <cell r="A2556">
            <v>1421</v>
          </cell>
          <cell r="B2556" t="str">
            <v>Técnico</v>
          </cell>
          <cell r="D2556" t="str">
            <v>314</v>
          </cell>
          <cell r="E2556" t="str">
            <v>04</v>
          </cell>
          <cell r="K2556">
            <v>52768532</v>
          </cell>
          <cell r="R2556" t="str">
            <v>COLEGIO SAN JOSE DE CASTILLA (IED)</v>
          </cell>
        </row>
        <row r="2557">
          <cell r="A2557">
            <v>1422</v>
          </cell>
          <cell r="B2557" t="str">
            <v>Técnico</v>
          </cell>
          <cell r="D2557" t="str">
            <v>314</v>
          </cell>
          <cell r="E2557" t="str">
            <v>04</v>
          </cell>
          <cell r="K2557">
            <v>1023862761</v>
          </cell>
          <cell r="R2557" t="str">
            <v>COLEGIO LUIS LOPEZ DE MESA (IED)</v>
          </cell>
        </row>
        <row r="2558">
          <cell r="A2558">
            <v>1429</v>
          </cell>
          <cell r="B2558" t="str">
            <v>Técnico</v>
          </cell>
          <cell r="D2558" t="str">
            <v>314</v>
          </cell>
          <cell r="E2558" t="str">
            <v>04</v>
          </cell>
          <cell r="K2558">
            <v>52812197</v>
          </cell>
          <cell r="R2558" t="str">
            <v>COLEGIO PABLO DE TARSO (IED)</v>
          </cell>
        </row>
        <row r="2559">
          <cell r="A2559">
            <v>1438</v>
          </cell>
          <cell r="B2559" t="str">
            <v>Técnico</v>
          </cell>
          <cell r="D2559" t="str">
            <v>314</v>
          </cell>
          <cell r="E2559" t="str">
            <v>04</v>
          </cell>
          <cell r="K2559">
            <v>52359007</v>
          </cell>
          <cell r="R2559" t="str">
            <v>COLEGIO FRANCISCO DE PAULA SANTANDER (IED)</v>
          </cell>
        </row>
        <row r="2560">
          <cell r="A2560">
            <v>1444</v>
          </cell>
          <cell r="B2560" t="str">
            <v>Técnico</v>
          </cell>
          <cell r="D2560" t="str">
            <v>314</v>
          </cell>
          <cell r="E2560" t="str">
            <v>04</v>
          </cell>
          <cell r="K2560">
            <v>51781734</v>
          </cell>
          <cell r="R2560" t="str">
            <v>COLEGIO FERNANDO MAZUERA VILLEGAS (IED)</v>
          </cell>
        </row>
        <row r="2561">
          <cell r="A2561">
            <v>1445</v>
          </cell>
          <cell r="B2561" t="str">
            <v>Técnico</v>
          </cell>
          <cell r="D2561" t="str">
            <v>314</v>
          </cell>
          <cell r="E2561" t="str">
            <v>04</v>
          </cell>
          <cell r="K2561">
            <v>1014187172</v>
          </cell>
          <cell r="R2561" t="str">
            <v>COLEGIO FERNANDO MAZUERA VILLEGAS (IED)</v>
          </cell>
        </row>
        <row r="2562">
          <cell r="A2562">
            <v>1461</v>
          </cell>
          <cell r="B2562" t="str">
            <v>Técnico</v>
          </cell>
          <cell r="D2562" t="str">
            <v>314</v>
          </cell>
          <cell r="E2562" t="str">
            <v>04</v>
          </cell>
          <cell r="K2562">
            <v>52539462</v>
          </cell>
          <cell r="R2562" t="str">
            <v>COLEGIO PORFIRIO BARBA JACOB (IED)</v>
          </cell>
        </row>
        <row r="2563">
          <cell r="A2563">
            <v>1462</v>
          </cell>
          <cell r="B2563" t="str">
            <v>Técnico</v>
          </cell>
          <cell r="D2563" t="str">
            <v>314</v>
          </cell>
          <cell r="E2563" t="str">
            <v>04</v>
          </cell>
          <cell r="K2563">
            <v>52839410</v>
          </cell>
          <cell r="R2563" t="str">
            <v>COLEGIO PORFIRIO BARBA JACOB (IED)</v>
          </cell>
        </row>
        <row r="2564">
          <cell r="A2564">
            <v>1468</v>
          </cell>
          <cell r="B2564" t="str">
            <v>Técnico</v>
          </cell>
          <cell r="D2564" t="str">
            <v>314</v>
          </cell>
          <cell r="E2564" t="str">
            <v>04</v>
          </cell>
          <cell r="K2564">
            <v>39737233</v>
          </cell>
          <cell r="R2564" t="str">
            <v>COLEGIO VILLAS DEL PROGRESO (IED)</v>
          </cell>
        </row>
        <row r="2565">
          <cell r="A2565">
            <v>1469</v>
          </cell>
          <cell r="B2565" t="str">
            <v>Técnico</v>
          </cell>
          <cell r="D2565" t="str">
            <v>314</v>
          </cell>
          <cell r="E2565" t="str">
            <v>04</v>
          </cell>
          <cell r="K2565">
            <v>52484763</v>
          </cell>
          <cell r="R2565" t="str">
            <v>COLEGIO VILLAS DEL PROGRESO (IED)</v>
          </cell>
        </row>
        <row r="2566">
          <cell r="A2566">
            <v>1482</v>
          </cell>
          <cell r="B2566" t="str">
            <v>Técnico</v>
          </cell>
          <cell r="D2566" t="str">
            <v>314</v>
          </cell>
          <cell r="E2566" t="str">
            <v>04</v>
          </cell>
          <cell r="K2566">
            <v>52543580</v>
          </cell>
          <cell r="R2566" t="str">
            <v>COLEGIO EL PORVENIR (IED)</v>
          </cell>
        </row>
        <row r="2567">
          <cell r="A2567">
            <v>1483</v>
          </cell>
          <cell r="B2567" t="str">
            <v>Técnico</v>
          </cell>
          <cell r="D2567" t="str">
            <v>314</v>
          </cell>
          <cell r="E2567" t="str">
            <v>04</v>
          </cell>
          <cell r="K2567">
            <v>1018407342</v>
          </cell>
          <cell r="R2567" t="str">
            <v>COLEGIO EL PORVENIR (IED)</v>
          </cell>
        </row>
        <row r="2568">
          <cell r="A2568">
            <v>1495</v>
          </cell>
          <cell r="B2568" t="str">
            <v>Técnico</v>
          </cell>
          <cell r="D2568" t="str">
            <v>314</v>
          </cell>
          <cell r="E2568" t="str">
            <v>04</v>
          </cell>
          <cell r="R2568" t="str">
            <v>COLEGIO CARLOS ALBAN HOLGUIN (IED)</v>
          </cell>
        </row>
        <row r="2569">
          <cell r="A2569">
            <v>1525</v>
          </cell>
          <cell r="B2569" t="str">
            <v>Técnico</v>
          </cell>
          <cell r="D2569" t="str">
            <v>314</v>
          </cell>
          <cell r="E2569" t="str">
            <v>04</v>
          </cell>
          <cell r="K2569">
            <v>25234969</v>
          </cell>
          <cell r="R2569" t="str">
            <v>COLEGIO CARLOS ARANGO VELEZ (IED)</v>
          </cell>
        </row>
        <row r="2570">
          <cell r="A2570">
            <v>1549</v>
          </cell>
          <cell r="B2570" t="str">
            <v>Técnico</v>
          </cell>
          <cell r="D2570" t="str">
            <v>314</v>
          </cell>
          <cell r="E2570" t="str">
            <v>04</v>
          </cell>
          <cell r="K2570">
            <v>1010106756</v>
          </cell>
          <cell r="R2570" t="str">
            <v>COLEGIO LA AMISTAD (IED)</v>
          </cell>
        </row>
        <row r="2571">
          <cell r="A2571">
            <v>1572</v>
          </cell>
          <cell r="B2571" t="str">
            <v>Técnico</v>
          </cell>
          <cell r="D2571" t="str">
            <v>314</v>
          </cell>
          <cell r="E2571" t="str">
            <v>04</v>
          </cell>
          <cell r="K2571">
            <v>52516649</v>
          </cell>
          <cell r="R2571" t="str">
            <v>COLEGIO SAN PEDRO CLAVER (IED)</v>
          </cell>
        </row>
        <row r="2572">
          <cell r="A2572">
            <v>1588</v>
          </cell>
          <cell r="B2572" t="str">
            <v>Técnico</v>
          </cell>
          <cell r="D2572" t="str">
            <v>314</v>
          </cell>
          <cell r="E2572" t="str">
            <v>04</v>
          </cell>
          <cell r="K2572">
            <v>20931995</v>
          </cell>
          <cell r="R2572" t="str">
            <v>COLEGIO PAULO VI (IED)</v>
          </cell>
        </row>
        <row r="2573">
          <cell r="A2573">
            <v>1589</v>
          </cell>
          <cell r="B2573" t="str">
            <v>Técnico</v>
          </cell>
          <cell r="D2573" t="str">
            <v>314</v>
          </cell>
          <cell r="E2573" t="str">
            <v>04</v>
          </cell>
          <cell r="R2573" t="str">
            <v>COLEGIO PAULO VI (IED)</v>
          </cell>
        </row>
        <row r="2574">
          <cell r="A2574">
            <v>1606</v>
          </cell>
          <cell r="B2574" t="str">
            <v>Técnico</v>
          </cell>
          <cell r="D2574" t="str">
            <v>314</v>
          </cell>
          <cell r="E2574" t="str">
            <v>04</v>
          </cell>
          <cell r="K2574">
            <v>52635597</v>
          </cell>
          <cell r="R2574" t="str">
            <v>COLEGIO SAN RAFAEL (IED)</v>
          </cell>
        </row>
        <row r="2575">
          <cell r="A2575">
            <v>1607</v>
          </cell>
          <cell r="B2575" t="str">
            <v>Técnico</v>
          </cell>
          <cell r="D2575" t="str">
            <v>314</v>
          </cell>
          <cell r="E2575" t="str">
            <v>04</v>
          </cell>
          <cell r="K2575">
            <v>52635862</v>
          </cell>
          <cell r="R2575" t="str">
            <v>COLEGIO SAN RAFAEL (IED)</v>
          </cell>
        </row>
        <row r="2576">
          <cell r="A2576">
            <v>1653</v>
          </cell>
          <cell r="B2576" t="str">
            <v>Técnico</v>
          </cell>
          <cell r="D2576" t="str">
            <v>314</v>
          </cell>
          <cell r="E2576" t="str">
            <v>04</v>
          </cell>
          <cell r="K2576">
            <v>1054547539</v>
          </cell>
          <cell r="R2576" t="str">
            <v>COLEGIO LA CHUCUA (IED)</v>
          </cell>
        </row>
        <row r="2577">
          <cell r="A2577">
            <v>1666</v>
          </cell>
          <cell r="B2577" t="str">
            <v>Técnico</v>
          </cell>
          <cell r="D2577" t="str">
            <v>314</v>
          </cell>
          <cell r="E2577" t="str">
            <v>04</v>
          </cell>
          <cell r="K2577">
            <v>52019212</v>
          </cell>
          <cell r="R2577" t="str">
            <v>COLEGIO FERNANDO SOTO APARICIO (IED)</v>
          </cell>
        </row>
        <row r="2578">
          <cell r="A2578">
            <v>1675</v>
          </cell>
          <cell r="B2578" t="str">
            <v>Técnico</v>
          </cell>
          <cell r="D2578" t="str">
            <v>314</v>
          </cell>
          <cell r="E2578" t="str">
            <v>04</v>
          </cell>
          <cell r="K2578">
            <v>52336339</v>
          </cell>
          <cell r="R2578" t="str">
            <v>COLEGIO INEM FRANCISCO DE PAULA SANTANDER (IED)</v>
          </cell>
        </row>
        <row r="2579">
          <cell r="A2579">
            <v>1686</v>
          </cell>
          <cell r="B2579" t="str">
            <v>Técnico</v>
          </cell>
          <cell r="D2579" t="str">
            <v>314</v>
          </cell>
          <cell r="E2579" t="str">
            <v>04</v>
          </cell>
          <cell r="K2579">
            <v>52477378</v>
          </cell>
          <cell r="R2579" t="str">
            <v>COLEGIO JOHN F. KENNEDY (IED)</v>
          </cell>
        </row>
        <row r="2580">
          <cell r="A2580">
            <v>1717</v>
          </cell>
          <cell r="B2580" t="str">
            <v>Técnico</v>
          </cell>
          <cell r="D2580" t="str">
            <v>314</v>
          </cell>
          <cell r="E2580" t="str">
            <v>04</v>
          </cell>
          <cell r="K2580">
            <v>1033718608</v>
          </cell>
          <cell r="R2580" t="str">
            <v>COLEGIO MANUEL ZAPATA OLIVELLA (IED)</v>
          </cell>
        </row>
        <row r="2581">
          <cell r="A2581">
            <v>1753</v>
          </cell>
          <cell r="B2581" t="str">
            <v>Técnico</v>
          </cell>
          <cell r="D2581" t="str">
            <v>314</v>
          </cell>
          <cell r="E2581" t="str">
            <v>04</v>
          </cell>
          <cell r="K2581">
            <v>52774565</v>
          </cell>
          <cell r="R2581" t="str">
            <v>COLEGIO EDUARDO UMAÑA LUNA (IED)</v>
          </cell>
        </row>
        <row r="2582">
          <cell r="A2582">
            <v>1758</v>
          </cell>
          <cell r="B2582" t="str">
            <v>Técnico</v>
          </cell>
          <cell r="D2582" t="str">
            <v>314</v>
          </cell>
          <cell r="E2582" t="str">
            <v>04</v>
          </cell>
          <cell r="K2582">
            <v>39728853</v>
          </cell>
          <cell r="R2582" t="str">
            <v>COLEGIO HERNANDO DURAN DUSSAN (IED)</v>
          </cell>
        </row>
        <row r="2583">
          <cell r="A2583">
            <v>1764</v>
          </cell>
          <cell r="B2583" t="str">
            <v>Técnico</v>
          </cell>
          <cell r="D2583" t="str">
            <v>314</v>
          </cell>
          <cell r="E2583" t="str">
            <v>04</v>
          </cell>
          <cell r="K2583">
            <v>52467611</v>
          </cell>
          <cell r="R2583" t="str">
            <v>COLEGIO SAN JOSE DE CASTILLA (IED)</v>
          </cell>
        </row>
        <row r="2584">
          <cell r="A2584">
            <v>1776</v>
          </cell>
          <cell r="B2584" t="str">
            <v>Técnico</v>
          </cell>
          <cell r="D2584" t="str">
            <v>314</v>
          </cell>
          <cell r="E2584" t="str">
            <v>04</v>
          </cell>
          <cell r="K2584">
            <v>52779134</v>
          </cell>
          <cell r="R2584" t="str">
            <v>COLEGIO GABRIEL BETANCOURT MEJIA (IED)</v>
          </cell>
        </row>
        <row r="2585">
          <cell r="A2585">
            <v>1799</v>
          </cell>
          <cell r="B2585" t="str">
            <v>Técnico</v>
          </cell>
          <cell r="D2585" t="str">
            <v>314</v>
          </cell>
          <cell r="E2585" t="str">
            <v>04</v>
          </cell>
          <cell r="K2585">
            <v>52787448</v>
          </cell>
          <cell r="R2585" t="str">
            <v>COLEGIO SALUDCOOP SUR (IED)</v>
          </cell>
        </row>
        <row r="2586">
          <cell r="A2586">
            <v>1827</v>
          </cell>
          <cell r="B2586" t="str">
            <v>Técnico</v>
          </cell>
          <cell r="D2586" t="str">
            <v>314</v>
          </cell>
          <cell r="E2586" t="str">
            <v>04</v>
          </cell>
          <cell r="K2586">
            <v>51711430</v>
          </cell>
          <cell r="R2586" t="str">
            <v>COLEGIO RODRIGO ARENAS BETANCOURT (IED)</v>
          </cell>
        </row>
        <row r="2587">
          <cell r="A2587">
            <v>1859</v>
          </cell>
          <cell r="B2587" t="str">
            <v>Técnico</v>
          </cell>
          <cell r="D2587" t="str">
            <v>314</v>
          </cell>
          <cell r="E2587" t="str">
            <v>04</v>
          </cell>
          <cell r="K2587">
            <v>1014238013</v>
          </cell>
          <cell r="R2587" t="str">
            <v>COLEGIO INSTITUTO TECNICO INTERNACIONAL (IED)</v>
          </cell>
        </row>
        <row r="2588">
          <cell r="A2588">
            <v>1870</v>
          </cell>
          <cell r="B2588" t="str">
            <v>Técnico</v>
          </cell>
          <cell r="D2588" t="str">
            <v>314</v>
          </cell>
          <cell r="E2588" t="str">
            <v>04</v>
          </cell>
          <cell r="K2588">
            <v>51799325</v>
          </cell>
          <cell r="R2588" t="str">
            <v>COLEGIO COSTA RICA (IED)</v>
          </cell>
        </row>
        <row r="2589">
          <cell r="A2589">
            <v>1871</v>
          </cell>
          <cell r="B2589" t="str">
            <v>Técnico</v>
          </cell>
          <cell r="D2589" t="str">
            <v>314</v>
          </cell>
          <cell r="E2589" t="str">
            <v>04</v>
          </cell>
          <cell r="K2589">
            <v>53066409</v>
          </cell>
          <cell r="R2589" t="str">
            <v>COLEGIO COSTA RICA (IED)</v>
          </cell>
        </row>
        <row r="2590">
          <cell r="A2590">
            <v>1880</v>
          </cell>
          <cell r="B2590" t="str">
            <v>Técnico</v>
          </cell>
          <cell r="D2590" t="str">
            <v>314</v>
          </cell>
          <cell r="E2590" t="str">
            <v>04</v>
          </cell>
          <cell r="R2590" t="str">
            <v>COLEGIO INTEGRADO DE FONTIBON IBEP (IED)</v>
          </cell>
        </row>
        <row r="2591">
          <cell r="A2591">
            <v>1910</v>
          </cell>
          <cell r="B2591" t="str">
            <v>Técnico</v>
          </cell>
          <cell r="D2591" t="str">
            <v>314</v>
          </cell>
          <cell r="E2591" t="str">
            <v>04</v>
          </cell>
          <cell r="K2591">
            <v>52794897</v>
          </cell>
          <cell r="R2591" t="str">
            <v>COLEGIO INSTITUTO TECNICO LAUREANO GOMEZ (IED)</v>
          </cell>
        </row>
        <row r="2592">
          <cell r="A2592">
            <v>1933</v>
          </cell>
          <cell r="B2592" t="str">
            <v>Técnico</v>
          </cell>
          <cell r="D2592" t="str">
            <v>314</v>
          </cell>
          <cell r="E2592" t="str">
            <v>04</v>
          </cell>
          <cell r="K2592">
            <v>52337233</v>
          </cell>
          <cell r="R2592" t="str">
            <v>COLEGIO ANTONIO NARIÑO (IED)</v>
          </cell>
        </row>
        <row r="2593">
          <cell r="A2593">
            <v>1948</v>
          </cell>
          <cell r="B2593" t="str">
            <v>Técnico</v>
          </cell>
          <cell r="D2593" t="str">
            <v>314</v>
          </cell>
          <cell r="E2593" t="str">
            <v>04</v>
          </cell>
          <cell r="K2593">
            <v>28838620</v>
          </cell>
          <cell r="R2593" t="str">
            <v>COLEGIO INSTITUTO TECNICO JUAN DEL CORRAL (IED)</v>
          </cell>
        </row>
        <row r="2594">
          <cell r="A2594">
            <v>1957</v>
          </cell>
          <cell r="B2594" t="str">
            <v>Técnico</v>
          </cell>
          <cell r="D2594" t="str">
            <v>314</v>
          </cell>
          <cell r="E2594" t="str">
            <v>04</v>
          </cell>
          <cell r="K2594">
            <v>52327298</v>
          </cell>
          <cell r="R2594" t="str">
            <v>COLEGIO REPUBLICA DE COLOMBIA (IED)</v>
          </cell>
        </row>
        <row r="2595">
          <cell r="A2595">
            <v>1958</v>
          </cell>
          <cell r="B2595" t="str">
            <v>Técnico</v>
          </cell>
          <cell r="D2595" t="str">
            <v>314</v>
          </cell>
          <cell r="E2595" t="str">
            <v>04</v>
          </cell>
          <cell r="K2595">
            <v>1014209308</v>
          </cell>
          <cell r="R2595" t="str">
            <v>COLEGIO REPUBLICA DE COLOMBIA (IED)</v>
          </cell>
        </row>
        <row r="2596">
          <cell r="A2596">
            <v>1985</v>
          </cell>
          <cell r="B2596" t="str">
            <v>Técnico</v>
          </cell>
          <cell r="D2596" t="str">
            <v>314</v>
          </cell>
          <cell r="E2596" t="str">
            <v>04</v>
          </cell>
          <cell r="K2596">
            <v>1014219916</v>
          </cell>
          <cell r="R2596" t="str">
            <v>COLEGIO JOSE ASUNCION SILVA (IED)</v>
          </cell>
        </row>
        <row r="2597">
          <cell r="A2597">
            <v>1998</v>
          </cell>
          <cell r="B2597" t="str">
            <v>Técnico</v>
          </cell>
          <cell r="D2597" t="str">
            <v>314</v>
          </cell>
          <cell r="E2597" t="str">
            <v>04</v>
          </cell>
          <cell r="R2597" t="str">
            <v>COLEGIO LOS PINOS (IED)</v>
          </cell>
        </row>
        <row r="2598">
          <cell r="A2598">
            <v>2020</v>
          </cell>
          <cell r="B2598" t="str">
            <v>Técnico</v>
          </cell>
          <cell r="D2598" t="str">
            <v>314</v>
          </cell>
          <cell r="E2598" t="str">
            <v>04</v>
          </cell>
          <cell r="K2598">
            <v>1014200121</v>
          </cell>
          <cell r="R2598" t="str">
            <v>COLEGIO REPUBLICA DE CHINA (IED)</v>
          </cell>
        </row>
        <row r="2599">
          <cell r="A2599">
            <v>2050</v>
          </cell>
          <cell r="B2599" t="str">
            <v>Técnico</v>
          </cell>
          <cell r="D2599" t="str">
            <v>314</v>
          </cell>
          <cell r="E2599" t="str">
            <v>04</v>
          </cell>
          <cell r="K2599">
            <v>39645128</v>
          </cell>
          <cell r="R2599" t="str">
            <v>COLEGIO INSTITUTO TECNICO DISTRITAL REPUBLICA DE GUATEMALA (IED)</v>
          </cell>
        </row>
        <row r="2600">
          <cell r="A2600">
            <v>2093</v>
          </cell>
          <cell r="B2600" t="str">
            <v>Técnico</v>
          </cell>
          <cell r="D2600" t="str">
            <v>314</v>
          </cell>
          <cell r="E2600" t="str">
            <v>04</v>
          </cell>
          <cell r="K2600">
            <v>52395244</v>
          </cell>
          <cell r="R2600" t="str">
            <v>COLEGIO ANTONIO VILLAVICENCIO (IED)</v>
          </cell>
        </row>
        <row r="2601">
          <cell r="A2601">
            <v>2134</v>
          </cell>
          <cell r="B2601" t="str">
            <v>Técnico</v>
          </cell>
          <cell r="D2601" t="str">
            <v>314</v>
          </cell>
          <cell r="E2601" t="str">
            <v>04</v>
          </cell>
          <cell r="K2601">
            <v>1026252560</v>
          </cell>
          <cell r="R2601" t="str">
            <v>COLEGIO INSTITUTO TECNICO DISTRITAL JULIO FLOREZ (IED)</v>
          </cell>
        </row>
        <row r="2602">
          <cell r="A2602">
            <v>2189</v>
          </cell>
          <cell r="B2602" t="str">
            <v>Técnico</v>
          </cell>
          <cell r="D2602" t="str">
            <v>314</v>
          </cell>
          <cell r="E2602" t="str">
            <v>04</v>
          </cell>
          <cell r="K2602">
            <v>39654090</v>
          </cell>
          <cell r="R2602" t="str">
            <v>COLEGIO DELIA ZAPATA OLIVELLA (IED)</v>
          </cell>
        </row>
        <row r="2603">
          <cell r="A2603">
            <v>2215</v>
          </cell>
          <cell r="B2603" t="str">
            <v>Técnico</v>
          </cell>
          <cell r="D2603" t="str">
            <v>314</v>
          </cell>
          <cell r="E2603" t="str">
            <v>04</v>
          </cell>
          <cell r="K2603">
            <v>51814319</v>
          </cell>
          <cell r="R2603" t="str">
            <v>COLEGIO VEINTIUN ANGELES (IED)</v>
          </cell>
        </row>
        <row r="2604">
          <cell r="A2604">
            <v>2269</v>
          </cell>
          <cell r="B2604" t="str">
            <v>Técnico</v>
          </cell>
          <cell r="D2604" t="str">
            <v>314</v>
          </cell>
          <cell r="E2604" t="str">
            <v>04</v>
          </cell>
          <cell r="K2604">
            <v>52153230</v>
          </cell>
          <cell r="R2604" t="str">
            <v>COLEGIO BRASILIA - BOSA (IED)</v>
          </cell>
        </row>
        <row r="2605">
          <cell r="A2605">
            <v>2290</v>
          </cell>
          <cell r="B2605" t="str">
            <v>Técnico</v>
          </cell>
          <cell r="D2605" t="str">
            <v>314</v>
          </cell>
          <cell r="E2605" t="str">
            <v>04</v>
          </cell>
          <cell r="K2605">
            <v>35536183</v>
          </cell>
          <cell r="R2605" t="str">
            <v>COLEGIO CARLOS ALBAN HOLGUIN (IED)</v>
          </cell>
        </row>
        <row r="2606">
          <cell r="A2606">
            <v>2328</v>
          </cell>
          <cell r="B2606" t="str">
            <v>Técnico</v>
          </cell>
          <cell r="D2606" t="str">
            <v>314</v>
          </cell>
          <cell r="E2606" t="str">
            <v>04</v>
          </cell>
          <cell r="K2606">
            <v>35476797</v>
          </cell>
          <cell r="R2606" t="str">
            <v>COLEGIO FEMENINO LORENCITA VILLEGAS DE SANTOS (IED)</v>
          </cell>
        </row>
        <row r="2607">
          <cell r="A2607">
            <v>2345</v>
          </cell>
          <cell r="B2607" t="str">
            <v>Técnico</v>
          </cell>
          <cell r="D2607" t="str">
            <v>314</v>
          </cell>
          <cell r="E2607" t="str">
            <v>04</v>
          </cell>
          <cell r="K2607">
            <v>1010200784</v>
          </cell>
          <cell r="R2607" t="str">
            <v>COLEGIO PANTALEON GAITAN PEREZ (CED)</v>
          </cell>
        </row>
        <row r="2608">
          <cell r="A2608">
            <v>2352</v>
          </cell>
          <cell r="B2608" t="str">
            <v>Técnico</v>
          </cell>
          <cell r="D2608" t="str">
            <v>314</v>
          </cell>
          <cell r="E2608" t="str">
            <v>04</v>
          </cell>
          <cell r="K2608">
            <v>40025665</v>
          </cell>
          <cell r="R2608" t="str">
            <v>COLEGIO REPUBLICA DE PANAMA (IED)</v>
          </cell>
        </row>
        <row r="2609">
          <cell r="A2609">
            <v>2358</v>
          </cell>
          <cell r="B2609" t="str">
            <v>Técnico</v>
          </cell>
          <cell r="D2609" t="str">
            <v>314</v>
          </cell>
          <cell r="E2609" t="str">
            <v>04</v>
          </cell>
          <cell r="K2609">
            <v>28268568</v>
          </cell>
          <cell r="R2609" t="str">
            <v>COLEGIO FRANCISCO PRIMERO S.S. (IED)</v>
          </cell>
        </row>
        <row r="2610">
          <cell r="A2610">
            <v>2365</v>
          </cell>
          <cell r="B2610" t="str">
            <v>Técnico</v>
          </cell>
          <cell r="D2610" t="str">
            <v>314</v>
          </cell>
          <cell r="E2610" t="str">
            <v>04</v>
          </cell>
          <cell r="K2610">
            <v>1072663167</v>
          </cell>
          <cell r="R2610" t="str">
            <v>COLEGIO RAFAEL BERNAL JIMENEZ (IED)</v>
          </cell>
        </row>
        <row r="2611">
          <cell r="A2611">
            <v>2370</v>
          </cell>
          <cell r="B2611" t="str">
            <v>Técnico</v>
          </cell>
          <cell r="D2611" t="str">
            <v>314</v>
          </cell>
          <cell r="E2611" t="str">
            <v>04</v>
          </cell>
          <cell r="K2611">
            <v>1031132783</v>
          </cell>
          <cell r="R2611" t="str">
            <v>COLEGIO JUAN FRANCISCO BERBEO (IED)</v>
          </cell>
        </row>
        <row r="2612">
          <cell r="A2612">
            <v>2375</v>
          </cell>
          <cell r="B2612" t="str">
            <v>Técnico</v>
          </cell>
          <cell r="D2612" t="str">
            <v>314</v>
          </cell>
          <cell r="E2612" t="str">
            <v>04</v>
          </cell>
          <cell r="K2612">
            <v>52392140</v>
          </cell>
          <cell r="R2612" t="str">
            <v>COLEGIO TOMAS CARRASQUILLA (IED)</v>
          </cell>
        </row>
        <row r="2613">
          <cell r="A2613">
            <v>2389</v>
          </cell>
          <cell r="B2613" t="str">
            <v>Técnico</v>
          </cell>
          <cell r="D2613" t="str">
            <v>314</v>
          </cell>
          <cell r="E2613" t="str">
            <v>04</v>
          </cell>
          <cell r="K2613">
            <v>52561195</v>
          </cell>
          <cell r="R2613" t="str">
            <v>COLEGIO MANUELA BELTRAN (IED)</v>
          </cell>
        </row>
        <row r="2614">
          <cell r="A2614">
            <v>2398</v>
          </cell>
          <cell r="B2614" t="str">
            <v>Técnico</v>
          </cell>
          <cell r="D2614" t="str">
            <v>314</v>
          </cell>
          <cell r="E2614" t="str">
            <v>04</v>
          </cell>
          <cell r="K2614">
            <v>39786199</v>
          </cell>
          <cell r="R2614" t="str">
            <v>COLEGIO TECNICO PALERMO (IED)</v>
          </cell>
        </row>
        <row r="2615">
          <cell r="A2615">
            <v>2424</v>
          </cell>
          <cell r="B2615" t="str">
            <v>Técnico</v>
          </cell>
          <cell r="D2615" t="str">
            <v>314</v>
          </cell>
          <cell r="E2615" t="str">
            <v>04</v>
          </cell>
          <cell r="R2615" t="str">
            <v>COLEGIO LICEO NACIONAL AGUSTIN NIETO CABALLERO (IED)</v>
          </cell>
        </row>
        <row r="2616">
          <cell r="A2616">
            <v>2428</v>
          </cell>
          <cell r="B2616" t="str">
            <v>Técnico</v>
          </cell>
          <cell r="D2616" t="str">
            <v>314</v>
          </cell>
          <cell r="E2616" t="str">
            <v>04</v>
          </cell>
          <cell r="K2616">
            <v>52758081</v>
          </cell>
          <cell r="R2616" t="str">
            <v>COLEGIO TECNICO MENORAH (IED)</v>
          </cell>
        </row>
        <row r="2617">
          <cell r="A2617">
            <v>2507</v>
          </cell>
          <cell r="B2617" t="str">
            <v>Técnico</v>
          </cell>
          <cell r="D2617" t="str">
            <v>314</v>
          </cell>
          <cell r="E2617" t="str">
            <v>04</v>
          </cell>
          <cell r="K2617">
            <v>1023880571</v>
          </cell>
          <cell r="R2617" t="str">
            <v>COLEGIO DE CULTURA POPULAR (IED)</v>
          </cell>
        </row>
        <row r="2618">
          <cell r="A2618">
            <v>2549</v>
          </cell>
          <cell r="B2618" t="str">
            <v>Técnico</v>
          </cell>
          <cell r="D2618" t="str">
            <v>314</v>
          </cell>
          <cell r="E2618" t="str">
            <v>04</v>
          </cell>
          <cell r="K2618">
            <v>39693468</v>
          </cell>
          <cell r="R2618" t="str">
            <v>COLEGIO ANTONIO JOSE DE SUCRE (IED)</v>
          </cell>
        </row>
        <row r="2619">
          <cell r="A2619">
            <v>2568</v>
          </cell>
          <cell r="B2619" t="str">
            <v>Técnico</v>
          </cell>
          <cell r="D2619" t="str">
            <v>314</v>
          </cell>
          <cell r="E2619" t="str">
            <v>04</v>
          </cell>
          <cell r="K2619">
            <v>52534218</v>
          </cell>
          <cell r="R2619" t="str">
            <v>COLEGIO JOSE MANUEL RESTREPO (IED)</v>
          </cell>
        </row>
        <row r="2620">
          <cell r="A2620">
            <v>2611</v>
          </cell>
          <cell r="B2620" t="str">
            <v>Técnico</v>
          </cell>
          <cell r="D2620" t="str">
            <v>314</v>
          </cell>
          <cell r="E2620" t="str">
            <v>04</v>
          </cell>
          <cell r="K2620">
            <v>52838741</v>
          </cell>
          <cell r="R2620" t="str">
            <v>COLEGIO REINO DE HOLANDA (IED)</v>
          </cell>
        </row>
        <row r="2621">
          <cell r="A2621">
            <v>2620</v>
          </cell>
          <cell r="B2621" t="str">
            <v>Técnico</v>
          </cell>
          <cell r="D2621" t="str">
            <v>314</v>
          </cell>
          <cell r="E2621" t="str">
            <v>04</v>
          </cell>
          <cell r="K2621">
            <v>1077435566</v>
          </cell>
          <cell r="R2621" t="str">
            <v>COLEGIO LICEO FEMENINO MERCEDES NARIÑO (IED)</v>
          </cell>
        </row>
        <row r="2622">
          <cell r="A2622">
            <v>2651</v>
          </cell>
          <cell r="B2622" t="str">
            <v>Técnico</v>
          </cell>
          <cell r="D2622" t="str">
            <v>314</v>
          </cell>
          <cell r="E2622" t="str">
            <v>04</v>
          </cell>
          <cell r="K2622">
            <v>52624145</v>
          </cell>
          <cell r="R2622" t="str">
            <v>COLEGIO REPUBLICA FEDERAL DE ALEMANIA (IED)</v>
          </cell>
        </row>
        <row r="2623">
          <cell r="A2623">
            <v>2654</v>
          </cell>
          <cell r="B2623" t="str">
            <v>Técnico</v>
          </cell>
          <cell r="D2623" t="str">
            <v>314</v>
          </cell>
          <cell r="E2623" t="str">
            <v>04</v>
          </cell>
          <cell r="K2623">
            <v>52461785</v>
          </cell>
          <cell r="R2623" t="str">
            <v>COLEGIO MANUEL DEL SOCORRO RODRIGUEZ (IED)</v>
          </cell>
        </row>
        <row r="2624">
          <cell r="A2624">
            <v>2668</v>
          </cell>
          <cell r="B2624" t="str">
            <v>Técnico</v>
          </cell>
          <cell r="D2624" t="str">
            <v>314</v>
          </cell>
          <cell r="E2624" t="str">
            <v>04</v>
          </cell>
          <cell r="K2624">
            <v>1013588270</v>
          </cell>
          <cell r="R2624" t="str">
            <v>COLEGIO CLEMENCIA HOLGUIN DE URDANETA (IED)</v>
          </cell>
        </row>
        <row r="2625">
          <cell r="A2625">
            <v>2677</v>
          </cell>
          <cell r="B2625" t="str">
            <v>Técnico</v>
          </cell>
          <cell r="D2625" t="str">
            <v>314</v>
          </cell>
          <cell r="E2625" t="str">
            <v>04</v>
          </cell>
          <cell r="K2625">
            <v>1033795959</v>
          </cell>
          <cell r="R2625" t="str">
            <v>COLEGIO ANTONIO BARAYA (IED)</v>
          </cell>
        </row>
        <row r="2626">
          <cell r="A2626">
            <v>2692</v>
          </cell>
          <cell r="B2626" t="str">
            <v>Técnico</v>
          </cell>
          <cell r="D2626" t="str">
            <v>314</v>
          </cell>
          <cell r="E2626" t="str">
            <v>04</v>
          </cell>
          <cell r="K2626">
            <v>1013641726</v>
          </cell>
          <cell r="R2626" t="str">
            <v>COLEGIO GUSTAVO RESTREPO (IED)</v>
          </cell>
        </row>
        <row r="2627">
          <cell r="A2627">
            <v>2712</v>
          </cell>
          <cell r="B2627" t="str">
            <v>Técnico</v>
          </cell>
          <cell r="D2627" t="str">
            <v>314</v>
          </cell>
          <cell r="E2627" t="str">
            <v>04</v>
          </cell>
          <cell r="K2627">
            <v>1023915178</v>
          </cell>
          <cell r="R2627" t="str">
            <v>COLEGIO ENRIQUE OLAYA HERRERA (IED)</v>
          </cell>
        </row>
        <row r="2628">
          <cell r="A2628">
            <v>2722</v>
          </cell>
          <cell r="B2628" t="str">
            <v>Técnico</v>
          </cell>
          <cell r="D2628" t="str">
            <v>314</v>
          </cell>
          <cell r="E2628" t="str">
            <v>04</v>
          </cell>
          <cell r="K2628">
            <v>52240222</v>
          </cell>
          <cell r="R2628" t="str">
            <v>COLEGIO REPUBLICA EE.UU DE AMERICA (IED)</v>
          </cell>
        </row>
        <row r="2629">
          <cell r="A2629">
            <v>2730</v>
          </cell>
          <cell r="B2629" t="str">
            <v>Técnico</v>
          </cell>
          <cell r="D2629" t="str">
            <v>314</v>
          </cell>
          <cell r="E2629" t="str">
            <v>04</v>
          </cell>
          <cell r="R2629" t="str">
            <v>COLEGIO JOSE MARTI (IED)</v>
          </cell>
        </row>
        <row r="2630">
          <cell r="A2630">
            <v>2741</v>
          </cell>
          <cell r="B2630" t="str">
            <v>Técnico</v>
          </cell>
          <cell r="D2630" t="str">
            <v>314</v>
          </cell>
          <cell r="E2630" t="str">
            <v>04</v>
          </cell>
          <cell r="K2630">
            <v>1032393769</v>
          </cell>
          <cell r="R2630" t="str">
            <v>COLEGIO DIANA TURBAY (IED)</v>
          </cell>
        </row>
        <row r="2631">
          <cell r="A2631">
            <v>2794</v>
          </cell>
          <cell r="B2631" t="str">
            <v>Técnico</v>
          </cell>
          <cell r="D2631" t="str">
            <v>314</v>
          </cell>
          <cell r="E2631" t="str">
            <v>04</v>
          </cell>
          <cell r="K2631">
            <v>52546101</v>
          </cell>
          <cell r="R2631" t="str">
            <v>COLEGIO PAULO VI (IED)</v>
          </cell>
        </row>
        <row r="2632">
          <cell r="A2632">
            <v>2824</v>
          </cell>
          <cell r="B2632" t="str">
            <v>Técnico</v>
          </cell>
          <cell r="D2632" t="str">
            <v>314</v>
          </cell>
          <cell r="E2632" t="str">
            <v>04</v>
          </cell>
          <cell r="K2632">
            <v>52133909</v>
          </cell>
          <cell r="R2632" t="str">
            <v>COLEGIO ACACIA II (IED)</v>
          </cell>
        </row>
        <row r="2633">
          <cell r="A2633">
            <v>2854</v>
          </cell>
          <cell r="B2633" t="str">
            <v>Técnico</v>
          </cell>
          <cell r="D2633" t="str">
            <v>314</v>
          </cell>
          <cell r="E2633" t="str">
            <v>04</v>
          </cell>
          <cell r="K2633">
            <v>52197277</v>
          </cell>
          <cell r="R2633" t="str">
            <v>COLEGIO LA ARABIA (IED)</v>
          </cell>
        </row>
        <row r="2634">
          <cell r="A2634">
            <v>2888</v>
          </cell>
          <cell r="B2634" t="str">
            <v>Técnico</v>
          </cell>
          <cell r="D2634" t="str">
            <v>314</v>
          </cell>
          <cell r="E2634" t="str">
            <v>04</v>
          </cell>
          <cell r="K2634">
            <v>1033760069</v>
          </cell>
          <cell r="R2634" t="str">
            <v>COLEGIO SOTAVENTO (IED)</v>
          </cell>
        </row>
        <row r="2635">
          <cell r="A2635">
            <v>2928</v>
          </cell>
          <cell r="B2635" t="str">
            <v>Técnico</v>
          </cell>
          <cell r="D2635" t="str">
            <v>314</v>
          </cell>
          <cell r="E2635" t="str">
            <v>04</v>
          </cell>
          <cell r="K2635">
            <v>52882125</v>
          </cell>
          <cell r="R2635" t="str">
            <v>COLEGIO CIUDAD BOLIVAR - ARGENTINA (IED)</v>
          </cell>
        </row>
        <row r="2636">
          <cell r="A2636">
            <v>2936</v>
          </cell>
          <cell r="B2636" t="str">
            <v>Técnico</v>
          </cell>
          <cell r="D2636" t="str">
            <v>314</v>
          </cell>
          <cell r="E2636" t="str">
            <v>04</v>
          </cell>
          <cell r="K2636">
            <v>52129185</v>
          </cell>
          <cell r="R2636" t="str">
            <v>COLEGIO LA JOYA (IED)</v>
          </cell>
        </row>
        <row r="2637">
          <cell r="A2637">
            <v>2949</v>
          </cell>
          <cell r="B2637" t="str">
            <v>Técnico</v>
          </cell>
          <cell r="D2637" t="str">
            <v>314</v>
          </cell>
          <cell r="E2637" t="str">
            <v>04</v>
          </cell>
          <cell r="K2637">
            <v>52899720</v>
          </cell>
          <cell r="R2637" t="str">
            <v>COLEGIO VILLAMAR (IED)</v>
          </cell>
        </row>
        <row r="2638">
          <cell r="A2638">
            <v>2953</v>
          </cell>
          <cell r="B2638" t="str">
            <v>Técnico</v>
          </cell>
          <cell r="D2638" t="str">
            <v>314</v>
          </cell>
          <cell r="E2638" t="str">
            <v>04</v>
          </cell>
          <cell r="K2638">
            <v>39721800</v>
          </cell>
          <cell r="R2638" t="str">
            <v>COLEGIO COMPARTIR RECUERDO (IED)</v>
          </cell>
        </row>
        <row r="2639">
          <cell r="A2639">
            <v>2954</v>
          </cell>
          <cell r="B2639" t="str">
            <v>Técnico</v>
          </cell>
          <cell r="D2639" t="str">
            <v>314</v>
          </cell>
          <cell r="E2639" t="str">
            <v>04</v>
          </cell>
          <cell r="K2639">
            <v>1024487275</v>
          </cell>
          <cell r="R2639" t="str">
            <v>COLEGIO COMPARTIR RECUERDO (IED)</v>
          </cell>
        </row>
        <row r="2640">
          <cell r="A2640">
            <v>2969</v>
          </cell>
          <cell r="B2640" t="str">
            <v>Técnico</v>
          </cell>
          <cell r="D2640" t="str">
            <v>314</v>
          </cell>
          <cell r="E2640" t="str">
            <v>04</v>
          </cell>
          <cell r="K2640">
            <v>1012355965</v>
          </cell>
          <cell r="R2640" t="str">
            <v>COLEGIO CUNDINAMARCA (IED)</v>
          </cell>
        </row>
        <row r="2641">
          <cell r="A2641">
            <v>2976</v>
          </cell>
          <cell r="B2641" t="str">
            <v>Técnico</v>
          </cell>
          <cell r="D2641" t="str">
            <v>314</v>
          </cell>
          <cell r="E2641" t="str">
            <v>04</v>
          </cell>
          <cell r="K2641">
            <v>1015398296</v>
          </cell>
          <cell r="R2641" t="str">
            <v>COLEGIO ANTONIO GARCIA (IED)</v>
          </cell>
        </row>
        <row r="2642">
          <cell r="A2642">
            <v>2997</v>
          </cell>
          <cell r="B2642" t="str">
            <v>Técnico</v>
          </cell>
          <cell r="D2642" t="str">
            <v>314</v>
          </cell>
          <cell r="E2642" t="str">
            <v>04</v>
          </cell>
          <cell r="K2642">
            <v>1023950410</v>
          </cell>
          <cell r="R2642" t="str">
            <v>COLEGIO LA PALESTINA (IED)</v>
          </cell>
        </row>
        <row r="2643">
          <cell r="A2643">
            <v>589</v>
          </cell>
          <cell r="B2643" t="str">
            <v>Asistencial</v>
          </cell>
          <cell r="D2643" t="str">
            <v>407</v>
          </cell>
          <cell r="E2643" t="str">
            <v>05</v>
          </cell>
          <cell r="K2643">
            <v>52277854</v>
          </cell>
          <cell r="R2643" t="str">
            <v>COLEGIO ENTRE NUBES SUR ORIENTAL (IED)</v>
          </cell>
        </row>
        <row r="2644">
          <cell r="A2644">
            <v>590</v>
          </cell>
          <cell r="B2644" t="str">
            <v>Asistencial</v>
          </cell>
          <cell r="D2644" t="str">
            <v>407</v>
          </cell>
          <cell r="E2644" t="str">
            <v>05</v>
          </cell>
          <cell r="K2644">
            <v>13636532</v>
          </cell>
          <cell r="R2644" t="str">
            <v>DIRECCIÓN DE DOTACIONES ESCOLARES</v>
          </cell>
        </row>
        <row r="2645">
          <cell r="A2645">
            <v>653</v>
          </cell>
          <cell r="B2645" t="str">
            <v>Asistencial</v>
          </cell>
          <cell r="D2645" t="str">
            <v>407</v>
          </cell>
          <cell r="E2645" t="str">
            <v>05</v>
          </cell>
          <cell r="K2645">
            <v>1016000413</v>
          </cell>
          <cell r="R2645" t="str">
            <v>COLEGIO AGUSTIN FERNANDEZ (IED)</v>
          </cell>
        </row>
        <row r="2646">
          <cell r="A2646">
            <v>669</v>
          </cell>
          <cell r="B2646" t="str">
            <v>Asistencial</v>
          </cell>
          <cell r="D2646" t="str">
            <v>407</v>
          </cell>
          <cell r="E2646" t="str">
            <v>05</v>
          </cell>
          <cell r="K2646">
            <v>1071328855</v>
          </cell>
          <cell r="R2646" t="str">
            <v>COLEGIO TOBERIN (IED)</v>
          </cell>
        </row>
        <row r="2647">
          <cell r="A2647">
            <v>675</v>
          </cell>
          <cell r="B2647" t="str">
            <v>Asistencial</v>
          </cell>
          <cell r="D2647" t="str">
            <v>407</v>
          </cell>
          <cell r="E2647" t="str">
            <v>05</v>
          </cell>
          <cell r="K2647">
            <v>51952278</v>
          </cell>
          <cell r="R2647" t="str">
            <v>COLEGIO NUEVO HORIZONTE (IED)</v>
          </cell>
        </row>
        <row r="2648">
          <cell r="A2648">
            <v>676</v>
          </cell>
          <cell r="B2648" t="str">
            <v>Asistencial</v>
          </cell>
          <cell r="D2648" t="str">
            <v>407</v>
          </cell>
          <cell r="E2648" t="str">
            <v>05</v>
          </cell>
          <cell r="K2648">
            <v>1023938610</v>
          </cell>
          <cell r="R2648" t="str">
            <v>COLEGIO NUEVO HORIZONTE (IED)</v>
          </cell>
        </row>
        <row r="2649">
          <cell r="A2649">
            <v>677</v>
          </cell>
          <cell r="B2649" t="str">
            <v>Asistencial</v>
          </cell>
          <cell r="D2649" t="str">
            <v>407</v>
          </cell>
          <cell r="E2649" t="str">
            <v>05</v>
          </cell>
          <cell r="K2649">
            <v>1026572456</v>
          </cell>
          <cell r="R2649" t="str">
            <v>COLEGIO NUEVO HORIZONTE (IED)</v>
          </cell>
        </row>
        <row r="2650">
          <cell r="A2650">
            <v>678</v>
          </cell>
          <cell r="B2650" t="str">
            <v>Asistencial</v>
          </cell>
          <cell r="D2650" t="str">
            <v>407</v>
          </cell>
          <cell r="E2650" t="str">
            <v>05</v>
          </cell>
          <cell r="R2650" t="str">
            <v>COLEGIO NUEVO HORIZONTE (IED)</v>
          </cell>
        </row>
        <row r="2651">
          <cell r="A2651">
            <v>687</v>
          </cell>
          <cell r="B2651" t="str">
            <v>Asistencial</v>
          </cell>
          <cell r="D2651" t="str">
            <v>407</v>
          </cell>
          <cell r="E2651" t="str">
            <v>05</v>
          </cell>
          <cell r="K2651">
            <v>1019047169</v>
          </cell>
          <cell r="R2651" t="str">
            <v>COLEGIO GRANCOLOMBIANO (IED)</v>
          </cell>
        </row>
        <row r="2652">
          <cell r="A2652">
            <v>739</v>
          </cell>
          <cell r="B2652" t="str">
            <v>Asistencial</v>
          </cell>
          <cell r="D2652" t="str">
            <v>407</v>
          </cell>
          <cell r="E2652" t="str">
            <v>05</v>
          </cell>
          <cell r="K2652">
            <v>79686586</v>
          </cell>
          <cell r="R2652" t="str">
            <v>COLEGIO EL PORVENIR (IED)</v>
          </cell>
        </row>
        <row r="2653">
          <cell r="A2653">
            <v>740</v>
          </cell>
          <cell r="B2653" t="str">
            <v>Asistencial</v>
          </cell>
          <cell r="D2653" t="str">
            <v>407</v>
          </cell>
          <cell r="E2653" t="str">
            <v>05</v>
          </cell>
          <cell r="K2653">
            <v>1032415378</v>
          </cell>
          <cell r="R2653" t="str">
            <v>COLEGIO REINO DE HOLANDA (IED)</v>
          </cell>
        </row>
        <row r="2654">
          <cell r="A2654">
            <v>759</v>
          </cell>
          <cell r="B2654" t="str">
            <v>Asistencial</v>
          </cell>
          <cell r="D2654" t="str">
            <v>407</v>
          </cell>
          <cell r="E2654" t="str">
            <v>05</v>
          </cell>
          <cell r="K2654">
            <v>1013583847</v>
          </cell>
          <cell r="R2654" t="str">
            <v>COLEGIO MARCO FIDEL SUAREZ (IED)</v>
          </cell>
        </row>
        <row r="2655">
          <cell r="A2655">
            <v>769</v>
          </cell>
          <cell r="B2655" t="str">
            <v>Asistencial</v>
          </cell>
          <cell r="D2655" t="str">
            <v>407</v>
          </cell>
          <cell r="E2655" t="str">
            <v>05</v>
          </cell>
          <cell r="K2655">
            <v>51871669</v>
          </cell>
          <cell r="R2655" t="str">
            <v>COLEGIO JORGE SOTO DEL CORRAL (IED)</v>
          </cell>
        </row>
        <row r="2656">
          <cell r="A2656">
            <v>770</v>
          </cell>
          <cell r="B2656" t="str">
            <v>Asistencial</v>
          </cell>
          <cell r="D2656" t="str">
            <v>407</v>
          </cell>
          <cell r="E2656" t="str">
            <v>05</v>
          </cell>
          <cell r="K2656">
            <v>52472401</v>
          </cell>
          <cell r="R2656" t="str">
            <v>COLEGIO JORGE SOTO DEL CORRAL (IED)</v>
          </cell>
        </row>
        <row r="2657">
          <cell r="A2657">
            <v>779</v>
          </cell>
          <cell r="B2657" t="str">
            <v>Asistencial</v>
          </cell>
          <cell r="D2657" t="str">
            <v>407</v>
          </cell>
          <cell r="E2657" t="str">
            <v>05</v>
          </cell>
          <cell r="R2657" t="str">
            <v>COLEGIO MANUEL ELKIN PATARROYO (IED)</v>
          </cell>
        </row>
        <row r="2658">
          <cell r="A2658">
            <v>781</v>
          </cell>
          <cell r="B2658" t="str">
            <v>Asistencial</v>
          </cell>
          <cell r="D2658" t="str">
            <v>407</v>
          </cell>
          <cell r="E2658" t="str">
            <v>05</v>
          </cell>
          <cell r="K2658">
            <v>14397528</v>
          </cell>
          <cell r="R2658" t="str">
            <v>COLEGIO AULAS COLOMBIANAS SAN LUIS (IED)</v>
          </cell>
        </row>
        <row r="2659">
          <cell r="A2659">
            <v>782</v>
          </cell>
          <cell r="B2659" t="str">
            <v>Asistencial</v>
          </cell>
          <cell r="D2659" t="str">
            <v>407</v>
          </cell>
          <cell r="E2659" t="str">
            <v>05</v>
          </cell>
          <cell r="R2659" t="str">
            <v>COLEGIO INSTITUTO TECNICO INDUSTRIAL PILOTO (IED)</v>
          </cell>
        </row>
        <row r="2660">
          <cell r="A2660">
            <v>783</v>
          </cell>
          <cell r="B2660" t="str">
            <v>Asistencial</v>
          </cell>
          <cell r="D2660" t="str">
            <v>407</v>
          </cell>
          <cell r="E2660" t="str">
            <v>05</v>
          </cell>
          <cell r="K2660">
            <v>1013616769</v>
          </cell>
          <cell r="R2660" t="str">
            <v>COLEGIO ARBORIZADORA ALTA (IED)</v>
          </cell>
        </row>
        <row r="2661">
          <cell r="A2661">
            <v>788</v>
          </cell>
          <cell r="B2661" t="str">
            <v>Asistencial</v>
          </cell>
          <cell r="D2661" t="str">
            <v>407</v>
          </cell>
          <cell r="E2661" t="str">
            <v>05</v>
          </cell>
          <cell r="K2661">
            <v>1016045962</v>
          </cell>
          <cell r="R2661" t="str">
            <v>COLEGIO LOS PINOS (IED)</v>
          </cell>
        </row>
        <row r="2662">
          <cell r="A2662">
            <v>808</v>
          </cell>
          <cell r="B2662" t="str">
            <v>Asistencial</v>
          </cell>
          <cell r="D2662" t="str">
            <v>407</v>
          </cell>
          <cell r="E2662" t="str">
            <v>05</v>
          </cell>
          <cell r="K2662">
            <v>1010186502</v>
          </cell>
          <cell r="R2662" t="str">
            <v>COLEGIO VEINTE DE JULIO (IED)</v>
          </cell>
        </row>
        <row r="2663">
          <cell r="A2663">
            <v>815</v>
          </cell>
          <cell r="B2663" t="str">
            <v>Asistencial</v>
          </cell>
          <cell r="D2663" t="str">
            <v>407</v>
          </cell>
          <cell r="E2663" t="str">
            <v>05</v>
          </cell>
          <cell r="K2663">
            <v>52284848</v>
          </cell>
          <cell r="R2663" t="str">
            <v>COLEGIO SAN JOSE SUR ORIENTAL (IED)</v>
          </cell>
        </row>
        <row r="2664">
          <cell r="A2664">
            <v>819</v>
          </cell>
          <cell r="B2664" t="str">
            <v>Asistencial</v>
          </cell>
          <cell r="D2664" t="str">
            <v>407</v>
          </cell>
          <cell r="E2664" t="str">
            <v>05</v>
          </cell>
          <cell r="K2664">
            <v>1023924795</v>
          </cell>
          <cell r="R2664" t="str">
            <v>COLEGIO JUANA ESCOBAR (IED)</v>
          </cell>
        </row>
        <row r="2665">
          <cell r="A2665">
            <v>825</v>
          </cell>
          <cell r="B2665" t="str">
            <v>Asistencial</v>
          </cell>
          <cell r="D2665" t="str">
            <v>407</v>
          </cell>
          <cell r="E2665" t="str">
            <v>05</v>
          </cell>
          <cell r="K2665">
            <v>52065737</v>
          </cell>
          <cell r="R2665" t="str">
            <v>COLEGIO ALTAMIRA SUR ORIENTAL (IED)</v>
          </cell>
        </row>
        <row r="2666">
          <cell r="A2666">
            <v>826</v>
          </cell>
          <cell r="B2666" t="str">
            <v>Asistencial</v>
          </cell>
          <cell r="D2666" t="str">
            <v>407</v>
          </cell>
          <cell r="E2666" t="str">
            <v>05</v>
          </cell>
          <cell r="K2666">
            <v>1032427723</v>
          </cell>
          <cell r="R2666" t="str">
            <v>COLEGIO ALTAMIRA SUR ORIENTAL (IED)</v>
          </cell>
        </row>
        <row r="2667">
          <cell r="A2667">
            <v>837</v>
          </cell>
          <cell r="B2667" t="str">
            <v>Asistencial</v>
          </cell>
          <cell r="D2667" t="str">
            <v>407</v>
          </cell>
          <cell r="E2667" t="str">
            <v>05</v>
          </cell>
          <cell r="K2667">
            <v>1023860739</v>
          </cell>
          <cell r="R2667" t="str">
            <v>COLEGIO JOSE ACEVEDO Y GOMEZ (IED)</v>
          </cell>
        </row>
        <row r="2668">
          <cell r="A2668">
            <v>841</v>
          </cell>
          <cell r="B2668" t="str">
            <v>Asistencial</v>
          </cell>
          <cell r="D2668" t="str">
            <v>407</v>
          </cell>
          <cell r="E2668" t="str">
            <v>05</v>
          </cell>
          <cell r="K2668">
            <v>51980567</v>
          </cell>
          <cell r="R2668" t="str">
            <v>COLEGIO MONTEBELLO (IED)</v>
          </cell>
        </row>
        <row r="2669">
          <cell r="A2669">
            <v>842</v>
          </cell>
          <cell r="B2669" t="str">
            <v>Asistencial</v>
          </cell>
          <cell r="D2669" t="str">
            <v>407</v>
          </cell>
          <cell r="E2669" t="str">
            <v>05</v>
          </cell>
          <cell r="K2669">
            <v>1033704618</v>
          </cell>
          <cell r="R2669" t="str">
            <v>COLEGIO MONTEBELLO (IED)</v>
          </cell>
        </row>
        <row r="2670">
          <cell r="A2670">
            <v>848</v>
          </cell>
          <cell r="B2670" t="str">
            <v>Asistencial</v>
          </cell>
          <cell r="D2670" t="str">
            <v>407</v>
          </cell>
          <cell r="E2670" t="str">
            <v>05</v>
          </cell>
          <cell r="K2670">
            <v>1013644424</v>
          </cell>
          <cell r="R2670" t="str">
            <v>COLEGIO LOS ALPES (IED)</v>
          </cell>
        </row>
        <row r="2671">
          <cell r="A2671">
            <v>849</v>
          </cell>
          <cell r="B2671" t="str">
            <v>Asistencial</v>
          </cell>
          <cell r="D2671" t="str">
            <v>407</v>
          </cell>
          <cell r="E2671" t="str">
            <v>05</v>
          </cell>
          <cell r="K2671">
            <v>1032362532</v>
          </cell>
          <cell r="R2671" t="str">
            <v>COLEGIO LOS ALPES (IED)</v>
          </cell>
        </row>
        <row r="2672">
          <cell r="A2672">
            <v>854</v>
          </cell>
          <cell r="B2672" t="str">
            <v>Asistencial</v>
          </cell>
          <cell r="D2672" t="str">
            <v>407</v>
          </cell>
          <cell r="E2672" t="str">
            <v>05</v>
          </cell>
          <cell r="K2672">
            <v>52726108</v>
          </cell>
          <cell r="R2672" t="str">
            <v>COLEGIO LA BELLEZA LOS LIBERTADORES (IED)</v>
          </cell>
        </row>
        <row r="2673">
          <cell r="A2673">
            <v>855</v>
          </cell>
          <cell r="B2673" t="str">
            <v>Asistencial</v>
          </cell>
          <cell r="D2673" t="str">
            <v>407</v>
          </cell>
          <cell r="E2673" t="str">
            <v>05</v>
          </cell>
          <cell r="K2673">
            <v>1026556372</v>
          </cell>
          <cell r="R2673" t="str">
            <v>COLEGIO LA BELLEZA LOS LIBERTADORES (IED)</v>
          </cell>
        </row>
        <row r="2674">
          <cell r="A2674">
            <v>861</v>
          </cell>
          <cell r="B2674" t="str">
            <v>Asistencial</v>
          </cell>
          <cell r="D2674" t="str">
            <v>407</v>
          </cell>
          <cell r="E2674" t="str">
            <v>05</v>
          </cell>
          <cell r="K2674">
            <v>1031138772</v>
          </cell>
          <cell r="R2674" t="str">
            <v>COLEGIO ATENAS (IED)</v>
          </cell>
        </row>
        <row r="2675">
          <cell r="A2675">
            <v>864</v>
          </cell>
          <cell r="B2675" t="str">
            <v>Asistencial</v>
          </cell>
          <cell r="D2675" t="str">
            <v>407</v>
          </cell>
          <cell r="E2675" t="str">
            <v>05</v>
          </cell>
          <cell r="K2675">
            <v>52169761</v>
          </cell>
          <cell r="R2675" t="str">
            <v>COLEGIO JOSE JOAQUIN CASTRO MARTINEZ (IED)</v>
          </cell>
        </row>
        <row r="2676">
          <cell r="A2676">
            <v>870</v>
          </cell>
          <cell r="B2676" t="str">
            <v>Asistencial</v>
          </cell>
          <cell r="D2676" t="str">
            <v>407</v>
          </cell>
          <cell r="E2676" t="str">
            <v>05</v>
          </cell>
          <cell r="K2676">
            <v>1104710149</v>
          </cell>
          <cell r="R2676" t="str">
            <v>COLEGIO EL RODEO (IED)</v>
          </cell>
        </row>
        <row r="2677">
          <cell r="A2677">
            <v>877</v>
          </cell>
          <cell r="B2677" t="str">
            <v>Asistencial</v>
          </cell>
          <cell r="D2677" t="str">
            <v>407</v>
          </cell>
          <cell r="E2677" t="str">
            <v>05</v>
          </cell>
          <cell r="R2677" t="str">
            <v>COLEGIO TIBABUYES UNIVERSAL (IED)</v>
          </cell>
        </row>
        <row r="2678">
          <cell r="A2678">
            <v>882</v>
          </cell>
          <cell r="B2678" t="str">
            <v>Asistencial</v>
          </cell>
          <cell r="D2678" t="str">
            <v>407</v>
          </cell>
          <cell r="E2678" t="str">
            <v>05</v>
          </cell>
          <cell r="K2678">
            <v>1077967808</v>
          </cell>
          <cell r="R2678" t="str">
            <v>COLEGIO SAN ISIDRO SUR ORIENTAL (IED)</v>
          </cell>
        </row>
        <row r="2679">
          <cell r="A2679">
            <v>885</v>
          </cell>
          <cell r="B2679" t="str">
            <v>Asistencial</v>
          </cell>
          <cell r="D2679" t="str">
            <v>407</v>
          </cell>
          <cell r="E2679" t="str">
            <v>05</v>
          </cell>
          <cell r="K2679">
            <v>47442090</v>
          </cell>
          <cell r="R2679" t="str">
            <v>COLEGIO MORALBA SURORIENTAL (IED)</v>
          </cell>
        </row>
        <row r="2680">
          <cell r="A2680">
            <v>886</v>
          </cell>
          <cell r="B2680" t="str">
            <v>Asistencial</v>
          </cell>
          <cell r="D2680" t="str">
            <v>407</v>
          </cell>
          <cell r="E2680" t="str">
            <v>05</v>
          </cell>
          <cell r="K2680">
            <v>1013625966</v>
          </cell>
          <cell r="R2680" t="str">
            <v>COLEGIO MORALBA SURORIENTAL (IED)</v>
          </cell>
        </row>
        <row r="2681">
          <cell r="A2681">
            <v>890</v>
          </cell>
          <cell r="B2681" t="str">
            <v>Asistencial</v>
          </cell>
          <cell r="D2681" t="str">
            <v>407</v>
          </cell>
          <cell r="E2681" t="str">
            <v>05</v>
          </cell>
          <cell r="K2681">
            <v>1023933371</v>
          </cell>
          <cell r="R2681" t="str">
            <v>COLEGIO FLORENTINO GONZALEZ (IED)</v>
          </cell>
        </row>
        <row r="2682">
          <cell r="A2682">
            <v>903</v>
          </cell>
          <cell r="B2682" t="str">
            <v>Asistencial</v>
          </cell>
          <cell r="D2682" t="str">
            <v>407</v>
          </cell>
          <cell r="E2682" t="str">
            <v>05</v>
          </cell>
          <cell r="K2682">
            <v>1032373225</v>
          </cell>
          <cell r="R2682" t="str">
            <v>COLEGIO ALEMANIA UNIFICADA (IED)</v>
          </cell>
        </row>
        <row r="2683">
          <cell r="A2683">
            <v>904</v>
          </cell>
          <cell r="B2683" t="str">
            <v>Asistencial</v>
          </cell>
          <cell r="D2683" t="str">
            <v>407</v>
          </cell>
          <cell r="E2683" t="str">
            <v>05</v>
          </cell>
          <cell r="K2683">
            <v>1023916697</v>
          </cell>
          <cell r="R2683" t="str">
            <v>COLEGIO FRANCISCO DE PAULA SANTANDER (IED)</v>
          </cell>
        </row>
        <row r="2684">
          <cell r="A2684">
            <v>909</v>
          </cell>
          <cell r="B2684" t="str">
            <v>Asistencial</v>
          </cell>
          <cell r="D2684" t="str">
            <v>407</v>
          </cell>
          <cell r="E2684" t="str">
            <v>05</v>
          </cell>
          <cell r="K2684">
            <v>52841427</v>
          </cell>
          <cell r="R2684" t="str">
            <v>COLEGIO TECNICO TOMAS RUEDA VARGAS (IED)</v>
          </cell>
        </row>
        <row r="2685">
          <cell r="A2685">
            <v>910</v>
          </cell>
          <cell r="B2685" t="str">
            <v>Asistencial</v>
          </cell>
          <cell r="D2685" t="str">
            <v>407</v>
          </cell>
          <cell r="E2685" t="str">
            <v>05</v>
          </cell>
          <cell r="K2685">
            <v>1023918466</v>
          </cell>
          <cell r="R2685" t="str">
            <v>COLEGIO TECNICO TOMAS RUEDA VARGAS (IED)</v>
          </cell>
        </row>
        <row r="2686">
          <cell r="A2686">
            <v>918</v>
          </cell>
          <cell r="B2686" t="str">
            <v>Asistencial</v>
          </cell>
          <cell r="D2686" t="str">
            <v>407</v>
          </cell>
          <cell r="E2686" t="str">
            <v>05</v>
          </cell>
          <cell r="R2686" t="str">
            <v>COLEGIO ISMAEL PERDOMO (IED)</v>
          </cell>
        </row>
        <row r="2687">
          <cell r="A2687">
            <v>919</v>
          </cell>
          <cell r="B2687" t="str">
            <v>Asistencial</v>
          </cell>
          <cell r="D2687" t="str">
            <v>407</v>
          </cell>
          <cell r="E2687" t="str">
            <v>05</v>
          </cell>
          <cell r="K2687">
            <v>1013594562</v>
          </cell>
          <cell r="R2687" t="str">
            <v>COLEGIO GABRIEL GARCIA MARQUEZ (IED)</v>
          </cell>
        </row>
        <row r="2688">
          <cell r="A2688">
            <v>920</v>
          </cell>
          <cell r="B2688" t="str">
            <v>Asistencial</v>
          </cell>
          <cell r="D2688" t="str">
            <v>407</v>
          </cell>
          <cell r="E2688" t="str">
            <v>05</v>
          </cell>
          <cell r="K2688">
            <v>1030662730</v>
          </cell>
          <cell r="R2688" t="str">
            <v>COLEGIO JUAN REY (IED)</v>
          </cell>
        </row>
        <row r="2689">
          <cell r="A2689">
            <v>924</v>
          </cell>
          <cell r="B2689" t="str">
            <v>Asistencial</v>
          </cell>
          <cell r="D2689" t="str">
            <v>407</v>
          </cell>
          <cell r="E2689" t="str">
            <v>05</v>
          </cell>
          <cell r="K2689">
            <v>34609126</v>
          </cell>
          <cell r="R2689" t="str">
            <v>COLEGIO JOSE FELIX RESTREPO (IED)</v>
          </cell>
        </row>
        <row r="2690">
          <cell r="A2690">
            <v>934</v>
          </cell>
          <cell r="B2690" t="str">
            <v>Asistencial</v>
          </cell>
          <cell r="D2690" t="str">
            <v>407</v>
          </cell>
          <cell r="E2690" t="str">
            <v>05</v>
          </cell>
          <cell r="K2690">
            <v>52278029</v>
          </cell>
          <cell r="R2690" t="str">
            <v>COLEGIO JUAN EVANGELISTA GOMEZ (IED)</v>
          </cell>
        </row>
        <row r="2691">
          <cell r="A2691">
            <v>935</v>
          </cell>
          <cell r="B2691" t="str">
            <v>Asistencial</v>
          </cell>
          <cell r="D2691" t="str">
            <v>407</v>
          </cell>
          <cell r="E2691" t="str">
            <v>05</v>
          </cell>
          <cell r="K2691">
            <v>1013580835</v>
          </cell>
          <cell r="R2691" t="str">
            <v>COLEGIO JUAN EVANGELISTA GOMEZ (IED)</v>
          </cell>
        </row>
        <row r="2692">
          <cell r="A2692">
            <v>940</v>
          </cell>
          <cell r="B2692" t="str">
            <v>Asistencial</v>
          </cell>
          <cell r="D2692" t="str">
            <v>407</v>
          </cell>
          <cell r="E2692" t="str">
            <v>05</v>
          </cell>
          <cell r="K2692">
            <v>1072711912</v>
          </cell>
          <cell r="R2692" t="str">
            <v>COLEGIO NUEVA DELHI (IED)</v>
          </cell>
        </row>
        <row r="2693">
          <cell r="A2693">
            <v>1013</v>
          </cell>
          <cell r="B2693" t="str">
            <v>Asistencial</v>
          </cell>
          <cell r="D2693" t="str">
            <v>407</v>
          </cell>
          <cell r="E2693" t="str">
            <v>05</v>
          </cell>
          <cell r="K2693">
            <v>41762876</v>
          </cell>
          <cell r="R2693" t="str">
            <v>COLEGIO ATABANZHA (IED)</v>
          </cell>
        </row>
        <row r="2694">
          <cell r="A2694">
            <v>1019</v>
          </cell>
          <cell r="B2694" t="str">
            <v>Asistencial</v>
          </cell>
          <cell r="D2694" t="str">
            <v>407</v>
          </cell>
          <cell r="E2694" t="str">
            <v>05</v>
          </cell>
          <cell r="K2694">
            <v>1023018997</v>
          </cell>
          <cell r="R2694" t="str">
            <v>COLEGIO USMINIA (IED)</v>
          </cell>
        </row>
        <row r="2695">
          <cell r="A2695">
            <v>1024</v>
          </cell>
          <cell r="B2695" t="str">
            <v>Asistencial</v>
          </cell>
          <cell r="D2695" t="str">
            <v>407</v>
          </cell>
          <cell r="E2695" t="str">
            <v>05</v>
          </cell>
          <cell r="K2695">
            <v>52732325</v>
          </cell>
          <cell r="R2695" t="str">
            <v>COLEGIO SANTA MARTHA (IED)</v>
          </cell>
        </row>
        <row r="2696">
          <cell r="A2696">
            <v>1038</v>
          </cell>
          <cell r="B2696" t="str">
            <v>Asistencial</v>
          </cell>
          <cell r="D2696" t="str">
            <v>407</v>
          </cell>
          <cell r="E2696" t="str">
            <v>05</v>
          </cell>
          <cell r="K2696">
            <v>1022946639</v>
          </cell>
          <cell r="R2696" t="str">
            <v>COLEGIO BRASILIA - USME (IED)</v>
          </cell>
        </row>
        <row r="2697">
          <cell r="A2697">
            <v>1052</v>
          </cell>
          <cell r="B2697" t="str">
            <v>Asistencial</v>
          </cell>
          <cell r="D2697" t="str">
            <v>407</v>
          </cell>
          <cell r="E2697" t="str">
            <v>05</v>
          </cell>
          <cell r="K2697">
            <v>52208031</v>
          </cell>
          <cell r="R2697" t="str">
            <v>COLEGIO CHUNIZA (IED)</v>
          </cell>
        </row>
        <row r="2698">
          <cell r="A2698">
            <v>1053</v>
          </cell>
          <cell r="B2698" t="str">
            <v>Asistencial</v>
          </cell>
          <cell r="D2698" t="str">
            <v>407</v>
          </cell>
          <cell r="E2698" t="str">
            <v>05</v>
          </cell>
          <cell r="K2698">
            <v>55200886</v>
          </cell>
          <cell r="R2698" t="str">
            <v>COLEGIO CIUDADELA EDUCATIVA DE BOSA (IED)</v>
          </cell>
        </row>
        <row r="2699">
          <cell r="A2699">
            <v>1068</v>
          </cell>
          <cell r="B2699" t="str">
            <v>Asistencial</v>
          </cell>
          <cell r="D2699" t="str">
            <v>407</v>
          </cell>
          <cell r="E2699" t="str">
            <v>05</v>
          </cell>
          <cell r="K2699">
            <v>52830595</v>
          </cell>
          <cell r="R2699" t="str">
            <v>COLEGIO LUIS EDUARDO MORA OSEJO (IED)</v>
          </cell>
        </row>
        <row r="2700">
          <cell r="A2700">
            <v>1072</v>
          </cell>
          <cell r="B2700" t="str">
            <v>Asistencial</v>
          </cell>
          <cell r="D2700" t="str">
            <v>407</v>
          </cell>
          <cell r="E2700" t="str">
            <v>05</v>
          </cell>
          <cell r="K2700">
            <v>1072447391</v>
          </cell>
          <cell r="R2700" t="str">
            <v>COLEGIO EDUARDO UMAÑA MENDOZA (IED)</v>
          </cell>
        </row>
        <row r="2701">
          <cell r="A2701">
            <v>1079</v>
          </cell>
          <cell r="B2701" t="str">
            <v>Asistencial</v>
          </cell>
          <cell r="D2701" t="str">
            <v>407</v>
          </cell>
          <cell r="E2701" t="str">
            <v>05</v>
          </cell>
          <cell r="K2701">
            <v>1026581265</v>
          </cell>
          <cell r="R2701" t="str">
            <v>COLEGIO PAULO FREIRE (IED)</v>
          </cell>
        </row>
        <row r="2702">
          <cell r="A2702">
            <v>1085</v>
          </cell>
          <cell r="B2702" t="str">
            <v>Asistencial</v>
          </cell>
          <cell r="D2702" t="str">
            <v>407</v>
          </cell>
          <cell r="E2702" t="str">
            <v>05</v>
          </cell>
          <cell r="K2702">
            <v>52937428</v>
          </cell>
          <cell r="R2702" t="str">
            <v>COLEGIO FRANCISCO ANTONIO ZEA DE USME (IED)</v>
          </cell>
        </row>
        <row r="2703">
          <cell r="A2703">
            <v>1086</v>
          </cell>
          <cell r="B2703" t="str">
            <v>Asistencial</v>
          </cell>
          <cell r="D2703" t="str">
            <v>407</v>
          </cell>
          <cell r="E2703" t="str">
            <v>05</v>
          </cell>
          <cell r="K2703">
            <v>1015998946</v>
          </cell>
          <cell r="R2703" t="str">
            <v>COLEGIO FRANCISCO ANTONIO ZEA DE USME (IED)</v>
          </cell>
        </row>
        <row r="2704">
          <cell r="A2704">
            <v>1087</v>
          </cell>
          <cell r="B2704" t="str">
            <v>Asistencial</v>
          </cell>
          <cell r="D2704" t="str">
            <v>407</v>
          </cell>
          <cell r="E2704" t="str">
            <v>05</v>
          </cell>
          <cell r="K2704">
            <v>1026270901</v>
          </cell>
          <cell r="R2704" t="str">
            <v>COLEGIO FRANCISCO ANTONIO ZEA DE USME (IED)</v>
          </cell>
        </row>
        <row r="2705">
          <cell r="A2705">
            <v>1096</v>
          </cell>
          <cell r="B2705" t="str">
            <v>Asistencial</v>
          </cell>
          <cell r="D2705" t="str">
            <v>407</v>
          </cell>
          <cell r="E2705" t="str">
            <v>05</v>
          </cell>
          <cell r="K2705">
            <v>1016065484</v>
          </cell>
          <cell r="R2705" t="str">
            <v>COLEGIO ALMIRANTE PADILLA (IED)</v>
          </cell>
        </row>
        <row r="2706">
          <cell r="A2706">
            <v>1104</v>
          </cell>
          <cell r="B2706" t="str">
            <v>Asistencial</v>
          </cell>
          <cell r="D2706" t="str">
            <v>407</v>
          </cell>
          <cell r="E2706" t="str">
            <v>05</v>
          </cell>
          <cell r="K2706">
            <v>39731936</v>
          </cell>
          <cell r="R2706" t="str">
            <v>COLEGIO LOS TEJARES (IED)</v>
          </cell>
        </row>
        <row r="2707">
          <cell r="A2707">
            <v>1107</v>
          </cell>
          <cell r="B2707" t="str">
            <v>Asistencial</v>
          </cell>
          <cell r="D2707" t="str">
            <v>407</v>
          </cell>
          <cell r="E2707" t="str">
            <v>05</v>
          </cell>
          <cell r="K2707">
            <v>1022940645</v>
          </cell>
          <cell r="R2707" t="str">
            <v>COLEGIO FEDERICO GARCIA LORCA (IED)</v>
          </cell>
        </row>
        <row r="2708">
          <cell r="A2708">
            <v>1117</v>
          </cell>
          <cell r="B2708" t="str">
            <v>Asistencial</v>
          </cell>
          <cell r="D2708" t="str">
            <v>407</v>
          </cell>
          <cell r="E2708" t="str">
            <v>05</v>
          </cell>
          <cell r="K2708">
            <v>52226676</v>
          </cell>
          <cell r="R2708" t="str">
            <v>COLEGIO CENTRO INTEGRAL JOSE MARIA CORDOBA (IED)</v>
          </cell>
        </row>
        <row r="2709">
          <cell r="A2709">
            <v>1130</v>
          </cell>
          <cell r="B2709" t="str">
            <v>Asistencial</v>
          </cell>
          <cell r="D2709" t="str">
            <v>407</v>
          </cell>
          <cell r="E2709" t="str">
            <v>05</v>
          </cell>
          <cell r="K2709">
            <v>1026285172</v>
          </cell>
          <cell r="R2709" t="str">
            <v>COLEGIO EL DESTINO (IED)</v>
          </cell>
        </row>
        <row r="2710">
          <cell r="A2710">
            <v>1134</v>
          </cell>
          <cell r="B2710" t="str">
            <v>Asistencial</v>
          </cell>
          <cell r="D2710" t="str">
            <v>407</v>
          </cell>
          <cell r="E2710" t="str">
            <v>05</v>
          </cell>
          <cell r="K2710">
            <v>35353455</v>
          </cell>
          <cell r="R2710" t="str">
            <v>COLEGIO RURAL OLARTE (CED)</v>
          </cell>
        </row>
        <row r="2711">
          <cell r="A2711">
            <v>1141</v>
          </cell>
          <cell r="B2711" t="str">
            <v>Asistencial</v>
          </cell>
          <cell r="D2711" t="str">
            <v>407</v>
          </cell>
          <cell r="E2711" t="str">
            <v>05</v>
          </cell>
          <cell r="K2711">
            <v>1023863450</v>
          </cell>
          <cell r="R2711" t="str">
            <v>COLEGIO FABIO LOZANO SIMONELLI (IED)</v>
          </cell>
        </row>
        <row r="2712">
          <cell r="A2712">
            <v>1158</v>
          </cell>
          <cell r="B2712" t="str">
            <v>Asistencial</v>
          </cell>
          <cell r="D2712" t="str">
            <v>407</v>
          </cell>
          <cell r="E2712" t="str">
            <v>05</v>
          </cell>
          <cell r="K2712">
            <v>1033749770</v>
          </cell>
          <cell r="R2712" t="str">
            <v>COLEGIO OFELIA URIBE DE ACOSTA (IED)</v>
          </cell>
        </row>
        <row r="2713">
          <cell r="A2713">
            <v>1178</v>
          </cell>
          <cell r="B2713" t="str">
            <v>Asistencial</v>
          </cell>
          <cell r="D2713" t="str">
            <v>407</v>
          </cell>
          <cell r="E2713" t="str">
            <v>05</v>
          </cell>
          <cell r="K2713">
            <v>52743585</v>
          </cell>
          <cell r="R2713" t="str">
            <v>COLEGIO INSTITUTO TECNICO INDUSTRIAL PILOTO (IED)</v>
          </cell>
        </row>
        <row r="2714">
          <cell r="A2714">
            <v>1180</v>
          </cell>
          <cell r="B2714" t="str">
            <v>Asistencial</v>
          </cell>
          <cell r="D2714" t="str">
            <v>407</v>
          </cell>
          <cell r="E2714" t="str">
            <v>05</v>
          </cell>
          <cell r="K2714">
            <v>1061654342</v>
          </cell>
          <cell r="R2714" t="str">
            <v>COLEGIO INSTITUTO TECNICO INDUSTRIAL PILOTO (IED)</v>
          </cell>
        </row>
        <row r="2715">
          <cell r="A2715">
            <v>1191</v>
          </cell>
          <cell r="B2715" t="str">
            <v>Asistencial</v>
          </cell>
          <cell r="D2715" t="str">
            <v>407</v>
          </cell>
          <cell r="E2715" t="str">
            <v>05</v>
          </cell>
          <cell r="K2715">
            <v>51578680</v>
          </cell>
          <cell r="R2715" t="str">
            <v>COLEGIO RAFAEL URIBE URIBE (IED)</v>
          </cell>
        </row>
        <row r="2716">
          <cell r="A2716">
            <v>1203</v>
          </cell>
          <cell r="B2716" t="str">
            <v>Asistencial</v>
          </cell>
          <cell r="D2716" t="str">
            <v>407</v>
          </cell>
          <cell r="E2716" t="str">
            <v>05</v>
          </cell>
          <cell r="K2716">
            <v>53038733</v>
          </cell>
          <cell r="R2716" t="str">
            <v>COLEGIO CIUDAD DE BOGOTA (IED)</v>
          </cell>
        </row>
        <row r="2717">
          <cell r="A2717">
            <v>1204</v>
          </cell>
          <cell r="B2717" t="str">
            <v>Asistencial</v>
          </cell>
          <cell r="D2717" t="str">
            <v>407</v>
          </cell>
          <cell r="E2717" t="str">
            <v>05</v>
          </cell>
          <cell r="K2717">
            <v>1024512888</v>
          </cell>
          <cell r="R2717" t="str">
            <v>COLEGIO CIUDAD DE BOGOTA (IED)</v>
          </cell>
        </row>
        <row r="2718">
          <cell r="A2718">
            <v>1210</v>
          </cell>
          <cell r="B2718" t="str">
            <v>Asistencial</v>
          </cell>
          <cell r="D2718" t="str">
            <v>407</v>
          </cell>
          <cell r="E2718" t="str">
            <v>05</v>
          </cell>
          <cell r="K2718">
            <v>1022924466</v>
          </cell>
          <cell r="R2718" t="str">
            <v>COLEGIO RUFINO JOSE CUERVO (IED)</v>
          </cell>
        </row>
        <row r="2719">
          <cell r="A2719">
            <v>1218</v>
          </cell>
          <cell r="B2719" t="str">
            <v>Asistencial</v>
          </cell>
          <cell r="D2719" t="str">
            <v>407</v>
          </cell>
          <cell r="E2719" t="str">
            <v>05</v>
          </cell>
          <cell r="K2719">
            <v>52120030</v>
          </cell>
          <cell r="R2719" t="str">
            <v>COLEGIO CIUDAD DE VILLAVICENCIO (IED)</v>
          </cell>
        </row>
        <row r="2720">
          <cell r="A2720">
            <v>1219</v>
          </cell>
          <cell r="B2720" t="str">
            <v>Asistencial</v>
          </cell>
          <cell r="D2720" t="str">
            <v>407</v>
          </cell>
          <cell r="E2720" t="str">
            <v>05</v>
          </cell>
          <cell r="K2720">
            <v>1022950135</v>
          </cell>
          <cell r="R2720" t="str">
            <v>COLEGIO INEM SANTIAGO PEREZ (IED)</v>
          </cell>
        </row>
        <row r="2721">
          <cell r="A2721">
            <v>1233</v>
          </cell>
          <cell r="B2721" t="str">
            <v>Asistencial</v>
          </cell>
          <cell r="D2721" t="str">
            <v>407</v>
          </cell>
          <cell r="E2721" t="str">
            <v>05</v>
          </cell>
          <cell r="K2721">
            <v>51924191</v>
          </cell>
          <cell r="R2721" t="str">
            <v>COLEGIO CIUDADELA EDUCATIVA DE BOSA (IED)</v>
          </cell>
        </row>
        <row r="2722">
          <cell r="A2722">
            <v>1239</v>
          </cell>
          <cell r="B2722" t="str">
            <v>Asistencial</v>
          </cell>
          <cell r="D2722" t="str">
            <v>407</v>
          </cell>
          <cell r="E2722" t="str">
            <v>05</v>
          </cell>
          <cell r="K2722">
            <v>52280879</v>
          </cell>
          <cell r="R2722" t="str">
            <v>COLEGIO SAN CARLOS (IED)</v>
          </cell>
        </row>
        <row r="2723">
          <cell r="A2723">
            <v>1245</v>
          </cell>
          <cell r="B2723" t="str">
            <v>Asistencial</v>
          </cell>
          <cell r="D2723" t="str">
            <v>407</v>
          </cell>
          <cell r="E2723" t="str">
            <v>05</v>
          </cell>
          <cell r="K2723">
            <v>1033764696</v>
          </cell>
          <cell r="R2723" t="str">
            <v>COLEGIO SAN BENITO ABAD (IED)</v>
          </cell>
        </row>
        <row r="2724">
          <cell r="A2724">
            <v>1271</v>
          </cell>
          <cell r="B2724" t="str">
            <v>Asistencial</v>
          </cell>
          <cell r="D2724" t="str">
            <v>407</v>
          </cell>
          <cell r="E2724" t="str">
            <v>05</v>
          </cell>
          <cell r="K2724">
            <v>39754257</v>
          </cell>
          <cell r="R2724" t="str">
            <v>COLEGIO ANTONIO VAN UDEN (IED)</v>
          </cell>
        </row>
        <row r="2725">
          <cell r="A2725">
            <v>1272</v>
          </cell>
          <cell r="B2725" t="str">
            <v>Asistencial</v>
          </cell>
          <cell r="D2725" t="str">
            <v>407</v>
          </cell>
          <cell r="E2725" t="str">
            <v>05</v>
          </cell>
          <cell r="K2725">
            <v>1010200247</v>
          </cell>
          <cell r="R2725" t="str">
            <v>COLEGIO CARLOS ALBAN HOLGUIN (IED)</v>
          </cell>
        </row>
        <row r="2726">
          <cell r="A2726">
            <v>1273</v>
          </cell>
          <cell r="B2726" t="str">
            <v>Asistencial</v>
          </cell>
          <cell r="D2726" t="str">
            <v>407</v>
          </cell>
          <cell r="E2726" t="str">
            <v>05</v>
          </cell>
          <cell r="K2726">
            <v>1030652382</v>
          </cell>
          <cell r="R2726" t="str">
            <v>COLEGIO CARLOS ALBAN HOLGUIN (IED)</v>
          </cell>
        </row>
        <row r="2727">
          <cell r="A2727">
            <v>1285</v>
          </cell>
          <cell r="B2727" t="str">
            <v>Asistencial</v>
          </cell>
          <cell r="D2727" t="str">
            <v>407</v>
          </cell>
          <cell r="E2727" t="str">
            <v>05</v>
          </cell>
          <cell r="K2727">
            <v>80149586</v>
          </cell>
          <cell r="R2727" t="str">
            <v>COLEGIO CEDID SAN PABLO (IED)</v>
          </cell>
        </row>
        <row r="2728">
          <cell r="A2728">
            <v>1286</v>
          </cell>
          <cell r="B2728" t="str">
            <v>Asistencial</v>
          </cell>
          <cell r="D2728" t="str">
            <v>407</v>
          </cell>
          <cell r="E2728" t="str">
            <v>05</v>
          </cell>
          <cell r="K2728">
            <v>1020809205</v>
          </cell>
          <cell r="R2728" t="str">
            <v>COLEGIO CEDID SAN PABLO (IED)</v>
          </cell>
        </row>
        <row r="2729">
          <cell r="A2729">
            <v>1295</v>
          </cell>
          <cell r="B2729" t="str">
            <v>Asistencial</v>
          </cell>
          <cell r="D2729" t="str">
            <v>407</v>
          </cell>
          <cell r="E2729" t="str">
            <v>05</v>
          </cell>
          <cell r="K2729">
            <v>66854569</v>
          </cell>
          <cell r="R2729" t="str">
            <v>COLEGIO NUEVO CHILE (IED)</v>
          </cell>
        </row>
        <row r="2730">
          <cell r="A2730">
            <v>1296</v>
          </cell>
          <cell r="B2730" t="str">
            <v>Asistencial</v>
          </cell>
          <cell r="D2730" t="str">
            <v>407</v>
          </cell>
          <cell r="E2730" t="str">
            <v>05</v>
          </cell>
          <cell r="K2730">
            <v>1014193447</v>
          </cell>
          <cell r="R2730" t="str">
            <v>COLEGIO LA AMISTAD (IED)</v>
          </cell>
        </row>
        <row r="2731">
          <cell r="A2731">
            <v>1297</v>
          </cell>
          <cell r="B2731" t="str">
            <v>Asistencial</v>
          </cell>
          <cell r="D2731" t="str">
            <v>407</v>
          </cell>
          <cell r="E2731" t="str">
            <v>05</v>
          </cell>
          <cell r="K2731">
            <v>1018450724</v>
          </cell>
          <cell r="R2731" t="str">
            <v>COLEGIO NUEVO CHILE (IED)</v>
          </cell>
        </row>
        <row r="2732">
          <cell r="A2732">
            <v>1298</v>
          </cell>
          <cell r="B2732" t="str">
            <v>Asistencial</v>
          </cell>
          <cell r="D2732" t="str">
            <v>407</v>
          </cell>
          <cell r="E2732" t="str">
            <v>05</v>
          </cell>
          <cell r="K2732">
            <v>1020750977</v>
          </cell>
          <cell r="R2732" t="str">
            <v>COLEGIO NUEVO CHILE (IED)</v>
          </cell>
        </row>
        <row r="2733">
          <cell r="A2733">
            <v>1308</v>
          </cell>
          <cell r="B2733" t="str">
            <v>Asistencial</v>
          </cell>
          <cell r="D2733" t="str">
            <v>407</v>
          </cell>
          <cell r="E2733" t="str">
            <v>05</v>
          </cell>
          <cell r="K2733">
            <v>1110479457</v>
          </cell>
          <cell r="R2733" t="str">
            <v>COLEGIO BRASILIA - BOSA (IED)</v>
          </cell>
        </row>
        <row r="2734">
          <cell r="A2734">
            <v>1315</v>
          </cell>
          <cell r="B2734" t="str">
            <v>Asistencial</v>
          </cell>
          <cell r="D2734" t="str">
            <v>407</v>
          </cell>
          <cell r="E2734" t="str">
            <v>05</v>
          </cell>
          <cell r="K2734">
            <v>1024539471</v>
          </cell>
          <cell r="R2734" t="str">
            <v>COLEGIO MOTORISTA (CED)</v>
          </cell>
        </row>
        <row r="2735">
          <cell r="A2735">
            <v>1318</v>
          </cell>
          <cell r="B2735" t="str">
            <v>Asistencial</v>
          </cell>
          <cell r="D2735" t="str">
            <v>407</v>
          </cell>
          <cell r="E2735" t="str">
            <v>05</v>
          </cell>
          <cell r="R2735" t="str">
            <v>COLEGIO GRANCOLOMBIANO (IED)</v>
          </cell>
        </row>
        <row r="2736">
          <cell r="A2736">
            <v>1326</v>
          </cell>
          <cell r="B2736" t="str">
            <v>Asistencial</v>
          </cell>
          <cell r="D2736" t="str">
            <v>407</v>
          </cell>
          <cell r="E2736" t="str">
            <v>05</v>
          </cell>
          <cell r="K2736">
            <v>53094769</v>
          </cell>
          <cell r="R2736" t="str">
            <v>COLEGIO CEDID SAN PABLO (IED)</v>
          </cell>
        </row>
        <row r="2737">
          <cell r="A2737">
            <v>1327</v>
          </cell>
          <cell r="B2737" t="str">
            <v>Asistencial</v>
          </cell>
          <cell r="D2737" t="str">
            <v>407</v>
          </cell>
          <cell r="E2737" t="str">
            <v>05</v>
          </cell>
          <cell r="K2737">
            <v>80767325</v>
          </cell>
          <cell r="R2737" t="str">
            <v>COLEGIO JOSE ANTONIO GALAN (IED)</v>
          </cell>
        </row>
        <row r="2738">
          <cell r="A2738">
            <v>1334</v>
          </cell>
          <cell r="B2738" t="str">
            <v>Asistencial</v>
          </cell>
          <cell r="D2738" t="str">
            <v>407</v>
          </cell>
          <cell r="E2738" t="str">
            <v>05</v>
          </cell>
          <cell r="K2738">
            <v>52310672</v>
          </cell>
          <cell r="R2738" t="str">
            <v>COLEGIO LA CONCEPCION (IED)</v>
          </cell>
        </row>
        <row r="2739">
          <cell r="A2739">
            <v>1341</v>
          </cell>
          <cell r="B2739" t="str">
            <v>Asistencial</v>
          </cell>
          <cell r="D2739" t="str">
            <v>407</v>
          </cell>
          <cell r="E2739" t="str">
            <v>05</v>
          </cell>
          <cell r="K2739">
            <v>51646528</v>
          </cell>
          <cell r="R2739" t="str">
            <v>COLEGIO LEONARDO POSADA PEDRAZA (IED)</v>
          </cell>
        </row>
        <row r="2740">
          <cell r="A2740">
            <v>1342</v>
          </cell>
          <cell r="B2740" t="str">
            <v>Asistencial</v>
          </cell>
          <cell r="D2740" t="str">
            <v>407</v>
          </cell>
          <cell r="E2740" t="str">
            <v>05</v>
          </cell>
          <cell r="K2740">
            <v>1024523934</v>
          </cell>
          <cell r="R2740" t="str">
            <v>COLEGIO LEONARDO POSADA PEDRAZA (IED)</v>
          </cell>
        </row>
        <row r="2741">
          <cell r="A2741">
            <v>1349</v>
          </cell>
          <cell r="B2741" t="str">
            <v>Asistencial</v>
          </cell>
          <cell r="D2741" t="str">
            <v>407</v>
          </cell>
          <cell r="E2741" t="str">
            <v>05</v>
          </cell>
          <cell r="K2741">
            <v>80844611</v>
          </cell>
          <cell r="R2741" t="str">
            <v>COLEGIO ALFONSO REYES ECHANDIA (IED)</v>
          </cell>
        </row>
        <row r="2742">
          <cell r="A2742">
            <v>1358</v>
          </cell>
          <cell r="B2742" t="str">
            <v>Asistencial</v>
          </cell>
          <cell r="D2742" t="str">
            <v>407</v>
          </cell>
          <cell r="E2742" t="str">
            <v>05</v>
          </cell>
          <cell r="K2742">
            <v>1016022613</v>
          </cell>
          <cell r="R2742" t="str">
            <v>COLEGIO ORLANDO HIGUITA ROJAS (IED)</v>
          </cell>
        </row>
        <row r="2743">
          <cell r="A2743">
            <v>1364</v>
          </cell>
          <cell r="B2743" t="str">
            <v>Asistencial</v>
          </cell>
          <cell r="D2743" t="str">
            <v>407</v>
          </cell>
          <cell r="E2743" t="str">
            <v>05</v>
          </cell>
          <cell r="K2743">
            <v>52761832</v>
          </cell>
          <cell r="R2743" t="str">
            <v>COLEGIO CARLOS PIZARRO LEON GOMEZ (IED)</v>
          </cell>
        </row>
        <row r="2744">
          <cell r="A2744">
            <v>1365</v>
          </cell>
          <cell r="B2744" t="str">
            <v>Asistencial</v>
          </cell>
          <cell r="D2744" t="str">
            <v>407</v>
          </cell>
          <cell r="E2744" t="str">
            <v>05</v>
          </cell>
          <cell r="K2744">
            <v>52382097</v>
          </cell>
          <cell r="R2744" t="str">
            <v>COLEGIO JOSE ANTONIO GALAN (IED)</v>
          </cell>
        </row>
        <row r="2745">
          <cell r="A2745">
            <v>1366</v>
          </cell>
          <cell r="B2745" t="str">
            <v>Asistencial</v>
          </cell>
          <cell r="D2745" t="str">
            <v>407</v>
          </cell>
          <cell r="E2745" t="str">
            <v>05</v>
          </cell>
          <cell r="K2745">
            <v>80154658</v>
          </cell>
          <cell r="R2745" t="str">
            <v>COLEGIO CARLOS PIZARRO LEON GOMEZ (IED)</v>
          </cell>
        </row>
        <row r="2746">
          <cell r="A2746">
            <v>1374</v>
          </cell>
          <cell r="B2746" t="str">
            <v>Asistencial</v>
          </cell>
          <cell r="D2746" t="str">
            <v>407</v>
          </cell>
          <cell r="E2746" t="str">
            <v>05</v>
          </cell>
          <cell r="K2746">
            <v>80253238</v>
          </cell>
          <cell r="R2746" t="str">
            <v>COLEGIO ALFONSO LOPEZ MICHELSEN (IED)</v>
          </cell>
        </row>
        <row r="2747">
          <cell r="A2747">
            <v>1380</v>
          </cell>
          <cell r="B2747" t="str">
            <v>Asistencial</v>
          </cell>
          <cell r="D2747" t="str">
            <v>407</v>
          </cell>
          <cell r="E2747" t="str">
            <v>05</v>
          </cell>
          <cell r="K2747">
            <v>1010212846</v>
          </cell>
          <cell r="R2747" t="str">
            <v>COLEGIO JOSE FRANCISCO SOCARRAS (IED)</v>
          </cell>
        </row>
        <row r="2748">
          <cell r="A2748">
            <v>1381</v>
          </cell>
          <cell r="B2748" t="str">
            <v>Asistencial</v>
          </cell>
          <cell r="D2748" t="str">
            <v>407</v>
          </cell>
          <cell r="E2748" t="str">
            <v>05</v>
          </cell>
          <cell r="K2748">
            <v>1012384594</v>
          </cell>
          <cell r="R2748" t="str">
            <v>COLEGIO JOSE FRANCISCO SOCARRAS (IED)</v>
          </cell>
        </row>
        <row r="2749">
          <cell r="A2749">
            <v>1385</v>
          </cell>
          <cell r="B2749" t="str">
            <v>Asistencial</v>
          </cell>
          <cell r="D2749" t="str">
            <v>407</v>
          </cell>
          <cell r="E2749" t="str">
            <v>05</v>
          </cell>
          <cell r="K2749">
            <v>52074551</v>
          </cell>
          <cell r="R2749" t="str">
            <v>COLEGIO GERMAN ARCINIEGAS (IED)</v>
          </cell>
        </row>
        <row r="2750">
          <cell r="A2750">
            <v>1386</v>
          </cell>
          <cell r="B2750" t="str">
            <v>Asistencial</v>
          </cell>
          <cell r="D2750" t="str">
            <v>407</v>
          </cell>
          <cell r="E2750" t="str">
            <v>05</v>
          </cell>
          <cell r="K2750">
            <v>1012403579</v>
          </cell>
          <cell r="R2750" t="str">
            <v>COLEGIO GERMAN ARCINIEGAS (IED)</v>
          </cell>
        </row>
        <row r="2751">
          <cell r="A2751">
            <v>1391</v>
          </cell>
          <cell r="B2751" t="str">
            <v>Asistencial</v>
          </cell>
          <cell r="D2751" t="str">
            <v>407</v>
          </cell>
          <cell r="E2751" t="str">
            <v>05</v>
          </cell>
          <cell r="K2751">
            <v>51723365</v>
          </cell>
          <cell r="R2751" t="str">
            <v>COLEGIO KIMI PERNIA DOMICO (IED)</v>
          </cell>
        </row>
        <row r="2752">
          <cell r="A2752">
            <v>1392</v>
          </cell>
          <cell r="B2752" t="str">
            <v>Asistencial</v>
          </cell>
          <cell r="D2752" t="str">
            <v>407</v>
          </cell>
          <cell r="E2752" t="str">
            <v>05</v>
          </cell>
          <cell r="K2752">
            <v>80739703</v>
          </cell>
          <cell r="R2752" t="str">
            <v>DIRECCIÓN LOCAL DE EDUCACIÓN 07 - BOSA</v>
          </cell>
        </row>
        <row r="2753">
          <cell r="A2753">
            <v>1393</v>
          </cell>
          <cell r="B2753" t="str">
            <v>Asistencial</v>
          </cell>
          <cell r="D2753" t="str">
            <v>407</v>
          </cell>
          <cell r="E2753" t="str">
            <v>05</v>
          </cell>
          <cell r="K2753">
            <v>1012432972</v>
          </cell>
          <cell r="R2753" t="str">
            <v>COLEGIO KIMI PERNIA DOMICO (IED)</v>
          </cell>
        </row>
        <row r="2754">
          <cell r="A2754">
            <v>1394</v>
          </cell>
          <cell r="B2754" t="str">
            <v>Asistencial</v>
          </cell>
          <cell r="D2754" t="str">
            <v>407</v>
          </cell>
          <cell r="E2754" t="str">
            <v>05</v>
          </cell>
          <cell r="K2754">
            <v>1073686800</v>
          </cell>
          <cell r="R2754" t="str">
            <v>COLEGIO ANDRES BELLO (IED)</v>
          </cell>
        </row>
        <row r="2755">
          <cell r="A2755">
            <v>1399</v>
          </cell>
          <cell r="B2755" t="str">
            <v>Asistencial</v>
          </cell>
          <cell r="D2755" t="str">
            <v>407</v>
          </cell>
          <cell r="E2755" t="str">
            <v>05</v>
          </cell>
          <cell r="K2755">
            <v>80721892</v>
          </cell>
          <cell r="R2755" t="str">
            <v>DIRECCIÓN LOCAL DE EDUCACIÓN 19 - CIUDAD BOLIVAR</v>
          </cell>
        </row>
        <row r="2756">
          <cell r="A2756">
            <v>1400</v>
          </cell>
          <cell r="B2756" t="str">
            <v>Asistencial</v>
          </cell>
          <cell r="D2756" t="str">
            <v>407</v>
          </cell>
          <cell r="E2756" t="str">
            <v>05</v>
          </cell>
          <cell r="K2756">
            <v>1022381934</v>
          </cell>
          <cell r="R2756" t="str">
            <v>COLEGIO CIUDADELA EDUCATIVA DE BOSA (IED)</v>
          </cell>
        </row>
        <row r="2757">
          <cell r="A2757">
            <v>1413</v>
          </cell>
          <cell r="B2757" t="str">
            <v>Asistencial</v>
          </cell>
          <cell r="D2757" t="str">
            <v>407</v>
          </cell>
          <cell r="E2757" t="str">
            <v>05</v>
          </cell>
          <cell r="K2757">
            <v>52155509</v>
          </cell>
          <cell r="R2757" t="str">
            <v>COLEGIO DEBORA ARANGO PEREZ (IED)</v>
          </cell>
        </row>
        <row r="2758">
          <cell r="A2758">
            <v>1414</v>
          </cell>
          <cell r="B2758" t="str">
            <v>Asistencial</v>
          </cell>
          <cell r="D2758" t="str">
            <v>407</v>
          </cell>
          <cell r="E2758" t="str">
            <v>05</v>
          </cell>
          <cell r="K2758">
            <v>65762006</v>
          </cell>
          <cell r="R2758" t="str">
            <v>COLEGIO DEBORA ARANGO PEREZ (IED)</v>
          </cell>
        </row>
        <row r="2759">
          <cell r="A2759">
            <v>1415</v>
          </cell>
          <cell r="B2759" t="str">
            <v>Asistencial</v>
          </cell>
          <cell r="D2759" t="str">
            <v>407</v>
          </cell>
          <cell r="E2759" t="str">
            <v>05</v>
          </cell>
          <cell r="K2759">
            <v>1016022329</v>
          </cell>
          <cell r="R2759" t="str">
            <v>COLEGIO DEBORA ARANGO PEREZ (IED)</v>
          </cell>
        </row>
        <row r="2760">
          <cell r="A2760">
            <v>1423</v>
          </cell>
          <cell r="B2760" t="str">
            <v>Asistencial</v>
          </cell>
          <cell r="D2760" t="str">
            <v>407</v>
          </cell>
          <cell r="E2760" t="str">
            <v>05</v>
          </cell>
          <cell r="R2760" t="str">
            <v>COLEGIO LUIS LOPEZ DE MESA (IED)</v>
          </cell>
        </row>
        <row r="2761">
          <cell r="A2761">
            <v>1430</v>
          </cell>
          <cell r="B2761" t="str">
            <v>Asistencial</v>
          </cell>
          <cell r="D2761" t="str">
            <v>407</v>
          </cell>
          <cell r="E2761" t="str">
            <v>05</v>
          </cell>
          <cell r="K2761">
            <v>53894571</v>
          </cell>
          <cell r="R2761" t="str">
            <v>COLEGIO PABLO DE TARSO (IED)</v>
          </cell>
        </row>
        <row r="2762">
          <cell r="A2762">
            <v>1439</v>
          </cell>
          <cell r="B2762" t="str">
            <v>Asistencial</v>
          </cell>
          <cell r="D2762" t="str">
            <v>407</v>
          </cell>
          <cell r="E2762" t="str">
            <v>05</v>
          </cell>
          <cell r="K2762">
            <v>52105271</v>
          </cell>
          <cell r="R2762" t="str">
            <v>COLEGIO FRANCISCO DE PAULA SANTANDER (IED)</v>
          </cell>
        </row>
        <row r="2763">
          <cell r="A2763">
            <v>1446</v>
          </cell>
          <cell r="B2763" t="str">
            <v>Asistencial</v>
          </cell>
          <cell r="D2763" t="str">
            <v>407</v>
          </cell>
          <cell r="E2763" t="str">
            <v>05</v>
          </cell>
          <cell r="K2763">
            <v>51913087</v>
          </cell>
          <cell r="R2763" t="str">
            <v>COLEGIO FERNANDO MAZUERA VILLEGAS (IED)</v>
          </cell>
        </row>
        <row r="2764">
          <cell r="A2764">
            <v>1447</v>
          </cell>
          <cell r="B2764" t="str">
            <v>Asistencial</v>
          </cell>
          <cell r="D2764" t="str">
            <v>407</v>
          </cell>
          <cell r="E2764" t="str">
            <v>05</v>
          </cell>
          <cell r="K2764">
            <v>52767695</v>
          </cell>
          <cell r="R2764" t="str">
            <v>COLEGIO FERNANDO MAZUERA VILLEGAS (IED)</v>
          </cell>
        </row>
        <row r="2765">
          <cell r="A2765">
            <v>1448</v>
          </cell>
          <cell r="B2765" t="str">
            <v>Asistencial</v>
          </cell>
          <cell r="D2765" t="str">
            <v>407</v>
          </cell>
          <cell r="E2765" t="str">
            <v>05</v>
          </cell>
          <cell r="K2765">
            <v>52870205</v>
          </cell>
          <cell r="R2765" t="str">
            <v>COLEGIO PARAISO MIRADOR (IED)</v>
          </cell>
        </row>
        <row r="2766">
          <cell r="A2766">
            <v>1450</v>
          </cell>
          <cell r="B2766" t="str">
            <v>Asistencial</v>
          </cell>
          <cell r="D2766" t="str">
            <v>407</v>
          </cell>
          <cell r="E2766" t="str">
            <v>05</v>
          </cell>
          <cell r="K2766">
            <v>53115144</v>
          </cell>
          <cell r="R2766" t="str">
            <v>COLEGIO FERNANDO MAZUERA VILLEGAS (IED)</v>
          </cell>
        </row>
        <row r="2767">
          <cell r="A2767">
            <v>1451</v>
          </cell>
          <cell r="B2767" t="str">
            <v>Asistencial</v>
          </cell>
          <cell r="D2767" t="str">
            <v>407</v>
          </cell>
          <cell r="E2767" t="str">
            <v>05</v>
          </cell>
          <cell r="K2767">
            <v>1012396323</v>
          </cell>
          <cell r="R2767" t="str">
            <v>COLEGIO FERNANDO MAZUERA VILLEGAS (IED)</v>
          </cell>
        </row>
        <row r="2768">
          <cell r="A2768">
            <v>1463</v>
          </cell>
          <cell r="B2768" t="str">
            <v>Asistencial</v>
          </cell>
          <cell r="D2768" t="str">
            <v>407</v>
          </cell>
          <cell r="E2768" t="str">
            <v>05</v>
          </cell>
          <cell r="K2768">
            <v>52464230</v>
          </cell>
          <cell r="R2768" t="str">
            <v>COLEGIO PORFIRIO BARBA JACOB (IED)</v>
          </cell>
        </row>
        <row r="2769">
          <cell r="A2769">
            <v>1464</v>
          </cell>
          <cell r="B2769" t="str">
            <v>Asistencial</v>
          </cell>
          <cell r="D2769" t="str">
            <v>407</v>
          </cell>
          <cell r="E2769" t="str">
            <v>05</v>
          </cell>
          <cell r="R2769" t="str">
            <v>COLEGIO PORFIRIO BARBA JACOB (IED)</v>
          </cell>
        </row>
        <row r="2770">
          <cell r="A2770">
            <v>1470</v>
          </cell>
          <cell r="B2770" t="str">
            <v>Asistencial</v>
          </cell>
          <cell r="D2770" t="str">
            <v>407</v>
          </cell>
          <cell r="E2770" t="str">
            <v>05</v>
          </cell>
          <cell r="K2770">
            <v>52732710</v>
          </cell>
          <cell r="R2770" t="str">
            <v>COLEGIO VILLAS DEL PROGRESO (IED)</v>
          </cell>
        </row>
        <row r="2771">
          <cell r="A2771">
            <v>1471</v>
          </cell>
          <cell r="B2771" t="str">
            <v>Asistencial</v>
          </cell>
          <cell r="D2771" t="str">
            <v>407</v>
          </cell>
          <cell r="E2771" t="str">
            <v>05</v>
          </cell>
          <cell r="K2771">
            <v>52870038</v>
          </cell>
          <cell r="R2771" t="str">
            <v>COLEGIO VILLAS DEL PROGRESO (IED)</v>
          </cell>
        </row>
        <row r="2772">
          <cell r="A2772">
            <v>1472</v>
          </cell>
          <cell r="B2772" t="str">
            <v>Asistencial</v>
          </cell>
          <cell r="D2772" t="str">
            <v>407</v>
          </cell>
          <cell r="E2772" t="str">
            <v>05</v>
          </cell>
          <cell r="K2772">
            <v>80859223</v>
          </cell>
          <cell r="R2772" t="str">
            <v>COLEGIO VILLAS DEL PROGRESO (IED)</v>
          </cell>
        </row>
        <row r="2773">
          <cell r="A2773">
            <v>1473</v>
          </cell>
          <cell r="B2773" t="str">
            <v>Asistencial</v>
          </cell>
          <cell r="D2773" t="str">
            <v>407</v>
          </cell>
          <cell r="E2773" t="str">
            <v>05</v>
          </cell>
          <cell r="K2773">
            <v>1024501127</v>
          </cell>
          <cell r="R2773" t="str">
            <v>COLEGIO VILLAS DEL PROGRESO (IED)</v>
          </cell>
        </row>
        <row r="2774">
          <cell r="A2774">
            <v>1477</v>
          </cell>
          <cell r="B2774" t="str">
            <v>Asistencial</v>
          </cell>
          <cell r="D2774" t="str">
            <v>407</v>
          </cell>
          <cell r="E2774" t="str">
            <v>05</v>
          </cell>
          <cell r="K2774">
            <v>51763733</v>
          </cell>
          <cell r="R2774" t="str">
            <v>COLEGIO SAN BERNARDINO (IED)</v>
          </cell>
        </row>
        <row r="2775">
          <cell r="A2775">
            <v>1478</v>
          </cell>
          <cell r="B2775" t="str">
            <v>Asistencial</v>
          </cell>
          <cell r="D2775" t="str">
            <v>407</v>
          </cell>
          <cell r="E2775" t="str">
            <v>05</v>
          </cell>
          <cell r="K2775">
            <v>52505296</v>
          </cell>
          <cell r="R2775" t="str">
            <v>COLEGIO SAN BERNARDINO (IED)</v>
          </cell>
        </row>
        <row r="2776">
          <cell r="A2776">
            <v>1479</v>
          </cell>
          <cell r="B2776" t="str">
            <v>Asistencial</v>
          </cell>
          <cell r="D2776" t="str">
            <v>407</v>
          </cell>
          <cell r="E2776" t="str">
            <v>05</v>
          </cell>
          <cell r="K2776">
            <v>63471108</v>
          </cell>
          <cell r="R2776" t="str">
            <v>COLEGIO SAN BERNARDINO (IED)</v>
          </cell>
        </row>
        <row r="2777">
          <cell r="A2777">
            <v>1484</v>
          </cell>
          <cell r="B2777" t="str">
            <v>Asistencial</v>
          </cell>
          <cell r="D2777" t="str">
            <v>407</v>
          </cell>
          <cell r="E2777" t="str">
            <v>05</v>
          </cell>
          <cell r="K2777">
            <v>53097439</v>
          </cell>
          <cell r="R2777" t="str">
            <v>COLEGIO EL PORVENIR (IED)</v>
          </cell>
        </row>
        <row r="2778">
          <cell r="A2778">
            <v>1485</v>
          </cell>
          <cell r="B2778" t="str">
            <v>Asistencial</v>
          </cell>
          <cell r="D2778" t="str">
            <v>407</v>
          </cell>
          <cell r="E2778" t="str">
            <v>05</v>
          </cell>
          <cell r="R2778" t="str">
            <v>COLEGIO EL PORVENIR (IED)</v>
          </cell>
        </row>
        <row r="2779">
          <cell r="A2779">
            <v>1496</v>
          </cell>
          <cell r="B2779" t="str">
            <v>Asistencial</v>
          </cell>
          <cell r="D2779" t="str">
            <v>407</v>
          </cell>
          <cell r="E2779" t="str">
            <v>05</v>
          </cell>
          <cell r="K2779">
            <v>39654695</v>
          </cell>
          <cell r="R2779" t="str">
            <v>COLEGIO BOSANOVA (IED)</v>
          </cell>
        </row>
        <row r="2780">
          <cell r="A2780">
            <v>1526</v>
          </cell>
          <cell r="B2780" t="str">
            <v>Asistencial</v>
          </cell>
          <cell r="D2780" t="str">
            <v>407</v>
          </cell>
          <cell r="E2780" t="str">
            <v>05</v>
          </cell>
          <cell r="K2780">
            <v>1026293625</v>
          </cell>
          <cell r="R2780" t="str">
            <v>COLEGIO CARLOS ARANGO VELEZ (IED)</v>
          </cell>
        </row>
        <row r="2781">
          <cell r="A2781">
            <v>1538</v>
          </cell>
          <cell r="B2781" t="str">
            <v>Asistencial</v>
          </cell>
          <cell r="D2781" t="str">
            <v>407</v>
          </cell>
          <cell r="E2781" t="str">
            <v>05</v>
          </cell>
          <cell r="K2781">
            <v>80041091</v>
          </cell>
          <cell r="R2781" t="str">
            <v>COLEGIO NACIONAL NICOLAS ESGUERRA (IED)</v>
          </cell>
        </row>
        <row r="2782">
          <cell r="A2782">
            <v>1558</v>
          </cell>
          <cell r="B2782" t="str">
            <v>Asistencial</v>
          </cell>
          <cell r="D2782" t="str">
            <v>407</v>
          </cell>
          <cell r="E2782" t="str">
            <v>05</v>
          </cell>
          <cell r="K2782">
            <v>65501552</v>
          </cell>
          <cell r="R2782" t="str">
            <v>COLEGIO TOM ADAMS (IED)</v>
          </cell>
        </row>
        <row r="2783">
          <cell r="A2783">
            <v>1579</v>
          </cell>
          <cell r="B2783" t="str">
            <v>Asistencial</v>
          </cell>
          <cell r="D2783" t="str">
            <v>407</v>
          </cell>
          <cell r="E2783" t="str">
            <v>05</v>
          </cell>
          <cell r="K2783">
            <v>1121918017</v>
          </cell>
          <cell r="R2783" t="str">
            <v>COLEGIO KIMI PERNIA DOMICO (IED)</v>
          </cell>
        </row>
        <row r="2784">
          <cell r="A2784">
            <v>1592</v>
          </cell>
          <cell r="B2784" t="str">
            <v>Asistencial</v>
          </cell>
          <cell r="D2784" t="str">
            <v>407</v>
          </cell>
          <cell r="E2784" t="str">
            <v>05</v>
          </cell>
          <cell r="K2784">
            <v>1030634982</v>
          </cell>
          <cell r="R2784" t="str">
            <v>COLEGIO PAULO VI (IED)</v>
          </cell>
        </row>
        <row r="2785">
          <cell r="A2785">
            <v>1593</v>
          </cell>
          <cell r="B2785" t="str">
            <v>Asistencial</v>
          </cell>
          <cell r="D2785" t="str">
            <v>407</v>
          </cell>
          <cell r="E2785" t="str">
            <v>05</v>
          </cell>
          <cell r="K2785">
            <v>1032363524</v>
          </cell>
          <cell r="R2785" t="str">
            <v>COLEGIO FRANCISCO DE MIRANDA (IED)</v>
          </cell>
        </row>
        <row r="2786">
          <cell r="A2786">
            <v>1600</v>
          </cell>
          <cell r="B2786" t="str">
            <v>Asistencial</v>
          </cell>
          <cell r="D2786" t="str">
            <v>407</v>
          </cell>
          <cell r="E2786" t="str">
            <v>05</v>
          </cell>
          <cell r="K2786">
            <v>52470535</v>
          </cell>
          <cell r="R2786" t="str">
            <v>COLEGIO SAN JOSE (IED)</v>
          </cell>
        </row>
        <row r="2787">
          <cell r="A2787">
            <v>1601</v>
          </cell>
          <cell r="B2787" t="str">
            <v>Asistencial</v>
          </cell>
          <cell r="D2787" t="str">
            <v>407</v>
          </cell>
          <cell r="E2787" t="str">
            <v>05</v>
          </cell>
          <cell r="K2787">
            <v>1030571340</v>
          </cell>
          <cell r="R2787" t="str">
            <v>COLEGIO SAN JOSE (IED)</v>
          </cell>
        </row>
        <row r="2788">
          <cell r="A2788">
            <v>1602</v>
          </cell>
          <cell r="B2788" t="str">
            <v>Asistencial</v>
          </cell>
          <cell r="D2788" t="str">
            <v>407</v>
          </cell>
          <cell r="E2788" t="str">
            <v>05</v>
          </cell>
          <cell r="K2788">
            <v>1032370090</v>
          </cell>
          <cell r="R2788" t="str">
            <v>COLEGIO SAN JOSE (IED)</v>
          </cell>
        </row>
        <row r="2789">
          <cell r="A2789">
            <v>1615</v>
          </cell>
          <cell r="B2789" t="str">
            <v>Asistencial</v>
          </cell>
          <cell r="D2789" t="str">
            <v>407</v>
          </cell>
          <cell r="E2789" t="str">
            <v>05</v>
          </cell>
          <cell r="K2789">
            <v>52034699</v>
          </cell>
          <cell r="R2789" t="str">
            <v>COLEGIO GUILLERMO LEON VALENCIA (IED)</v>
          </cell>
        </row>
        <row r="2790">
          <cell r="A2790">
            <v>1626</v>
          </cell>
          <cell r="B2790" t="str">
            <v>Asistencial</v>
          </cell>
          <cell r="D2790" t="str">
            <v>407</v>
          </cell>
          <cell r="E2790" t="str">
            <v>05</v>
          </cell>
          <cell r="K2790">
            <v>1033745061</v>
          </cell>
          <cell r="R2790" t="str">
            <v>COLEGIO LAS AMERICAS (IED)</v>
          </cell>
        </row>
        <row r="2791">
          <cell r="A2791">
            <v>1645</v>
          </cell>
          <cell r="B2791" t="str">
            <v>Asistencial</v>
          </cell>
          <cell r="D2791" t="str">
            <v>407</v>
          </cell>
          <cell r="E2791" t="str">
            <v>05</v>
          </cell>
          <cell r="K2791">
            <v>60371041</v>
          </cell>
          <cell r="R2791" t="str">
            <v>COLEGIO ALQUERIA DE LA FRAGUA (IED)</v>
          </cell>
        </row>
        <row r="2792">
          <cell r="A2792">
            <v>1659</v>
          </cell>
          <cell r="B2792" t="str">
            <v>Asistencial</v>
          </cell>
          <cell r="D2792" t="str">
            <v>407</v>
          </cell>
          <cell r="E2792" t="str">
            <v>05</v>
          </cell>
          <cell r="K2792">
            <v>80738814</v>
          </cell>
          <cell r="R2792" t="str">
            <v>COLEGIO KENNEDY (IED)</v>
          </cell>
        </row>
        <row r="2793">
          <cell r="A2793">
            <v>1660</v>
          </cell>
          <cell r="B2793" t="str">
            <v>Asistencial</v>
          </cell>
          <cell r="D2793" t="str">
            <v>407</v>
          </cell>
          <cell r="E2793" t="str">
            <v>05</v>
          </cell>
          <cell r="K2793">
            <v>1030539730</v>
          </cell>
          <cell r="R2793" t="str">
            <v>COLEGIO O.E.A. (IED)</v>
          </cell>
        </row>
        <row r="2794">
          <cell r="A2794">
            <v>1668</v>
          </cell>
          <cell r="B2794" t="str">
            <v>Asistencial</v>
          </cell>
          <cell r="D2794" t="str">
            <v>407</v>
          </cell>
          <cell r="E2794" t="str">
            <v>05</v>
          </cell>
          <cell r="K2794">
            <v>51921734</v>
          </cell>
          <cell r="R2794" t="str">
            <v>COLEGIO GENERAL SANTANDER (IED)</v>
          </cell>
        </row>
        <row r="2795">
          <cell r="A2795">
            <v>1677</v>
          </cell>
          <cell r="B2795" t="str">
            <v>Asistencial</v>
          </cell>
          <cell r="D2795" t="str">
            <v>407</v>
          </cell>
          <cell r="E2795" t="str">
            <v>05</v>
          </cell>
          <cell r="K2795">
            <v>1030536862</v>
          </cell>
          <cell r="R2795" t="str">
            <v>COLEGIO INEM FRANCISCO DE PAULA SANTANDER (IED)</v>
          </cell>
        </row>
        <row r="2796">
          <cell r="A2796">
            <v>1687</v>
          </cell>
          <cell r="B2796" t="str">
            <v>Asistencial</v>
          </cell>
          <cell r="D2796" t="str">
            <v>407</v>
          </cell>
          <cell r="E2796" t="str">
            <v>05</v>
          </cell>
          <cell r="K2796">
            <v>52959040</v>
          </cell>
          <cell r="R2796" t="str">
            <v>COLEGIO JOHN F. KENNEDY (IED)</v>
          </cell>
        </row>
        <row r="2797">
          <cell r="A2797">
            <v>1699</v>
          </cell>
          <cell r="B2797" t="str">
            <v>Asistencial</v>
          </cell>
          <cell r="D2797" t="str">
            <v>407</v>
          </cell>
          <cell r="E2797" t="str">
            <v>05</v>
          </cell>
          <cell r="K2797">
            <v>19356979</v>
          </cell>
          <cell r="R2797" t="str">
            <v>COLEGIO MANUEL CEPEDA VARGAS (IED)</v>
          </cell>
        </row>
        <row r="2798">
          <cell r="A2798">
            <v>1728</v>
          </cell>
          <cell r="B2798" t="str">
            <v>Asistencial</v>
          </cell>
          <cell r="D2798" t="str">
            <v>407</v>
          </cell>
          <cell r="E2798" t="str">
            <v>05</v>
          </cell>
          <cell r="K2798">
            <v>24434544</v>
          </cell>
          <cell r="R2798" t="str">
            <v>COLEGIO CIUDADELA EDUCATIVA DE BOSA (IED)</v>
          </cell>
        </row>
        <row r="2799">
          <cell r="A2799">
            <v>1741</v>
          </cell>
          <cell r="B2799" t="str">
            <v>Asistencial</v>
          </cell>
          <cell r="D2799" t="str">
            <v>407</v>
          </cell>
          <cell r="E2799" t="str">
            <v>05</v>
          </cell>
          <cell r="K2799">
            <v>79841586</v>
          </cell>
          <cell r="R2799" t="str">
            <v>COLEGIO ALFONSO LOPEZ PUMAREJO (IED)</v>
          </cell>
        </row>
        <row r="2800">
          <cell r="A2800">
            <v>1760</v>
          </cell>
          <cell r="B2800" t="str">
            <v>Asistencial</v>
          </cell>
          <cell r="D2800" t="str">
            <v>407</v>
          </cell>
          <cell r="E2800" t="str">
            <v>05</v>
          </cell>
          <cell r="K2800">
            <v>39754030</v>
          </cell>
          <cell r="R2800" t="str">
            <v>COLEGIO HERNANDO DURAN DUSSAN (IED)</v>
          </cell>
        </row>
        <row r="2801">
          <cell r="A2801">
            <v>1765</v>
          </cell>
          <cell r="B2801" t="str">
            <v>Asistencial</v>
          </cell>
          <cell r="D2801" t="str">
            <v>407</v>
          </cell>
          <cell r="E2801" t="str">
            <v>05</v>
          </cell>
          <cell r="K2801">
            <v>1049372226</v>
          </cell>
          <cell r="R2801" t="str">
            <v>COLEGIO SAN JOSE DE CASTILLA (IED)</v>
          </cell>
        </row>
        <row r="2802">
          <cell r="A2802">
            <v>1787</v>
          </cell>
          <cell r="B2802" t="str">
            <v>Asistencial</v>
          </cell>
          <cell r="D2802" t="str">
            <v>407</v>
          </cell>
          <cell r="E2802" t="str">
            <v>05</v>
          </cell>
          <cell r="K2802">
            <v>1030593763</v>
          </cell>
          <cell r="R2802" t="str">
            <v>COLEGIO CODEMA (IED)</v>
          </cell>
        </row>
        <row r="2803">
          <cell r="A2803">
            <v>1792</v>
          </cell>
          <cell r="B2803" t="str">
            <v>Asistencial</v>
          </cell>
          <cell r="D2803" t="str">
            <v>407</v>
          </cell>
          <cell r="E2803" t="str">
            <v>05</v>
          </cell>
          <cell r="K2803">
            <v>1022385932</v>
          </cell>
          <cell r="R2803" t="str">
            <v>COLEGIO GENERAL GUSTAVO ROJAS PINILLA (IED)</v>
          </cell>
        </row>
        <row r="2804">
          <cell r="A2804">
            <v>1800</v>
          </cell>
          <cell r="B2804" t="str">
            <v>Asistencial</v>
          </cell>
          <cell r="D2804" t="str">
            <v>407</v>
          </cell>
          <cell r="E2804" t="str">
            <v>05</v>
          </cell>
          <cell r="K2804">
            <v>53038873</v>
          </cell>
          <cell r="R2804" t="str">
            <v>COLEGIO SALUDCOOP SUR (IED)</v>
          </cell>
        </row>
        <row r="2805">
          <cell r="A2805">
            <v>1801</v>
          </cell>
          <cell r="B2805" t="str">
            <v>Asistencial</v>
          </cell>
          <cell r="D2805" t="str">
            <v>407</v>
          </cell>
          <cell r="E2805" t="str">
            <v>05</v>
          </cell>
          <cell r="R2805" t="str">
            <v>COLEGIO GABRIEL BETANCOURT MEJIA (IED)</v>
          </cell>
        </row>
        <row r="2806">
          <cell r="A2806">
            <v>1808</v>
          </cell>
          <cell r="B2806" t="str">
            <v>Asistencial</v>
          </cell>
          <cell r="D2806" t="str">
            <v>407</v>
          </cell>
          <cell r="E2806" t="str">
            <v>05</v>
          </cell>
          <cell r="K2806">
            <v>52474452</v>
          </cell>
          <cell r="R2806" t="str">
            <v>COLEGIO NELSON MANDELA (IED)</v>
          </cell>
        </row>
        <row r="2807">
          <cell r="A2807">
            <v>1833</v>
          </cell>
          <cell r="B2807" t="str">
            <v>Asistencial</v>
          </cell>
          <cell r="D2807" t="str">
            <v>407</v>
          </cell>
          <cell r="E2807" t="str">
            <v>05</v>
          </cell>
          <cell r="K2807">
            <v>52888421</v>
          </cell>
          <cell r="R2807" t="str">
            <v>COLEGIO PABLO NERUDA (IED)</v>
          </cell>
        </row>
        <row r="2808">
          <cell r="A2808">
            <v>1838</v>
          </cell>
          <cell r="B2808" t="str">
            <v>Asistencial</v>
          </cell>
          <cell r="D2808" t="str">
            <v>407</v>
          </cell>
          <cell r="E2808" t="str">
            <v>05</v>
          </cell>
          <cell r="K2808">
            <v>52066069</v>
          </cell>
          <cell r="R2808" t="str">
            <v>COLEGIO INSTITUTO TECNICO RODRIGO DE TRIANA (IED)</v>
          </cell>
        </row>
        <row r="2809">
          <cell r="A2809">
            <v>1843</v>
          </cell>
          <cell r="B2809" t="str">
            <v>Asistencial</v>
          </cell>
          <cell r="D2809" t="str">
            <v>407</v>
          </cell>
          <cell r="E2809" t="str">
            <v>05</v>
          </cell>
          <cell r="K2809">
            <v>84456566</v>
          </cell>
          <cell r="R2809" t="str">
            <v>DIRECCIÓN LOCAL DE EDUCACIÓN 06 - TUNJUELITO</v>
          </cell>
        </row>
        <row r="2810">
          <cell r="A2810">
            <v>1846</v>
          </cell>
          <cell r="B2810" t="str">
            <v>Asistencial</v>
          </cell>
          <cell r="D2810" t="str">
            <v>407</v>
          </cell>
          <cell r="E2810" t="str">
            <v>05</v>
          </cell>
          <cell r="K2810">
            <v>79603178</v>
          </cell>
          <cell r="R2810" t="str">
            <v>COLEGIO FRANCISCO JAVIER MATIZ (IED)</v>
          </cell>
        </row>
        <row r="2811">
          <cell r="A2811">
            <v>1860</v>
          </cell>
          <cell r="B2811" t="str">
            <v>Asistencial</v>
          </cell>
          <cell r="D2811" t="str">
            <v>407</v>
          </cell>
          <cell r="E2811" t="str">
            <v>05</v>
          </cell>
          <cell r="K2811">
            <v>80802146</v>
          </cell>
          <cell r="R2811" t="str">
            <v>COLEGIO INSTITUTO TECNICO INTERNACIONAL (IED)</v>
          </cell>
        </row>
        <row r="2812">
          <cell r="A2812">
            <v>1866</v>
          </cell>
          <cell r="B2812" t="str">
            <v>Asistencial</v>
          </cell>
          <cell r="D2812" t="str">
            <v>407</v>
          </cell>
          <cell r="E2812" t="str">
            <v>05</v>
          </cell>
          <cell r="R2812" t="str">
            <v>COLEGIO LUIS ANGEL ARANGO (IED)</v>
          </cell>
        </row>
        <row r="2813">
          <cell r="A2813">
            <v>1872</v>
          </cell>
          <cell r="B2813" t="str">
            <v>Asistencial</v>
          </cell>
          <cell r="D2813" t="str">
            <v>407</v>
          </cell>
          <cell r="E2813" t="str">
            <v>05</v>
          </cell>
          <cell r="K2813">
            <v>79750623</v>
          </cell>
          <cell r="R2813" t="str">
            <v>COLEGIO COSTA RICA (IED)</v>
          </cell>
        </row>
        <row r="2814">
          <cell r="A2814">
            <v>1881</v>
          </cell>
          <cell r="B2814" t="str">
            <v>Asistencial</v>
          </cell>
          <cell r="D2814" t="str">
            <v>407</v>
          </cell>
          <cell r="E2814" t="str">
            <v>05</v>
          </cell>
          <cell r="K2814">
            <v>52913059</v>
          </cell>
          <cell r="R2814" t="str">
            <v>COLEGIO INTEGRADO DE FONTIBON IBEP (IED)</v>
          </cell>
        </row>
        <row r="2815">
          <cell r="A2815">
            <v>1911</v>
          </cell>
          <cell r="B2815" t="str">
            <v>Asistencial</v>
          </cell>
          <cell r="D2815" t="str">
            <v>407</v>
          </cell>
          <cell r="E2815" t="str">
            <v>05</v>
          </cell>
          <cell r="K2815">
            <v>1014271191</v>
          </cell>
          <cell r="R2815" t="str">
            <v>DIRECCIÓN LOCAL DE EDUCACIÓN 10 - ENGATIVA</v>
          </cell>
        </row>
        <row r="2816">
          <cell r="A2816">
            <v>1919</v>
          </cell>
          <cell r="B2816" t="str">
            <v>Asistencial</v>
          </cell>
          <cell r="D2816" t="str">
            <v>407</v>
          </cell>
          <cell r="E2816" t="str">
            <v>05</v>
          </cell>
          <cell r="K2816">
            <v>52798664</v>
          </cell>
          <cell r="R2816" t="str">
            <v>COLEGIO MARCO TULIO FERNANDEZ (IED)</v>
          </cell>
        </row>
        <row r="2817">
          <cell r="A2817">
            <v>1920</v>
          </cell>
          <cell r="B2817" t="str">
            <v>Asistencial</v>
          </cell>
          <cell r="D2817" t="str">
            <v>407</v>
          </cell>
          <cell r="E2817" t="str">
            <v>05</v>
          </cell>
          <cell r="K2817">
            <v>80209433</v>
          </cell>
          <cell r="R2817" t="str">
            <v>COLEGIO MARCO TULIO FERNANDEZ (IED)</v>
          </cell>
        </row>
        <row r="2818">
          <cell r="A2818">
            <v>1921</v>
          </cell>
          <cell r="B2818" t="str">
            <v>Asistencial</v>
          </cell>
          <cell r="D2818" t="str">
            <v>407</v>
          </cell>
          <cell r="E2818" t="str">
            <v>05</v>
          </cell>
          <cell r="K2818">
            <v>1018455052</v>
          </cell>
          <cell r="R2818" t="str">
            <v>COLEGIO MARCO TULIO FERNANDEZ (IED)</v>
          </cell>
        </row>
        <row r="2819">
          <cell r="A2819">
            <v>1949</v>
          </cell>
          <cell r="B2819" t="str">
            <v>Asistencial</v>
          </cell>
          <cell r="D2819" t="str">
            <v>407</v>
          </cell>
          <cell r="E2819" t="str">
            <v>05</v>
          </cell>
          <cell r="K2819">
            <v>1014196191</v>
          </cell>
          <cell r="R2819" t="str">
            <v>COLEGIO INSTITUTO TECNICO JUAN DEL CORRAL (IED)</v>
          </cell>
        </row>
        <row r="2820">
          <cell r="A2820">
            <v>1959</v>
          </cell>
          <cell r="B2820" t="str">
            <v>Asistencial</v>
          </cell>
          <cell r="D2820" t="str">
            <v>407</v>
          </cell>
          <cell r="E2820" t="str">
            <v>05</v>
          </cell>
          <cell r="R2820" t="str">
            <v>COLEGIO GRANCOLOMBIANO (IED)</v>
          </cell>
        </row>
        <row r="2821">
          <cell r="A2821">
            <v>1960</v>
          </cell>
          <cell r="B2821" t="str">
            <v>Asistencial</v>
          </cell>
          <cell r="D2821" t="str">
            <v>407</v>
          </cell>
          <cell r="E2821" t="str">
            <v>05</v>
          </cell>
          <cell r="K2821">
            <v>52022992</v>
          </cell>
          <cell r="R2821" t="str">
            <v>COLEGIO REPUBLICA DE COLOMBIA (IED)</v>
          </cell>
        </row>
        <row r="2822">
          <cell r="A2822">
            <v>1972</v>
          </cell>
          <cell r="B2822" t="str">
            <v>Asistencial</v>
          </cell>
          <cell r="D2822" t="str">
            <v>407</v>
          </cell>
          <cell r="E2822" t="str">
            <v>05</v>
          </cell>
          <cell r="K2822">
            <v>1014257592</v>
          </cell>
          <cell r="R2822" t="str">
            <v>COLEGIO INSTITUTO TECNICO INDUSTRIAL FRANCISCO JOSE DE CALDAS (IED)</v>
          </cell>
        </row>
        <row r="2823">
          <cell r="A2823">
            <v>1973</v>
          </cell>
          <cell r="B2823" t="str">
            <v>Asistencial</v>
          </cell>
          <cell r="D2823" t="str">
            <v>407</v>
          </cell>
          <cell r="E2823" t="str">
            <v>05</v>
          </cell>
          <cell r="K2823">
            <v>1032384513</v>
          </cell>
          <cell r="R2823" t="str">
            <v>COLEGIO INSTITUTO TECNICO INDUSTRIAL FRANCISCO JOSE DE CALDAS (IED)</v>
          </cell>
        </row>
        <row r="2824">
          <cell r="A2824">
            <v>2004</v>
          </cell>
          <cell r="B2824" t="str">
            <v>Asistencial</v>
          </cell>
          <cell r="D2824" t="str">
            <v>407</v>
          </cell>
          <cell r="E2824" t="str">
            <v>05</v>
          </cell>
          <cell r="K2824">
            <v>1014198582</v>
          </cell>
          <cell r="R2824" t="str">
            <v>COLEGIO POLICARPA SALAVARRIETA (IED)</v>
          </cell>
        </row>
        <row r="2825">
          <cell r="A2825">
            <v>2014</v>
          </cell>
          <cell r="B2825" t="str">
            <v>Asistencial</v>
          </cell>
          <cell r="D2825" t="str">
            <v>407</v>
          </cell>
          <cell r="E2825" t="str">
            <v>05</v>
          </cell>
          <cell r="K2825">
            <v>80029713</v>
          </cell>
          <cell r="R2825" t="str">
            <v>COLEGIO JORGE GAITAN CORTES (IED)</v>
          </cell>
        </row>
        <row r="2826">
          <cell r="A2826">
            <v>2021</v>
          </cell>
          <cell r="B2826" t="str">
            <v>Asistencial</v>
          </cell>
          <cell r="D2826" t="str">
            <v>407</v>
          </cell>
          <cell r="E2826" t="str">
            <v>05</v>
          </cell>
          <cell r="K2826">
            <v>1014249606</v>
          </cell>
          <cell r="R2826" t="str">
            <v>COLEGIO REPUBLICA DE CHINA (IED)</v>
          </cell>
        </row>
        <row r="2827">
          <cell r="A2827">
            <v>2026</v>
          </cell>
          <cell r="B2827" t="str">
            <v>Asistencial</v>
          </cell>
          <cell r="D2827" t="str">
            <v>407</v>
          </cell>
          <cell r="E2827" t="str">
            <v>05</v>
          </cell>
          <cell r="K2827">
            <v>52809662</v>
          </cell>
          <cell r="R2827" t="str">
            <v>COLEGIO MAGDALENA ORTEGA DE NARIÑO (IED)</v>
          </cell>
        </row>
        <row r="2828">
          <cell r="A2828">
            <v>2034</v>
          </cell>
          <cell r="B2828" t="str">
            <v>Asistencial</v>
          </cell>
          <cell r="D2828" t="str">
            <v>407</v>
          </cell>
          <cell r="E2828" t="str">
            <v>05</v>
          </cell>
          <cell r="K2828">
            <v>52911831</v>
          </cell>
          <cell r="R2828" t="str">
            <v>COLEGIO VILLA AMALIA (IED)</v>
          </cell>
        </row>
        <row r="2829">
          <cell r="A2829">
            <v>2038</v>
          </cell>
          <cell r="B2829" t="str">
            <v>Asistencial</v>
          </cell>
          <cell r="D2829" t="str">
            <v>407</v>
          </cell>
          <cell r="E2829" t="str">
            <v>05</v>
          </cell>
          <cell r="K2829">
            <v>39538730</v>
          </cell>
          <cell r="R2829" t="str">
            <v>COLEGIO GARCES NAVAS (IED)</v>
          </cell>
        </row>
        <row r="2830">
          <cell r="A2830">
            <v>2044</v>
          </cell>
          <cell r="B2830" t="str">
            <v>Asistencial</v>
          </cell>
          <cell r="D2830" t="str">
            <v>407</v>
          </cell>
          <cell r="E2830" t="str">
            <v>05</v>
          </cell>
          <cell r="K2830">
            <v>79854402</v>
          </cell>
          <cell r="R2830" t="str">
            <v>COLEGIO NESTOR FORERO ALCALA (IED)</v>
          </cell>
        </row>
        <row r="2831">
          <cell r="A2831">
            <v>2051</v>
          </cell>
          <cell r="B2831" t="str">
            <v>Asistencial</v>
          </cell>
          <cell r="D2831" t="str">
            <v>407</v>
          </cell>
          <cell r="E2831" t="str">
            <v>05</v>
          </cell>
          <cell r="K2831">
            <v>1019043305</v>
          </cell>
          <cell r="R2831" t="str">
            <v>COLEGIO INSTITUTO TECNICO DISTRITAL REPUBLICA DE GUATEMALA (IED)</v>
          </cell>
        </row>
        <row r="2832">
          <cell r="A2832">
            <v>2060</v>
          </cell>
          <cell r="B2832" t="str">
            <v>Asistencial</v>
          </cell>
          <cell r="D2832" t="str">
            <v>407</v>
          </cell>
          <cell r="E2832" t="str">
            <v>05</v>
          </cell>
          <cell r="K2832">
            <v>1014216066</v>
          </cell>
          <cell r="R2832" t="str">
            <v>COLEGIO VILLEMAR EL CARMEN (IED)</v>
          </cell>
        </row>
        <row r="2833">
          <cell r="A2833">
            <v>2062</v>
          </cell>
          <cell r="B2833" t="str">
            <v>Asistencial</v>
          </cell>
          <cell r="D2833" t="str">
            <v>407</v>
          </cell>
          <cell r="E2833" t="str">
            <v>05</v>
          </cell>
          <cell r="K2833">
            <v>52112658</v>
          </cell>
          <cell r="R2833" t="str">
            <v>COLEGIO TOMAS CIPRIANO DE MOSQUERA (IED)</v>
          </cell>
        </row>
        <row r="2834">
          <cell r="A2834">
            <v>2068</v>
          </cell>
          <cell r="B2834" t="str">
            <v>Asistencial</v>
          </cell>
          <cell r="D2834" t="str">
            <v>407</v>
          </cell>
          <cell r="E2834" t="str">
            <v>05</v>
          </cell>
          <cell r="K2834">
            <v>52861840</v>
          </cell>
          <cell r="R2834" t="str">
            <v>COLEGIO CHARRY (IED)</v>
          </cell>
        </row>
        <row r="2835">
          <cell r="A2835">
            <v>2073</v>
          </cell>
          <cell r="B2835" t="str">
            <v>Asistencial</v>
          </cell>
          <cell r="D2835" t="str">
            <v>407</v>
          </cell>
          <cell r="E2835" t="str">
            <v>05</v>
          </cell>
          <cell r="K2835">
            <v>1026261715</v>
          </cell>
          <cell r="R2835" t="str">
            <v>COLEGIO RODOLFO LLINAS (IED)</v>
          </cell>
        </row>
        <row r="2836">
          <cell r="A2836">
            <v>2074</v>
          </cell>
          <cell r="B2836" t="str">
            <v>Asistencial</v>
          </cell>
          <cell r="D2836" t="str">
            <v>407</v>
          </cell>
          <cell r="E2836" t="str">
            <v>05</v>
          </cell>
          <cell r="K2836">
            <v>1032379053</v>
          </cell>
          <cell r="R2836" t="str">
            <v>COLEGIO RODOLFO LLINAS (IED)</v>
          </cell>
        </row>
        <row r="2837">
          <cell r="A2837">
            <v>2086</v>
          </cell>
          <cell r="B2837" t="str">
            <v>Asistencial</v>
          </cell>
          <cell r="D2837" t="str">
            <v>407</v>
          </cell>
          <cell r="E2837" t="str">
            <v>05</v>
          </cell>
          <cell r="K2837">
            <v>80112018</v>
          </cell>
          <cell r="R2837" t="str">
            <v>COLEGIO GENERAL SANTANDER (IED)</v>
          </cell>
        </row>
        <row r="2838">
          <cell r="A2838">
            <v>2094</v>
          </cell>
          <cell r="B2838" t="str">
            <v>Asistencial</v>
          </cell>
          <cell r="D2838" t="str">
            <v>407</v>
          </cell>
          <cell r="E2838" t="str">
            <v>05</v>
          </cell>
          <cell r="K2838">
            <v>1130626277</v>
          </cell>
          <cell r="R2838" t="str">
            <v>COLEGIO ANTONIO VILLAVICENCIO (IED)</v>
          </cell>
        </row>
        <row r="2839">
          <cell r="A2839">
            <v>2130</v>
          </cell>
          <cell r="B2839" t="str">
            <v>Asistencial</v>
          </cell>
          <cell r="D2839" t="str">
            <v>407</v>
          </cell>
          <cell r="E2839" t="str">
            <v>05</v>
          </cell>
          <cell r="K2839">
            <v>52792343</v>
          </cell>
          <cell r="R2839" t="str">
            <v>COLEGIO LA GAITANA (IED)</v>
          </cell>
        </row>
        <row r="2840">
          <cell r="A2840">
            <v>2135</v>
          </cell>
          <cell r="B2840" t="str">
            <v>Asistencial</v>
          </cell>
          <cell r="D2840" t="str">
            <v>407</v>
          </cell>
          <cell r="E2840" t="str">
            <v>05</v>
          </cell>
          <cell r="K2840">
            <v>1032417828</v>
          </cell>
          <cell r="R2840" t="str">
            <v>COLEGIO INSTITUTO TECNICO DISTRITAL JULIO FLOREZ (IED)</v>
          </cell>
        </row>
        <row r="2841">
          <cell r="A2841">
            <v>2140</v>
          </cell>
          <cell r="B2841" t="str">
            <v>Asistencial</v>
          </cell>
          <cell r="D2841" t="str">
            <v>407</v>
          </cell>
          <cell r="E2841" t="str">
            <v>05</v>
          </cell>
          <cell r="K2841">
            <v>52490399</v>
          </cell>
          <cell r="R2841" t="str">
            <v>COLEGIO ALBERTO LLERAS CAMARGO (IED)</v>
          </cell>
        </row>
        <row r="2842">
          <cell r="A2842">
            <v>2149</v>
          </cell>
          <cell r="B2842" t="str">
            <v>Asistencial</v>
          </cell>
          <cell r="D2842" t="str">
            <v>407</v>
          </cell>
          <cell r="E2842" t="str">
            <v>05</v>
          </cell>
          <cell r="K2842">
            <v>1013607682</v>
          </cell>
          <cell r="R2842" t="str">
            <v>COLEGIO TIBABUYES UNIVERSAL (IED)</v>
          </cell>
        </row>
        <row r="2843">
          <cell r="A2843">
            <v>2150</v>
          </cell>
          <cell r="B2843" t="str">
            <v>Asistencial</v>
          </cell>
          <cell r="D2843" t="str">
            <v>407</v>
          </cell>
          <cell r="E2843" t="str">
            <v>05</v>
          </cell>
          <cell r="K2843">
            <v>1032359326</v>
          </cell>
          <cell r="R2843" t="str">
            <v>COLEGIO TIBABUYES UNIVERSAL (IED)</v>
          </cell>
        </row>
        <row r="2844">
          <cell r="A2844">
            <v>2163</v>
          </cell>
          <cell r="B2844" t="str">
            <v>Asistencial</v>
          </cell>
          <cell r="D2844" t="str">
            <v>407</v>
          </cell>
          <cell r="E2844" t="str">
            <v>05</v>
          </cell>
          <cell r="K2844">
            <v>1019019705</v>
          </cell>
          <cell r="R2844" t="str">
            <v>COLEGIO GUSTAVO MORALES MORALES (IED)</v>
          </cell>
        </row>
        <row r="2845">
          <cell r="A2845">
            <v>2169</v>
          </cell>
          <cell r="B2845" t="str">
            <v>Asistencial</v>
          </cell>
          <cell r="D2845" t="str">
            <v>407</v>
          </cell>
          <cell r="E2845" t="str">
            <v>05</v>
          </cell>
          <cell r="K2845">
            <v>51937787</v>
          </cell>
          <cell r="R2845" t="str">
            <v>COLEGIO RAMON DE ZUBIRIA (IED)</v>
          </cell>
        </row>
        <row r="2846">
          <cell r="A2846">
            <v>2170</v>
          </cell>
          <cell r="B2846" t="str">
            <v>Asistencial</v>
          </cell>
          <cell r="D2846" t="str">
            <v>407</v>
          </cell>
          <cell r="E2846" t="str">
            <v>05</v>
          </cell>
          <cell r="K2846">
            <v>52496686</v>
          </cell>
          <cell r="R2846" t="str">
            <v>COLEGIO RAMON DE ZUBIRIA (IED)</v>
          </cell>
        </row>
        <row r="2847">
          <cell r="A2847">
            <v>2176</v>
          </cell>
          <cell r="B2847" t="str">
            <v>Asistencial</v>
          </cell>
          <cell r="D2847" t="str">
            <v>407</v>
          </cell>
          <cell r="E2847" t="str">
            <v>05</v>
          </cell>
          <cell r="K2847">
            <v>52797670</v>
          </cell>
          <cell r="R2847" t="str">
            <v>COLEGIO ALVARO GOMEZ HURTADO (IED)</v>
          </cell>
        </row>
        <row r="2848">
          <cell r="A2848">
            <v>2177</v>
          </cell>
          <cell r="B2848" t="str">
            <v>Asistencial</v>
          </cell>
          <cell r="D2848" t="str">
            <v>407</v>
          </cell>
          <cell r="E2848" t="str">
            <v>05</v>
          </cell>
          <cell r="K2848">
            <v>52801311</v>
          </cell>
          <cell r="R2848" t="str">
            <v>COLEGIO ALVARO GOMEZ HURTADO (IED)</v>
          </cell>
        </row>
        <row r="2849">
          <cell r="A2849">
            <v>2182</v>
          </cell>
          <cell r="B2849" t="str">
            <v>Asistencial</v>
          </cell>
          <cell r="D2849" t="str">
            <v>407</v>
          </cell>
          <cell r="E2849" t="str">
            <v>05</v>
          </cell>
          <cell r="K2849">
            <v>1019105724</v>
          </cell>
          <cell r="R2849" t="str">
            <v>COLEGIO LA TOSCANA - LISBOA (IED)</v>
          </cell>
        </row>
        <row r="2850">
          <cell r="A2850">
            <v>2183</v>
          </cell>
          <cell r="B2850" t="str">
            <v>Asistencial</v>
          </cell>
          <cell r="D2850" t="str">
            <v>407</v>
          </cell>
          <cell r="E2850" t="str">
            <v>05</v>
          </cell>
          <cell r="K2850">
            <v>1030593425</v>
          </cell>
          <cell r="R2850" t="str">
            <v>COLEGIO LA TOSCANA - LISBOA (IED)</v>
          </cell>
        </row>
        <row r="2851">
          <cell r="A2851">
            <v>2209</v>
          </cell>
          <cell r="B2851" t="str">
            <v>Asistencial</v>
          </cell>
          <cell r="D2851" t="str">
            <v>407</v>
          </cell>
          <cell r="E2851" t="str">
            <v>05</v>
          </cell>
          <cell r="K2851">
            <v>1015421710</v>
          </cell>
          <cell r="R2851" t="str">
            <v>COLEGIO VIRGINIA GUTIERREZ DE PINEDA (IED)</v>
          </cell>
        </row>
        <row r="2852">
          <cell r="A2852">
            <v>2216</v>
          </cell>
          <cell r="B2852" t="str">
            <v>Asistencial</v>
          </cell>
          <cell r="D2852" t="str">
            <v>407</v>
          </cell>
          <cell r="E2852" t="str">
            <v>05</v>
          </cell>
          <cell r="K2852">
            <v>19363845</v>
          </cell>
          <cell r="R2852" t="str">
            <v>COLEGIO NICOLAS BUENAVENTURA (IED)</v>
          </cell>
        </row>
        <row r="2853">
          <cell r="A2853">
            <v>2217</v>
          </cell>
          <cell r="B2853" t="str">
            <v>Asistencial</v>
          </cell>
          <cell r="D2853" t="str">
            <v>407</v>
          </cell>
          <cell r="E2853" t="str">
            <v>05</v>
          </cell>
          <cell r="K2853">
            <v>53123603</v>
          </cell>
          <cell r="R2853" t="str">
            <v>COLEGIO VEINTIUN ANGELES (IED)</v>
          </cell>
        </row>
        <row r="2854">
          <cell r="A2854">
            <v>2218</v>
          </cell>
          <cell r="B2854" t="str">
            <v>Asistencial</v>
          </cell>
          <cell r="D2854" t="str">
            <v>407</v>
          </cell>
          <cell r="E2854" t="str">
            <v>05</v>
          </cell>
          <cell r="K2854">
            <v>1026260899</v>
          </cell>
          <cell r="R2854" t="str">
            <v>COLEGIO VEINTIUN ANGELES (IED)</v>
          </cell>
        </row>
        <row r="2855">
          <cell r="A2855">
            <v>2225</v>
          </cell>
          <cell r="B2855" t="str">
            <v>Asistencial</v>
          </cell>
          <cell r="D2855" t="str">
            <v>407</v>
          </cell>
          <cell r="E2855" t="str">
            <v>05</v>
          </cell>
          <cell r="K2855">
            <v>1014178240</v>
          </cell>
          <cell r="R2855" t="str">
            <v>COLEGIO FILARMONICO SIMON BOLIVAR (IED)</v>
          </cell>
        </row>
        <row r="2856">
          <cell r="A2856">
            <v>2226</v>
          </cell>
          <cell r="B2856" t="str">
            <v>Asistencial</v>
          </cell>
          <cell r="D2856" t="str">
            <v>407</v>
          </cell>
          <cell r="E2856" t="str">
            <v>05</v>
          </cell>
          <cell r="K2856">
            <v>1030589133</v>
          </cell>
          <cell r="R2856" t="str">
            <v>COLEGIO FILARMONICO SIMON BOLIVAR (IED)</v>
          </cell>
        </row>
        <row r="2857">
          <cell r="A2857">
            <v>2232</v>
          </cell>
          <cell r="B2857" t="str">
            <v>Asistencial</v>
          </cell>
          <cell r="D2857" t="str">
            <v>407</v>
          </cell>
          <cell r="E2857" t="str">
            <v>05</v>
          </cell>
          <cell r="K2857">
            <v>52492647</v>
          </cell>
          <cell r="R2857" t="str">
            <v>COLEGIO EL SALITRE - SUBA (IED)</v>
          </cell>
        </row>
        <row r="2858">
          <cell r="A2858">
            <v>2241</v>
          </cell>
          <cell r="B2858" t="str">
            <v>Asistencial</v>
          </cell>
          <cell r="D2858" t="str">
            <v>407</v>
          </cell>
          <cell r="E2858" t="str">
            <v>05</v>
          </cell>
          <cell r="K2858">
            <v>1032357691</v>
          </cell>
          <cell r="R2858" t="str">
            <v>COLEGIO PRADO VERANIEGO (IED)</v>
          </cell>
        </row>
        <row r="2859">
          <cell r="A2859">
            <v>2246</v>
          </cell>
          <cell r="B2859" t="str">
            <v>Asistencial</v>
          </cell>
          <cell r="D2859" t="str">
            <v>407</v>
          </cell>
          <cell r="E2859" t="str">
            <v>05</v>
          </cell>
          <cell r="K2859">
            <v>1026261719</v>
          </cell>
          <cell r="R2859" t="str">
            <v>COLEGIO ANIBAL FERNANDEZ DE SOTO (IED)</v>
          </cell>
        </row>
        <row r="2860">
          <cell r="A2860">
            <v>2251</v>
          </cell>
          <cell r="B2860" t="str">
            <v>Asistencial</v>
          </cell>
          <cell r="D2860" t="str">
            <v>407</v>
          </cell>
          <cell r="E2860" t="str">
            <v>05</v>
          </cell>
          <cell r="K2860">
            <v>52760885</v>
          </cell>
          <cell r="R2860" t="str">
            <v>COLEGIO NUEVA ZELANDIA (IED)</v>
          </cell>
        </row>
        <row r="2861">
          <cell r="A2861">
            <v>2252</v>
          </cell>
          <cell r="B2861" t="str">
            <v>Asistencial</v>
          </cell>
          <cell r="D2861" t="str">
            <v>407</v>
          </cell>
          <cell r="E2861" t="str">
            <v>05</v>
          </cell>
          <cell r="K2861">
            <v>1015406745</v>
          </cell>
          <cell r="R2861" t="str">
            <v>COLEGIO NUEVA ZELANDIA (IED)</v>
          </cell>
        </row>
        <row r="2862">
          <cell r="A2862">
            <v>2257</v>
          </cell>
          <cell r="B2862" t="str">
            <v>Asistencial</v>
          </cell>
          <cell r="D2862" t="str">
            <v>407</v>
          </cell>
          <cell r="E2862" t="str">
            <v>05</v>
          </cell>
          <cell r="K2862">
            <v>53160803</v>
          </cell>
          <cell r="R2862" t="str">
            <v>COLEGIO VISTA BELLA (IED)</v>
          </cell>
        </row>
        <row r="2863">
          <cell r="A2863">
            <v>2270</v>
          </cell>
          <cell r="B2863" t="str">
            <v>Asistencial</v>
          </cell>
          <cell r="D2863" t="str">
            <v>407</v>
          </cell>
          <cell r="E2863" t="str">
            <v>05</v>
          </cell>
          <cell r="K2863">
            <v>1010176033</v>
          </cell>
          <cell r="R2863" t="str">
            <v>COLEGIO GERARDO MOLINA RAMIREZ (IED)</v>
          </cell>
        </row>
        <row r="2864">
          <cell r="A2864">
            <v>2271</v>
          </cell>
          <cell r="B2864" t="str">
            <v>Asistencial</v>
          </cell>
          <cell r="D2864" t="str">
            <v>407</v>
          </cell>
          <cell r="E2864" t="str">
            <v>05</v>
          </cell>
          <cell r="K2864">
            <v>1023911701</v>
          </cell>
          <cell r="R2864" t="str">
            <v>COLEGIO TIBABUYES UNIVERSAL (IED)</v>
          </cell>
        </row>
        <row r="2865">
          <cell r="A2865">
            <v>2282</v>
          </cell>
          <cell r="B2865" t="str">
            <v>Asistencial</v>
          </cell>
          <cell r="D2865" t="str">
            <v>407</v>
          </cell>
          <cell r="E2865" t="str">
            <v>05</v>
          </cell>
          <cell r="K2865">
            <v>39753236</v>
          </cell>
          <cell r="R2865" t="str">
            <v>COLEGIO JUAN LOZANO Y LOZANO (IED)</v>
          </cell>
        </row>
        <row r="2866">
          <cell r="A2866">
            <v>2283</v>
          </cell>
          <cell r="B2866" t="str">
            <v>Asistencial</v>
          </cell>
          <cell r="D2866" t="str">
            <v>407</v>
          </cell>
          <cell r="E2866" t="str">
            <v>05</v>
          </cell>
          <cell r="K2866">
            <v>1014275963</v>
          </cell>
          <cell r="R2866" t="str">
            <v>COLEGIO JUAN LOZANO Y LOZANO (IED)</v>
          </cell>
        </row>
        <row r="2867">
          <cell r="A2867">
            <v>2284</v>
          </cell>
          <cell r="B2867" t="str">
            <v>Asistencial</v>
          </cell>
          <cell r="D2867" t="str">
            <v>407</v>
          </cell>
          <cell r="E2867" t="str">
            <v>05</v>
          </cell>
          <cell r="K2867">
            <v>1019074949</v>
          </cell>
          <cell r="R2867" t="str">
            <v>COLEGIO JUAN LOZANO Y LOZANO (IED)</v>
          </cell>
        </row>
        <row r="2868">
          <cell r="A2868">
            <v>2292</v>
          </cell>
          <cell r="B2868" t="str">
            <v>Asistencial</v>
          </cell>
          <cell r="D2868" t="str">
            <v>407</v>
          </cell>
          <cell r="E2868" t="str">
            <v>05</v>
          </cell>
          <cell r="R2868" t="str">
            <v>COLEGIO GERARDO PAREDES (IED)</v>
          </cell>
        </row>
        <row r="2869">
          <cell r="A2869">
            <v>2293</v>
          </cell>
          <cell r="B2869" t="str">
            <v>Asistencial</v>
          </cell>
          <cell r="D2869" t="str">
            <v>407</v>
          </cell>
          <cell r="E2869" t="str">
            <v>05</v>
          </cell>
          <cell r="K2869">
            <v>1122119535</v>
          </cell>
          <cell r="R2869" t="str">
            <v>COLEGIO GERARDO PAREDES (IED)</v>
          </cell>
        </row>
        <row r="2870">
          <cell r="A2870">
            <v>2301</v>
          </cell>
          <cell r="B2870" t="str">
            <v>Asistencial</v>
          </cell>
          <cell r="D2870" t="str">
            <v>407</v>
          </cell>
          <cell r="E2870" t="str">
            <v>05</v>
          </cell>
          <cell r="K2870">
            <v>1019075477</v>
          </cell>
          <cell r="R2870" t="str">
            <v>COLEGIO HUNZA (IED)</v>
          </cell>
        </row>
        <row r="2871">
          <cell r="A2871">
            <v>2306</v>
          </cell>
          <cell r="B2871" t="str">
            <v>Asistencial</v>
          </cell>
          <cell r="D2871" t="str">
            <v>407</v>
          </cell>
          <cell r="E2871" t="str">
            <v>05</v>
          </cell>
          <cell r="K2871">
            <v>52107010</v>
          </cell>
          <cell r="R2871" t="str">
            <v>COLEGIO NICOLAS BUENAVENTURA (IED)</v>
          </cell>
        </row>
        <row r="2872">
          <cell r="A2872">
            <v>2312</v>
          </cell>
          <cell r="B2872" t="str">
            <v>Asistencial</v>
          </cell>
          <cell r="D2872" t="str">
            <v>407</v>
          </cell>
          <cell r="E2872" t="str">
            <v>05</v>
          </cell>
          <cell r="R2872" t="str">
            <v>COLEGIO FILARMONICO JORGE MARIO BERGOGLIO (IED)</v>
          </cell>
        </row>
        <row r="2873">
          <cell r="A2873">
            <v>2329</v>
          </cell>
          <cell r="B2873" t="str">
            <v>Asistencial</v>
          </cell>
          <cell r="D2873" t="str">
            <v>407</v>
          </cell>
          <cell r="E2873" t="str">
            <v>05</v>
          </cell>
          <cell r="K2873">
            <v>51745432</v>
          </cell>
          <cell r="R2873" t="str">
            <v>COLEGIO FEMENINO LORENCITA VILLEGAS DE SANTOS (IED)</v>
          </cell>
        </row>
        <row r="2874">
          <cell r="A2874">
            <v>2333</v>
          </cell>
          <cell r="B2874" t="str">
            <v>Asistencial</v>
          </cell>
          <cell r="D2874" t="str">
            <v>407</v>
          </cell>
          <cell r="E2874" t="str">
            <v>05</v>
          </cell>
          <cell r="K2874">
            <v>79765791</v>
          </cell>
          <cell r="R2874" t="str">
            <v>COLEGIO TECNICO DOMINGO FAUSTINO SARMIENTO (IED)</v>
          </cell>
        </row>
        <row r="2875">
          <cell r="A2875">
            <v>2334</v>
          </cell>
          <cell r="B2875" t="str">
            <v>Asistencial</v>
          </cell>
          <cell r="D2875" t="str">
            <v>407</v>
          </cell>
          <cell r="E2875" t="str">
            <v>05</v>
          </cell>
          <cell r="K2875">
            <v>1023908093</v>
          </cell>
          <cell r="R2875" t="str">
            <v>COLEGIO TECNICO DOMINGO FAUSTINO SARMIENTO (IED)</v>
          </cell>
        </row>
        <row r="2876">
          <cell r="A2876">
            <v>2339</v>
          </cell>
          <cell r="B2876" t="str">
            <v>Asistencial</v>
          </cell>
          <cell r="D2876" t="str">
            <v>407</v>
          </cell>
          <cell r="E2876" t="str">
            <v>05</v>
          </cell>
          <cell r="K2876">
            <v>35393596</v>
          </cell>
          <cell r="R2876" t="str">
            <v>COLEGIO HELADIA MEJIA (IED)</v>
          </cell>
        </row>
        <row r="2877">
          <cell r="A2877">
            <v>2346</v>
          </cell>
          <cell r="B2877" t="str">
            <v>Asistencial</v>
          </cell>
          <cell r="D2877" t="str">
            <v>407</v>
          </cell>
          <cell r="E2877" t="str">
            <v>05</v>
          </cell>
          <cell r="K2877">
            <v>79294333</v>
          </cell>
          <cell r="R2877" t="str">
            <v>COLEGIO JORGE ELIECER GAITAN (IED)</v>
          </cell>
        </row>
        <row r="2878">
          <cell r="A2878">
            <v>2359</v>
          </cell>
          <cell r="B2878" t="str">
            <v>Asistencial</v>
          </cell>
          <cell r="D2878" t="str">
            <v>407</v>
          </cell>
          <cell r="E2878" t="str">
            <v>05</v>
          </cell>
          <cell r="R2878" t="str">
            <v>OFICINA DE SERVICIO AL CIUDADANO</v>
          </cell>
        </row>
        <row r="2879">
          <cell r="A2879">
            <v>2376</v>
          </cell>
          <cell r="B2879" t="str">
            <v>Asistencial</v>
          </cell>
          <cell r="D2879" t="str">
            <v>407</v>
          </cell>
          <cell r="E2879" t="str">
            <v>05</v>
          </cell>
          <cell r="K2879">
            <v>1020750570</v>
          </cell>
          <cell r="R2879" t="str">
            <v>COLEGIO TOMAS CARRASQUILLA (IED)</v>
          </cell>
        </row>
        <row r="2880">
          <cell r="A2880">
            <v>2399</v>
          </cell>
          <cell r="B2880" t="str">
            <v>Asistencial</v>
          </cell>
          <cell r="D2880" t="str">
            <v>407</v>
          </cell>
          <cell r="E2880" t="str">
            <v>05</v>
          </cell>
          <cell r="K2880">
            <v>1022344376</v>
          </cell>
          <cell r="R2880" t="str">
            <v>COLEGIO RESTREPO MILLAN (IED)</v>
          </cell>
        </row>
        <row r="2881">
          <cell r="A2881">
            <v>2412</v>
          </cell>
          <cell r="B2881" t="str">
            <v>Asistencial</v>
          </cell>
          <cell r="D2881" t="str">
            <v>407</v>
          </cell>
          <cell r="E2881" t="str">
            <v>05</v>
          </cell>
          <cell r="K2881">
            <v>52162115</v>
          </cell>
          <cell r="R2881" t="str">
            <v>COLEGIO EDUARDO SANTOS (IED)</v>
          </cell>
        </row>
        <row r="2882">
          <cell r="A2882">
            <v>2425</v>
          </cell>
          <cell r="B2882" t="str">
            <v>Asistencial</v>
          </cell>
          <cell r="D2882" t="str">
            <v>407</v>
          </cell>
          <cell r="E2882" t="str">
            <v>05</v>
          </cell>
          <cell r="R2882" t="str">
            <v>COLEGIO LICEO NACIONAL AGUSTIN NIETO CABALLERO (IED)</v>
          </cell>
        </row>
        <row r="2883">
          <cell r="A2883">
            <v>2429</v>
          </cell>
          <cell r="B2883" t="str">
            <v>Asistencial</v>
          </cell>
          <cell r="D2883" t="str">
            <v>407</v>
          </cell>
          <cell r="E2883" t="str">
            <v>05</v>
          </cell>
          <cell r="K2883">
            <v>80119097</v>
          </cell>
          <cell r="R2883" t="str">
            <v>COLEGIO ANTONIO NARIÑO (IED)</v>
          </cell>
        </row>
        <row r="2884">
          <cell r="A2884">
            <v>2434</v>
          </cell>
          <cell r="B2884" t="str">
            <v>Asistencial</v>
          </cell>
          <cell r="D2884" t="str">
            <v>407</v>
          </cell>
          <cell r="E2884" t="str">
            <v>05</v>
          </cell>
          <cell r="K2884">
            <v>51680525</v>
          </cell>
          <cell r="R2884" t="str">
            <v>COLEGIO PANAMERICANO (IED)</v>
          </cell>
        </row>
        <row r="2885">
          <cell r="A2885">
            <v>2438</v>
          </cell>
          <cell r="B2885" t="str">
            <v>Asistencial</v>
          </cell>
          <cell r="D2885" t="str">
            <v>407</v>
          </cell>
          <cell r="E2885" t="str">
            <v>05</v>
          </cell>
          <cell r="K2885">
            <v>1015401247</v>
          </cell>
          <cell r="R2885" t="str">
            <v>COLEGIO TECNICO BENJAMIN HERRERA (IED)</v>
          </cell>
        </row>
        <row r="2886">
          <cell r="A2886">
            <v>2479</v>
          </cell>
          <cell r="B2886" t="str">
            <v>Asistencial</v>
          </cell>
          <cell r="D2886" t="str">
            <v>407</v>
          </cell>
          <cell r="E2886" t="str">
            <v>05</v>
          </cell>
          <cell r="R2886" t="str">
            <v>COLEGIO ATANASIO GIRARDOT (IED)</v>
          </cell>
        </row>
        <row r="2887">
          <cell r="A2887">
            <v>2509</v>
          </cell>
          <cell r="B2887" t="str">
            <v>Asistencial</v>
          </cell>
          <cell r="D2887" t="str">
            <v>407</v>
          </cell>
          <cell r="E2887" t="str">
            <v>05</v>
          </cell>
          <cell r="K2887">
            <v>52934257</v>
          </cell>
          <cell r="R2887" t="str">
            <v>COLEGIO DE CULTURA POPULAR (IED)</v>
          </cell>
        </row>
        <row r="2888">
          <cell r="A2888">
            <v>2514</v>
          </cell>
          <cell r="B2888" t="str">
            <v>Asistencial</v>
          </cell>
          <cell r="D2888" t="str">
            <v>407</v>
          </cell>
          <cell r="E2888" t="str">
            <v>05</v>
          </cell>
          <cell r="K2888">
            <v>52501821</v>
          </cell>
          <cell r="R2888" t="str">
            <v>COLEGIO LA MERCED (IED)</v>
          </cell>
        </row>
        <row r="2889">
          <cell r="A2889">
            <v>2522</v>
          </cell>
          <cell r="B2889" t="str">
            <v>Asistencial</v>
          </cell>
          <cell r="D2889" t="str">
            <v>407</v>
          </cell>
          <cell r="E2889" t="str">
            <v>05</v>
          </cell>
          <cell r="K2889">
            <v>52734018</v>
          </cell>
          <cell r="R2889" t="str">
            <v>COLEGIO SILVERIA ESPINOSA DE RENDON (IED)</v>
          </cell>
        </row>
        <row r="2890">
          <cell r="A2890">
            <v>2523</v>
          </cell>
          <cell r="B2890" t="str">
            <v>Asistencial</v>
          </cell>
          <cell r="D2890" t="str">
            <v>407</v>
          </cell>
          <cell r="E2890" t="str">
            <v>05</v>
          </cell>
          <cell r="K2890">
            <v>1022385387</v>
          </cell>
          <cell r="R2890" t="str">
            <v>COLEGIO CARLOS PIZARRO LEON GOMEZ (IED)</v>
          </cell>
        </row>
        <row r="2891">
          <cell r="A2891">
            <v>2541</v>
          </cell>
          <cell r="B2891" t="str">
            <v>Asistencial</v>
          </cell>
          <cell r="D2891" t="str">
            <v>407</v>
          </cell>
          <cell r="E2891" t="str">
            <v>05</v>
          </cell>
          <cell r="K2891">
            <v>1024464495</v>
          </cell>
          <cell r="R2891" t="str">
            <v>COLEGIO EL JAZMIN (IED)</v>
          </cell>
        </row>
        <row r="2892">
          <cell r="A2892">
            <v>2550</v>
          </cell>
          <cell r="B2892" t="str">
            <v>Asistencial</v>
          </cell>
          <cell r="D2892" t="str">
            <v>407</v>
          </cell>
          <cell r="E2892" t="str">
            <v>05</v>
          </cell>
          <cell r="K2892">
            <v>1073168695</v>
          </cell>
          <cell r="R2892" t="str">
            <v>COLEGIO ANTONIO JOSE DE SUCRE (IED)</v>
          </cell>
        </row>
        <row r="2893">
          <cell r="A2893">
            <v>2553</v>
          </cell>
          <cell r="B2893" t="str">
            <v>Asistencial</v>
          </cell>
          <cell r="D2893" t="str">
            <v>407</v>
          </cell>
          <cell r="E2893" t="str">
            <v>05</v>
          </cell>
          <cell r="K2893">
            <v>51743605</v>
          </cell>
          <cell r="R2893" t="str">
            <v>COLEGIO MARCO ANTONIO CARREÑO SILVA (IED)</v>
          </cell>
        </row>
        <row r="2894">
          <cell r="A2894">
            <v>2569</v>
          </cell>
          <cell r="B2894" t="str">
            <v>Asistencial</v>
          </cell>
          <cell r="D2894" t="str">
            <v>407</v>
          </cell>
          <cell r="E2894" t="str">
            <v>05</v>
          </cell>
          <cell r="K2894">
            <v>52199657</v>
          </cell>
          <cell r="R2894" t="str">
            <v>COLEGIO JOSE MANUEL RESTREPO (IED)</v>
          </cell>
        </row>
        <row r="2895">
          <cell r="A2895">
            <v>2572</v>
          </cell>
          <cell r="B2895" t="str">
            <v>Asistencial</v>
          </cell>
          <cell r="D2895" t="str">
            <v>407</v>
          </cell>
          <cell r="E2895" t="str">
            <v>05</v>
          </cell>
          <cell r="K2895">
            <v>79731403</v>
          </cell>
          <cell r="R2895" t="str">
            <v>COLEGIO INEM SANTIAGO PEREZ (IED)</v>
          </cell>
        </row>
        <row r="2896">
          <cell r="A2896">
            <v>2577</v>
          </cell>
          <cell r="B2896" t="str">
            <v>Asistencial</v>
          </cell>
          <cell r="D2896" t="str">
            <v>407</v>
          </cell>
          <cell r="E2896" t="str">
            <v>05</v>
          </cell>
          <cell r="K2896">
            <v>52506465</v>
          </cell>
          <cell r="R2896" t="str">
            <v>COLEGIO JULIO GARAVITO ARMERO (IED)</v>
          </cell>
        </row>
        <row r="2897">
          <cell r="A2897">
            <v>2586</v>
          </cell>
          <cell r="B2897" t="str">
            <v>Asistencial</v>
          </cell>
          <cell r="D2897" t="str">
            <v>407</v>
          </cell>
          <cell r="E2897" t="str">
            <v>05</v>
          </cell>
          <cell r="K2897">
            <v>1022379030</v>
          </cell>
          <cell r="R2897" t="str">
            <v>COLEGIO INTEGRADA LA CANDELARIA (IED)</v>
          </cell>
        </row>
        <row r="2898">
          <cell r="A2898">
            <v>2606</v>
          </cell>
          <cell r="B2898" t="str">
            <v>Asistencial</v>
          </cell>
          <cell r="D2898" t="str">
            <v>407</v>
          </cell>
          <cell r="E2898" t="str">
            <v>05</v>
          </cell>
          <cell r="K2898">
            <v>52878709</v>
          </cell>
          <cell r="R2898" t="str">
            <v>COLEGIO RESTREPO MILLAN (IED)</v>
          </cell>
        </row>
        <row r="2899">
          <cell r="A2899">
            <v>2607</v>
          </cell>
          <cell r="B2899" t="str">
            <v>Asistencial</v>
          </cell>
          <cell r="D2899" t="str">
            <v>407</v>
          </cell>
          <cell r="E2899" t="str">
            <v>05</v>
          </cell>
          <cell r="K2899">
            <v>79609644</v>
          </cell>
          <cell r="R2899" t="str">
            <v>COLEGIO RESTREPO MILLAN (IED)</v>
          </cell>
        </row>
        <row r="2900">
          <cell r="A2900">
            <v>2612</v>
          </cell>
          <cell r="B2900" t="str">
            <v>Asistencial</v>
          </cell>
          <cell r="D2900" t="str">
            <v>407</v>
          </cell>
          <cell r="E2900" t="str">
            <v>05</v>
          </cell>
          <cell r="K2900">
            <v>34679818</v>
          </cell>
          <cell r="R2900" t="str">
            <v>COLEGIO REINO DE HOLANDA (IED)</v>
          </cell>
        </row>
        <row r="2901">
          <cell r="A2901">
            <v>2613</v>
          </cell>
          <cell r="B2901" t="str">
            <v>Asistencial</v>
          </cell>
          <cell r="D2901" t="str">
            <v>407</v>
          </cell>
          <cell r="E2901" t="str">
            <v>05</v>
          </cell>
          <cell r="K2901">
            <v>52773821</v>
          </cell>
          <cell r="R2901" t="str">
            <v>COLEGIO REINO DE HOLANDA (IED)</v>
          </cell>
        </row>
        <row r="2902">
          <cell r="A2902">
            <v>2614</v>
          </cell>
          <cell r="B2902" t="str">
            <v>Asistencial</v>
          </cell>
          <cell r="D2902" t="str">
            <v>407</v>
          </cell>
          <cell r="E2902" t="str">
            <v>05</v>
          </cell>
          <cell r="K2902">
            <v>1024544427</v>
          </cell>
          <cell r="R2902" t="str">
            <v>COLEGIO REINO DE HOLANDA (IED)</v>
          </cell>
        </row>
        <row r="2903">
          <cell r="A2903">
            <v>2621</v>
          </cell>
          <cell r="B2903" t="str">
            <v>Asistencial</v>
          </cell>
          <cell r="D2903" t="str">
            <v>407</v>
          </cell>
          <cell r="E2903" t="str">
            <v>05</v>
          </cell>
          <cell r="K2903">
            <v>80769368</v>
          </cell>
          <cell r="R2903" t="str">
            <v>COLEGIO LICEO FEMENINO MERCEDES NARIÑO (IED)</v>
          </cell>
        </row>
        <row r="2904">
          <cell r="A2904">
            <v>2622</v>
          </cell>
          <cell r="B2904" t="str">
            <v>Asistencial</v>
          </cell>
          <cell r="D2904" t="str">
            <v>407</v>
          </cell>
          <cell r="E2904" t="str">
            <v>05</v>
          </cell>
          <cell r="K2904">
            <v>1010177312</v>
          </cell>
          <cell r="R2904" t="str">
            <v>COLEGIO LICEO FEMENINO MERCEDES NARIÑO (IED)</v>
          </cell>
        </row>
        <row r="2905">
          <cell r="A2905">
            <v>2623</v>
          </cell>
          <cell r="B2905" t="str">
            <v>Asistencial</v>
          </cell>
          <cell r="D2905" t="str">
            <v>407</v>
          </cell>
          <cell r="E2905" t="str">
            <v>05</v>
          </cell>
          <cell r="K2905">
            <v>1012359796</v>
          </cell>
          <cell r="R2905" t="str">
            <v>COLEGIO LICEO FEMENINO MERCEDES NARIÑO (IED)</v>
          </cell>
        </row>
        <row r="2906">
          <cell r="A2906">
            <v>2624</v>
          </cell>
          <cell r="B2906" t="str">
            <v>Asistencial</v>
          </cell>
          <cell r="D2906" t="str">
            <v>407</v>
          </cell>
          <cell r="E2906" t="str">
            <v>05</v>
          </cell>
          <cell r="K2906">
            <v>1022957094</v>
          </cell>
          <cell r="R2906" t="str">
            <v>COLEGIO LICEO FEMENINO MERCEDES NARIÑO (IED)</v>
          </cell>
        </row>
        <row r="2907">
          <cell r="A2907">
            <v>2631</v>
          </cell>
          <cell r="B2907" t="str">
            <v>Asistencial</v>
          </cell>
          <cell r="D2907" t="str">
            <v>407</v>
          </cell>
          <cell r="E2907" t="str">
            <v>05</v>
          </cell>
          <cell r="K2907">
            <v>1023908700</v>
          </cell>
          <cell r="R2907" t="str">
            <v>COLEGIO BRAVO PAEZ (IED)</v>
          </cell>
        </row>
        <row r="2908">
          <cell r="A2908">
            <v>2638</v>
          </cell>
          <cell r="B2908" t="str">
            <v>Asistencial</v>
          </cell>
          <cell r="D2908" t="str">
            <v>407</v>
          </cell>
          <cell r="E2908" t="str">
            <v>05</v>
          </cell>
          <cell r="K2908">
            <v>52452809</v>
          </cell>
          <cell r="R2908" t="str">
            <v>COLEGIO ORLANDO HIGUITA ROJAS (IED)</v>
          </cell>
        </row>
        <row r="2909">
          <cell r="A2909">
            <v>2639</v>
          </cell>
          <cell r="B2909" t="str">
            <v>Asistencial</v>
          </cell>
          <cell r="D2909" t="str">
            <v>407</v>
          </cell>
          <cell r="E2909" t="str">
            <v>05</v>
          </cell>
          <cell r="K2909">
            <v>1012407393</v>
          </cell>
          <cell r="R2909" t="str">
            <v>COLEGIO QUIROGA ALIANZA (IED)</v>
          </cell>
        </row>
        <row r="2910">
          <cell r="A2910">
            <v>2646</v>
          </cell>
          <cell r="B2910" t="str">
            <v>Asistencial</v>
          </cell>
          <cell r="D2910" t="str">
            <v>407</v>
          </cell>
          <cell r="E2910" t="str">
            <v>05</v>
          </cell>
          <cell r="K2910">
            <v>80220158</v>
          </cell>
          <cell r="R2910" t="str">
            <v>COLEGIO SAN AGUSTIN (IED)</v>
          </cell>
        </row>
        <row r="2911">
          <cell r="A2911">
            <v>2647</v>
          </cell>
          <cell r="B2911" t="str">
            <v>Asistencial</v>
          </cell>
          <cell r="D2911" t="str">
            <v>407</v>
          </cell>
          <cell r="E2911" t="str">
            <v>05</v>
          </cell>
          <cell r="K2911">
            <v>1024493226</v>
          </cell>
          <cell r="R2911" t="str">
            <v>COLEGIO SAN AGUSTIN (IED)</v>
          </cell>
        </row>
        <row r="2912">
          <cell r="A2912">
            <v>2660</v>
          </cell>
          <cell r="B2912" t="str">
            <v>Asistencial</v>
          </cell>
          <cell r="D2912" t="str">
            <v>407</v>
          </cell>
          <cell r="E2912" t="str">
            <v>05</v>
          </cell>
          <cell r="K2912">
            <v>1033761735</v>
          </cell>
          <cell r="R2912" t="str">
            <v>COLEGIO EL LIBERTADOR (IED)</v>
          </cell>
        </row>
        <row r="2913">
          <cell r="A2913">
            <v>2671</v>
          </cell>
          <cell r="B2913" t="str">
            <v>Asistencial</v>
          </cell>
          <cell r="D2913" t="str">
            <v>407</v>
          </cell>
          <cell r="E2913" t="str">
            <v>05</v>
          </cell>
          <cell r="K2913">
            <v>80856461</v>
          </cell>
          <cell r="R2913" t="str">
            <v>COLEGIO ALEJANDRO OBREGON (IED)</v>
          </cell>
        </row>
        <row r="2914">
          <cell r="A2914">
            <v>2672</v>
          </cell>
          <cell r="B2914" t="str">
            <v>Asistencial</v>
          </cell>
          <cell r="D2914" t="str">
            <v>407</v>
          </cell>
          <cell r="E2914" t="str">
            <v>05</v>
          </cell>
          <cell r="K2914">
            <v>39748709</v>
          </cell>
          <cell r="R2914" t="str">
            <v>COLEGIO CARLO FEDERICI (IED)</v>
          </cell>
        </row>
        <row r="2915">
          <cell r="A2915">
            <v>2683</v>
          </cell>
          <cell r="B2915" t="str">
            <v>Asistencial</v>
          </cell>
          <cell r="D2915" t="str">
            <v>407</v>
          </cell>
          <cell r="E2915" t="str">
            <v>05</v>
          </cell>
          <cell r="K2915">
            <v>1013613271</v>
          </cell>
          <cell r="R2915" t="str">
            <v>COLEGIO ALEXANDER FLEMING (IED)</v>
          </cell>
        </row>
        <row r="2916">
          <cell r="A2916">
            <v>2684</v>
          </cell>
          <cell r="B2916" t="str">
            <v>Asistencial</v>
          </cell>
          <cell r="D2916" t="str">
            <v>407</v>
          </cell>
          <cell r="E2916" t="str">
            <v>05</v>
          </cell>
          <cell r="K2916">
            <v>1037608734</v>
          </cell>
          <cell r="R2916" t="str">
            <v>COLEGIO ALEXANDER FLEMING (IED)</v>
          </cell>
        </row>
        <row r="2917">
          <cell r="A2917">
            <v>2693</v>
          </cell>
          <cell r="B2917" t="str">
            <v>Asistencial</v>
          </cell>
          <cell r="D2917" t="str">
            <v>407</v>
          </cell>
          <cell r="E2917" t="str">
            <v>05</v>
          </cell>
          <cell r="K2917">
            <v>24037846</v>
          </cell>
          <cell r="R2917" t="str">
            <v>COLEGIO GUSTAVO RESTREPO (IED)</v>
          </cell>
        </row>
        <row r="2918">
          <cell r="A2918">
            <v>2694</v>
          </cell>
          <cell r="B2918" t="str">
            <v>Asistencial</v>
          </cell>
          <cell r="D2918" t="str">
            <v>407</v>
          </cell>
          <cell r="E2918" t="str">
            <v>05</v>
          </cell>
          <cell r="K2918">
            <v>52121499</v>
          </cell>
          <cell r="R2918" t="str">
            <v>COLEGIO GUSTAVO RESTREPO (IED)</v>
          </cell>
        </row>
        <row r="2919">
          <cell r="A2919">
            <v>2702</v>
          </cell>
          <cell r="B2919" t="str">
            <v>Asistencial</v>
          </cell>
          <cell r="D2919" t="str">
            <v>407</v>
          </cell>
          <cell r="E2919" t="str">
            <v>05</v>
          </cell>
          <cell r="K2919">
            <v>80120302</v>
          </cell>
          <cell r="R2919" t="str">
            <v>COLEGIO ALFREDO IRIARTE (IED)</v>
          </cell>
        </row>
        <row r="2920">
          <cell r="A2920">
            <v>2703</v>
          </cell>
          <cell r="B2920" t="str">
            <v>Asistencial</v>
          </cell>
          <cell r="D2920" t="str">
            <v>407</v>
          </cell>
          <cell r="E2920" t="str">
            <v>05</v>
          </cell>
          <cell r="R2920" t="str">
            <v>COLEGIO ALFREDO IRIARTE (IED)</v>
          </cell>
        </row>
        <row r="2921">
          <cell r="A2921">
            <v>2707</v>
          </cell>
          <cell r="B2921" t="str">
            <v>Asistencial</v>
          </cell>
          <cell r="D2921" t="str">
            <v>407</v>
          </cell>
          <cell r="E2921" t="str">
            <v>05</v>
          </cell>
          <cell r="K2921">
            <v>19413756</v>
          </cell>
          <cell r="R2921" t="str">
            <v>COLEGIO PALERMO SUR (IED)</v>
          </cell>
        </row>
        <row r="2922">
          <cell r="A2922">
            <v>2714</v>
          </cell>
          <cell r="B2922" t="str">
            <v>Asistencial</v>
          </cell>
          <cell r="D2922" t="str">
            <v>407</v>
          </cell>
          <cell r="E2922" t="str">
            <v>05</v>
          </cell>
          <cell r="K2922">
            <v>52913602</v>
          </cell>
          <cell r="R2922" t="str">
            <v>COLEGIO ENRIQUE OLAYA HERRERA (IED)</v>
          </cell>
        </row>
        <row r="2923">
          <cell r="A2923">
            <v>2715</v>
          </cell>
          <cell r="B2923" t="str">
            <v>Asistencial</v>
          </cell>
          <cell r="D2923" t="str">
            <v>407</v>
          </cell>
          <cell r="E2923" t="str">
            <v>05</v>
          </cell>
          <cell r="K2923">
            <v>1010188913</v>
          </cell>
          <cell r="R2923" t="str">
            <v>COLEGIO ENRIQUE OLAYA HERRERA (IED)</v>
          </cell>
        </row>
        <row r="2924">
          <cell r="A2924">
            <v>2716</v>
          </cell>
          <cell r="B2924" t="str">
            <v>Asistencial</v>
          </cell>
          <cell r="D2924" t="str">
            <v>407</v>
          </cell>
          <cell r="E2924" t="str">
            <v>05</v>
          </cell>
          <cell r="K2924">
            <v>1033707477</v>
          </cell>
          <cell r="R2924" t="str">
            <v>COLEGIO ENRIQUE OLAYA HERRERA (IED)</v>
          </cell>
        </row>
        <row r="2925">
          <cell r="A2925">
            <v>2723</v>
          </cell>
          <cell r="B2925" t="str">
            <v>Asistencial</v>
          </cell>
          <cell r="D2925" t="str">
            <v>407</v>
          </cell>
          <cell r="E2925" t="str">
            <v>05</v>
          </cell>
          <cell r="K2925">
            <v>51707008</v>
          </cell>
          <cell r="R2925" t="str">
            <v>COLEGIO REPUBLICA EE.UU DE AMERICA (IED)</v>
          </cell>
        </row>
        <row r="2926">
          <cell r="A2926">
            <v>2725</v>
          </cell>
          <cell r="B2926" t="str">
            <v>Asistencial</v>
          </cell>
          <cell r="D2926" t="str">
            <v>407</v>
          </cell>
          <cell r="E2926" t="str">
            <v>05</v>
          </cell>
          <cell r="K2926">
            <v>38657392</v>
          </cell>
          <cell r="R2926" t="str">
            <v>COLEGIO CLEMENCIA DE CAYCEDO (IED)</v>
          </cell>
        </row>
        <row r="2927">
          <cell r="A2927">
            <v>2731</v>
          </cell>
          <cell r="B2927" t="str">
            <v>Asistencial</v>
          </cell>
          <cell r="D2927" t="str">
            <v>407</v>
          </cell>
          <cell r="E2927" t="str">
            <v>05</v>
          </cell>
          <cell r="K2927">
            <v>19491489</v>
          </cell>
          <cell r="R2927" t="str">
            <v>COLEGIO JOSE MARTI (IED)</v>
          </cell>
        </row>
        <row r="2928">
          <cell r="A2928">
            <v>2732</v>
          </cell>
          <cell r="B2928" t="str">
            <v>Asistencial</v>
          </cell>
          <cell r="D2928" t="str">
            <v>407</v>
          </cell>
          <cell r="E2928" t="str">
            <v>05</v>
          </cell>
          <cell r="K2928">
            <v>52846320</v>
          </cell>
          <cell r="R2928" t="str">
            <v>COLEGIO JOSE MARTI (IED)</v>
          </cell>
        </row>
        <row r="2929">
          <cell r="A2929">
            <v>2733</v>
          </cell>
          <cell r="B2929" t="str">
            <v>Asistencial</v>
          </cell>
          <cell r="D2929" t="str">
            <v>407</v>
          </cell>
          <cell r="E2929" t="str">
            <v>05</v>
          </cell>
          <cell r="K2929">
            <v>53039746</v>
          </cell>
          <cell r="R2929" t="str">
            <v>COLEGIO JOSE MARTI (IED)</v>
          </cell>
        </row>
        <row r="2930">
          <cell r="A2930">
            <v>2742</v>
          </cell>
          <cell r="B2930" t="str">
            <v>Asistencial</v>
          </cell>
          <cell r="D2930" t="str">
            <v>407</v>
          </cell>
          <cell r="E2930" t="str">
            <v>05</v>
          </cell>
          <cell r="K2930">
            <v>52293077</v>
          </cell>
          <cell r="R2930" t="str">
            <v>COLEGIO SAN AGUSTIN (IED)</v>
          </cell>
        </row>
        <row r="2931">
          <cell r="A2931">
            <v>2745</v>
          </cell>
          <cell r="B2931" t="str">
            <v>Asistencial</v>
          </cell>
          <cell r="D2931" t="str">
            <v>407</v>
          </cell>
          <cell r="E2931" t="str">
            <v>05</v>
          </cell>
          <cell r="K2931">
            <v>1013581932</v>
          </cell>
          <cell r="R2931" t="str">
            <v>COLEGIO DIANA TURBAY (IED)</v>
          </cell>
        </row>
        <row r="2932">
          <cell r="A2932">
            <v>2746</v>
          </cell>
          <cell r="B2932" t="str">
            <v>Asistencial</v>
          </cell>
          <cell r="D2932" t="str">
            <v>407</v>
          </cell>
          <cell r="E2932" t="str">
            <v>05</v>
          </cell>
          <cell r="K2932">
            <v>1023950026</v>
          </cell>
          <cell r="R2932" t="str">
            <v>COLEGIO DIANA TURBAY (IED)</v>
          </cell>
        </row>
        <row r="2933">
          <cell r="A2933">
            <v>2749</v>
          </cell>
          <cell r="B2933" t="str">
            <v>Asistencial</v>
          </cell>
          <cell r="D2933" t="str">
            <v>407</v>
          </cell>
          <cell r="E2933" t="str">
            <v>05</v>
          </cell>
          <cell r="R2933" t="str">
            <v>COLEGIO MARRUECOS Y MOLINOS (IED)</v>
          </cell>
        </row>
        <row r="2934">
          <cell r="A2934">
            <v>2758</v>
          </cell>
          <cell r="B2934" t="str">
            <v>Asistencial</v>
          </cell>
          <cell r="D2934" t="str">
            <v>407</v>
          </cell>
          <cell r="E2934" t="str">
            <v>05</v>
          </cell>
          <cell r="K2934">
            <v>1032429730</v>
          </cell>
          <cell r="R2934" t="str">
            <v>COLEGIO LA PAZ (CED)</v>
          </cell>
        </row>
        <row r="2935">
          <cell r="A2935">
            <v>2780</v>
          </cell>
          <cell r="B2935" t="str">
            <v>Asistencial</v>
          </cell>
          <cell r="D2935" t="str">
            <v>407</v>
          </cell>
          <cell r="E2935" t="str">
            <v>05</v>
          </cell>
          <cell r="K2935">
            <v>53015738</v>
          </cell>
          <cell r="R2935" t="str">
            <v>COLEGIO REPUBLICA DE MEXICO (IED)</v>
          </cell>
        </row>
        <row r="2936">
          <cell r="A2936">
            <v>2781</v>
          </cell>
          <cell r="B2936" t="str">
            <v>Asistencial</v>
          </cell>
          <cell r="D2936" t="str">
            <v>407</v>
          </cell>
          <cell r="E2936" t="str">
            <v>05</v>
          </cell>
          <cell r="K2936">
            <v>1024505948</v>
          </cell>
          <cell r="R2936" t="str">
            <v>COLEGIO REPUBLICA DE MEXICO (IED)</v>
          </cell>
        </row>
        <row r="2937">
          <cell r="A2937">
            <v>2784</v>
          </cell>
          <cell r="B2937" t="str">
            <v>Asistencial</v>
          </cell>
          <cell r="D2937" t="str">
            <v>407</v>
          </cell>
          <cell r="E2937" t="str">
            <v>05</v>
          </cell>
          <cell r="K2937">
            <v>52960460</v>
          </cell>
          <cell r="R2937" t="str">
            <v>DIRECCIÓN LOCAL DE EDUCACIÓN 19 - CIUDAD BOLIVAR</v>
          </cell>
        </row>
        <row r="2938">
          <cell r="A2938">
            <v>2785</v>
          </cell>
          <cell r="B2938" t="str">
            <v>Asistencial</v>
          </cell>
          <cell r="D2938" t="str">
            <v>407</v>
          </cell>
          <cell r="E2938" t="str">
            <v>05</v>
          </cell>
          <cell r="K2938">
            <v>1018452251</v>
          </cell>
          <cell r="R2938" t="str">
            <v>COLEGIO RAFAEL URIBE URIBE (IED)</v>
          </cell>
        </row>
        <row r="2939">
          <cell r="A2939">
            <v>2789</v>
          </cell>
          <cell r="B2939" t="str">
            <v>Asistencial</v>
          </cell>
          <cell r="D2939" t="str">
            <v>407</v>
          </cell>
          <cell r="E2939" t="str">
            <v>05</v>
          </cell>
          <cell r="K2939">
            <v>1022377608</v>
          </cell>
          <cell r="R2939" t="str">
            <v>COLEGIO ISMAEL PERDOMO (IED)</v>
          </cell>
        </row>
        <row r="2940">
          <cell r="A2940">
            <v>2795</v>
          </cell>
          <cell r="B2940" t="str">
            <v>Asistencial</v>
          </cell>
          <cell r="D2940" t="str">
            <v>407</v>
          </cell>
          <cell r="E2940" t="str">
            <v>05</v>
          </cell>
          <cell r="K2940">
            <v>51803446</v>
          </cell>
          <cell r="R2940" t="str">
            <v>COLEGIO LEON DE GREIFF (IED)</v>
          </cell>
        </row>
        <row r="2941">
          <cell r="A2941">
            <v>2796</v>
          </cell>
          <cell r="B2941" t="str">
            <v>Asistencial</v>
          </cell>
          <cell r="D2941" t="str">
            <v>407</v>
          </cell>
          <cell r="E2941" t="str">
            <v>05</v>
          </cell>
          <cell r="K2941">
            <v>52110612</v>
          </cell>
          <cell r="R2941" t="str">
            <v>COLEGIO INSTITUTO TECNICO INDUSTRIAL PILOTO (IED)</v>
          </cell>
        </row>
        <row r="2942">
          <cell r="A2942">
            <v>2797</v>
          </cell>
          <cell r="B2942" t="str">
            <v>Asistencial</v>
          </cell>
          <cell r="D2942" t="str">
            <v>407</v>
          </cell>
          <cell r="E2942" t="str">
            <v>05</v>
          </cell>
          <cell r="K2942">
            <v>1023871683</v>
          </cell>
          <cell r="R2942" t="str">
            <v>COLEGIO ATANASIO GIRARDOT (IED)</v>
          </cell>
        </row>
        <row r="2943">
          <cell r="A2943">
            <v>2809</v>
          </cell>
          <cell r="B2943" t="str">
            <v>Asistencial</v>
          </cell>
          <cell r="D2943" t="str">
            <v>407</v>
          </cell>
          <cell r="E2943" t="str">
            <v>05</v>
          </cell>
          <cell r="K2943">
            <v>1022950353</v>
          </cell>
          <cell r="R2943" t="str">
            <v>COLEGIO UNION EUROPEA (IED)</v>
          </cell>
        </row>
        <row r="2944">
          <cell r="A2944">
            <v>2810</v>
          </cell>
          <cell r="B2944" t="str">
            <v>Asistencial</v>
          </cell>
          <cell r="D2944" t="str">
            <v>407</v>
          </cell>
          <cell r="E2944" t="str">
            <v>05</v>
          </cell>
          <cell r="K2944">
            <v>1024514978</v>
          </cell>
          <cell r="R2944" t="str">
            <v>COLEGIO UNION EUROPEA (IED)</v>
          </cell>
        </row>
        <row r="2945">
          <cell r="A2945">
            <v>2811</v>
          </cell>
          <cell r="B2945" t="str">
            <v>Asistencial</v>
          </cell>
          <cell r="D2945" t="str">
            <v>407</v>
          </cell>
          <cell r="E2945" t="str">
            <v>05</v>
          </cell>
          <cell r="K2945">
            <v>1031122269</v>
          </cell>
          <cell r="R2945" t="str">
            <v>COLEGIO UNION EUROPEA (IED)</v>
          </cell>
        </row>
        <row r="2946">
          <cell r="A2946">
            <v>2814</v>
          </cell>
          <cell r="B2946" t="str">
            <v>Asistencial</v>
          </cell>
          <cell r="D2946" t="str">
            <v>407</v>
          </cell>
          <cell r="E2946" t="str">
            <v>05</v>
          </cell>
          <cell r="K2946">
            <v>79815557</v>
          </cell>
          <cell r="R2946" t="str">
            <v>COLEGIO ARBORIZADORA BAJA (IED)</v>
          </cell>
        </row>
        <row r="2947">
          <cell r="A2947">
            <v>2834</v>
          </cell>
          <cell r="B2947" t="str">
            <v>Asistencial</v>
          </cell>
          <cell r="D2947" t="str">
            <v>407</v>
          </cell>
          <cell r="E2947" t="str">
            <v>05</v>
          </cell>
          <cell r="K2947">
            <v>1024513532</v>
          </cell>
          <cell r="R2947" t="str">
            <v>COLEGIO RODRIGO LARA BONILLA (IED)</v>
          </cell>
        </row>
        <row r="2948">
          <cell r="A2948">
            <v>2843</v>
          </cell>
          <cell r="B2948" t="str">
            <v>Asistencial</v>
          </cell>
          <cell r="D2948" t="str">
            <v>407</v>
          </cell>
          <cell r="E2948" t="str">
            <v>05</v>
          </cell>
          <cell r="K2948">
            <v>1018408462</v>
          </cell>
          <cell r="R2948" t="str">
            <v>COLEGIO GUILLERMO CANO ISAZA (IED)</v>
          </cell>
        </row>
        <row r="2949">
          <cell r="A2949">
            <v>2850</v>
          </cell>
          <cell r="B2949" t="str">
            <v>Asistencial</v>
          </cell>
          <cell r="D2949" t="str">
            <v>407</v>
          </cell>
          <cell r="E2949" t="str">
            <v>05</v>
          </cell>
          <cell r="R2949" t="str">
            <v>COLEGIO EL PARAÍSO DE MANUELA BELTRÁN (IED)</v>
          </cell>
        </row>
        <row r="2950">
          <cell r="A2950">
            <v>2851</v>
          </cell>
          <cell r="B2950" t="str">
            <v>Asistencial</v>
          </cell>
          <cell r="D2950" t="str">
            <v>407</v>
          </cell>
          <cell r="E2950" t="str">
            <v>05</v>
          </cell>
          <cell r="R2950" t="str">
            <v>COLEGIO EL PARAÍSO DE MANUELA BELTRÁN (IED)</v>
          </cell>
        </row>
        <row r="2951">
          <cell r="A2951">
            <v>2855</v>
          </cell>
          <cell r="B2951" t="str">
            <v>Asistencial</v>
          </cell>
          <cell r="D2951" t="str">
            <v>407</v>
          </cell>
          <cell r="E2951" t="str">
            <v>05</v>
          </cell>
          <cell r="K2951">
            <v>1031131861</v>
          </cell>
          <cell r="R2951" t="str">
            <v>COLEGIO LA ARABIA (IED)</v>
          </cell>
        </row>
        <row r="2952">
          <cell r="A2952">
            <v>2857</v>
          </cell>
          <cell r="B2952" t="str">
            <v>Asistencial</v>
          </cell>
          <cell r="D2952" t="str">
            <v>407</v>
          </cell>
          <cell r="E2952" t="str">
            <v>05</v>
          </cell>
          <cell r="K2952">
            <v>52842237</v>
          </cell>
          <cell r="R2952" t="str">
            <v>COLEGIO REPUBLICA DE PANAMA (IED)</v>
          </cell>
        </row>
        <row r="2953">
          <cell r="A2953">
            <v>2858</v>
          </cell>
          <cell r="B2953" t="str">
            <v>Asistencial</v>
          </cell>
          <cell r="D2953" t="str">
            <v>407</v>
          </cell>
          <cell r="E2953" t="str">
            <v>05</v>
          </cell>
          <cell r="K2953">
            <v>1023862391</v>
          </cell>
          <cell r="R2953" t="str">
            <v>COLEGIO ARBORIZADORA ALTA (IED)</v>
          </cell>
        </row>
        <row r="2954">
          <cell r="A2954">
            <v>2863</v>
          </cell>
          <cell r="B2954" t="str">
            <v>Asistencial</v>
          </cell>
          <cell r="D2954" t="str">
            <v>407</v>
          </cell>
          <cell r="E2954" t="str">
            <v>05</v>
          </cell>
          <cell r="K2954">
            <v>1024479875</v>
          </cell>
          <cell r="R2954" t="str">
            <v>COLEGIO CARLOS ALBAN HOLGUIN (IED)</v>
          </cell>
        </row>
        <row r="2955">
          <cell r="A2955">
            <v>2864</v>
          </cell>
          <cell r="B2955" t="str">
            <v>Asistencial</v>
          </cell>
          <cell r="D2955" t="str">
            <v>407</v>
          </cell>
          <cell r="E2955" t="str">
            <v>05</v>
          </cell>
          <cell r="K2955">
            <v>1024539433</v>
          </cell>
          <cell r="R2955" t="str">
            <v>COLEGIO SAN CARLOS (IED)</v>
          </cell>
        </row>
        <row r="2956">
          <cell r="A2956">
            <v>2865</v>
          </cell>
          <cell r="B2956" t="str">
            <v>Asistencial</v>
          </cell>
          <cell r="D2956" t="str">
            <v>407</v>
          </cell>
          <cell r="E2956" t="str">
            <v>05</v>
          </cell>
          <cell r="R2956" t="str">
            <v>COLEGIO PARAISO MIRADOR (IED)</v>
          </cell>
        </row>
        <row r="2957">
          <cell r="A2957">
            <v>2866</v>
          </cell>
          <cell r="B2957" t="str">
            <v>Asistencial</v>
          </cell>
          <cell r="D2957" t="str">
            <v>407</v>
          </cell>
          <cell r="E2957" t="str">
            <v>05</v>
          </cell>
          <cell r="K2957">
            <v>1073605542</v>
          </cell>
          <cell r="R2957" t="str">
            <v>COLEGIO PARAISO MIRADOR (IED)</v>
          </cell>
        </row>
        <row r="2958">
          <cell r="A2958">
            <v>2880</v>
          </cell>
          <cell r="B2958" t="str">
            <v>Asistencial</v>
          </cell>
          <cell r="D2958" t="str">
            <v>407</v>
          </cell>
          <cell r="E2958" t="str">
            <v>05</v>
          </cell>
          <cell r="K2958">
            <v>52088567</v>
          </cell>
          <cell r="R2958" t="str">
            <v>COLEGIO ESTRELLA DEL SUR (IED)</v>
          </cell>
        </row>
        <row r="2959">
          <cell r="A2959">
            <v>2881</v>
          </cell>
          <cell r="B2959" t="str">
            <v>Asistencial</v>
          </cell>
          <cell r="D2959" t="str">
            <v>407</v>
          </cell>
          <cell r="E2959" t="str">
            <v>05</v>
          </cell>
          <cell r="K2959">
            <v>1022406248</v>
          </cell>
          <cell r="R2959" t="str">
            <v>COLEGIO CEDID CIUDAD BOLIVAR (IED)</v>
          </cell>
        </row>
        <row r="2960">
          <cell r="A2960">
            <v>2883</v>
          </cell>
          <cell r="B2960" t="str">
            <v>Asistencial</v>
          </cell>
          <cell r="D2960" t="str">
            <v>407</v>
          </cell>
          <cell r="E2960" t="str">
            <v>05</v>
          </cell>
          <cell r="K2960">
            <v>1081154424</v>
          </cell>
          <cell r="R2960" t="str">
            <v>COLEGIO ESTRELLA DEL SUR (IED)</v>
          </cell>
        </row>
        <row r="2961">
          <cell r="A2961">
            <v>2898</v>
          </cell>
          <cell r="B2961" t="str">
            <v>Asistencial</v>
          </cell>
          <cell r="D2961" t="str">
            <v>407</v>
          </cell>
          <cell r="E2961" t="str">
            <v>05</v>
          </cell>
          <cell r="K2961">
            <v>20407762</v>
          </cell>
          <cell r="R2961" t="str">
            <v>COLEGIO CEDID CIUDAD BOLIVAR (IED)</v>
          </cell>
        </row>
        <row r="2962">
          <cell r="A2962">
            <v>2899</v>
          </cell>
          <cell r="B2962" t="str">
            <v>Asistencial</v>
          </cell>
          <cell r="D2962" t="str">
            <v>407</v>
          </cell>
          <cell r="E2962" t="str">
            <v>05</v>
          </cell>
          <cell r="K2962">
            <v>79318666</v>
          </cell>
          <cell r="R2962" t="str">
            <v>COLEGIO CEDID CIUDAD BOLIVAR (IED)</v>
          </cell>
        </row>
        <row r="2963">
          <cell r="A2963">
            <v>2900</v>
          </cell>
          <cell r="B2963" t="str">
            <v>Asistencial</v>
          </cell>
          <cell r="D2963" t="str">
            <v>407</v>
          </cell>
          <cell r="E2963" t="str">
            <v>05</v>
          </cell>
          <cell r="K2963">
            <v>1023012426</v>
          </cell>
          <cell r="R2963" t="str">
            <v>COLEGIO CEDID CIUDAD BOLIVAR (IED)</v>
          </cell>
        </row>
        <row r="2964">
          <cell r="A2964">
            <v>2901</v>
          </cell>
          <cell r="B2964" t="str">
            <v>Asistencial</v>
          </cell>
          <cell r="D2964" t="str">
            <v>407</v>
          </cell>
          <cell r="E2964" t="str">
            <v>05</v>
          </cell>
          <cell r="K2964">
            <v>1032445631</v>
          </cell>
          <cell r="R2964" t="str">
            <v>COLEGIO CEDID CIUDAD BOLIVAR (IED)</v>
          </cell>
        </row>
        <row r="2965">
          <cell r="A2965">
            <v>2902</v>
          </cell>
          <cell r="B2965" t="str">
            <v>Asistencial</v>
          </cell>
          <cell r="D2965" t="str">
            <v>407</v>
          </cell>
          <cell r="E2965" t="str">
            <v>05</v>
          </cell>
          <cell r="K2965">
            <v>1032464619</v>
          </cell>
          <cell r="R2965" t="str">
            <v>COLEGIO CEDID CIUDAD BOLIVAR (IED)</v>
          </cell>
        </row>
        <row r="2966">
          <cell r="A2966">
            <v>2903</v>
          </cell>
          <cell r="B2966" t="str">
            <v>Asistencial</v>
          </cell>
          <cell r="D2966" t="str">
            <v>407</v>
          </cell>
          <cell r="E2966" t="str">
            <v>05</v>
          </cell>
          <cell r="K2966">
            <v>1073427218</v>
          </cell>
          <cell r="R2966" t="str">
            <v>COLEGIO COSTA RICA (IED)</v>
          </cell>
        </row>
        <row r="2967">
          <cell r="A2967">
            <v>2910</v>
          </cell>
          <cell r="B2967" t="str">
            <v>Asistencial</v>
          </cell>
          <cell r="D2967" t="str">
            <v>407</v>
          </cell>
          <cell r="E2967" t="str">
            <v>05</v>
          </cell>
          <cell r="K2967">
            <v>79803540</v>
          </cell>
          <cell r="R2967" t="str">
            <v>COLEGIO CIUDAD DE MONTREAL (IED)</v>
          </cell>
        </row>
        <row r="2968">
          <cell r="A2968">
            <v>2911</v>
          </cell>
          <cell r="B2968" t="str">
            <v>Asistencial</v>
          </cell>
          <cell r="D2968" t="str">
            <v>407</v>
          </cell>
          <cell r="E2968" t="str">
            <v>05</v>
          </cell>
          <cell r="K2968">
            <v>1014183050</v>
          </cell>
          <cell r="R2968" t="str">
            <v>COLEGIO SIERRA MORENA (IED)</v>
          </cell>
        </row>
        <row r="2969">
          <cell r="A2969">
            <v>2912</v>
          </cell>
          <cell r="B2969" t="str">
            <v>Asistencial</v>
          </cell>
          <cell r="D2969" t="str">
            <v>407</v>
          </cell>
          <cell r="E2969" t="str">
            <v>05</v>
          </cell>
          <cell r="K2969">
            <v>1030542957</v>
          </cell>
          <cell r="R2969" t="str">
            <v>COLEGIO SIERRA MORENA (IED)</v>
          </cell>
        </row>
        <row r="2970">
          <cell r="A2970">
            <v>2922</v>
          </cell>
          <cell r="B2970" t="str">
            <v>Asistencial</v>
          </cell>
          <cell r="D2970" t="str">
            <v>407</v>
          </cell>
          <cell r="E2970" t="str">
            <v>05</v>
          </cell>
          <cell r="K2970">
            <v>53076803</v>
          </cell>
          <cell r="R2970" t="str">
            <v>COLEGIO LA ESTANCIA - SAN ISIDRO LABRADOR (IED)</v>
          </cell>
        </row>
        <row r="2971">
          <cell r="A2971">
            <v>2923</v>
          </cell>
          <cell r="B2971" t="str">
            <v>Asistencial</v>
          </cell>
          <cell r="D2971" t="str">
            <v>407</v>
          </cell>
          <cell r="E2971" t="str">
            <v>05</v>
          </cell>
          <cell r="K2971">
            <v>79697293</v>
          </cell>
          <cell r="R2971" t="str">
            <v>COLEGIO LA ESTANCIA - SAN ISIDRO LABRADOR (IED)</v>
          </cell>
        </row>
        <row r="2972">
          <cell r="A2972">
            <v>2929</v>
          </cell>
          <cell r="B2972" t="str">
            <v>Asistencial</v>
          </cell>
          <cell r="D2972" t="str">
            <v>407</v>
          </cell>
          <cell r="E2972" t="str">
            <v>05</v>
          </cell>
          <cell r="K2972">
            <v>52909333</v>
          </cell>
          <cell r="R2972" t="str">
            <v>COLEGIO SIERRA MORENA (IED)</v>
          </cell>
        </row>
        <row r="2973">
          <cell r="A2973">
            <v>2930</v>
          </cell>
          <cell r="B2973" t="str">
            <v>Asistencial</v>
          </cell>
          <cell r="D2973" t="str">
            <v>407</v>
          </cell>
          <cell r="E2973" t="str">
            <v>05</v>
          </cell>
          <cell r="K2973">
            <v>79920123</v>
          </cell>
          <cell r="R2973" t="str">
            <v>COLEGIO SAN FRANCISCO (IED)</v>
          </cell>
        </row>
        <row r="2974">
          <cell r="A2974">
            <v>2931</v>
          </cell>
          <cell r="B2974" t="str">
            <v>Asistencial</v>
          </cell>
          <cell r="D2974" t="str">
            <v>407</v>
          </cell>
          <cell r="E2974" t="str">
            <v>05</v>
          </cell>
          <cell r="K2974">
            <v>1069730649</v>
          </cell>
          <cell r="R2974" t="str">
            <v>COLEGIO SIERRA MORENA (IED)</v>
          </cell>
        </row>
        <row r="2975">
          <cell r="A2975">
            <v>2937</v>
          </cell>
          <cell r="B2975" t="str">
            <v>Asistencial</v>
          </cell>
          <cell r="D2975" t="str">
            <v>407</v>
          </cell>
          <cell r="E2975" t="str">
            <v>05</v>
          </cell>
          <cell r="K2975">
            <v>53029920</v>
          </cell>
          <cell r="R2975" t="str">
            <v>COLEGIO LA JOYA (IED)</v>
          </cell>
        </row>
        <row r="2976">
          <cell r="A2976">
            <v>2938</v>
          </cell>
          <cell r="B2976" t="str">
            <v>Asistencial</v>
          </cell>
          <cell r="D2976" t="str">
            <v>407</v>
          </cell>
          <cell r="E2976" t="str">
            <v>05</v>
          </cell>
          <cell r="K2976">
            <v>1030639648</v>
          </cell>
          <cell r="R2976" t="str">
            <v>COLEGIO LA JOYA (IED)</v>
          </cell>
        </row>
        <row r="2977">
          <cell r="A2977">
            <v>2941</v>
          </cell>
          <cell r="B2977" t="str">
            <v>Asistencial</v>
          </cell>
          <cell r="D2977" t="str">
            <v>407</v>
          </cell>
          <cell r="E2977" t="str">
            <v>05</v>
          </cell>
          <cell r="K2977">
            <v>51996106</v>
          </cell>
          <cell r="R2977" t="str">
            <v>COLEGIO CONFEDERACION BRISAS DEL DIAMANTE (IED)</v>
          </cell>
        </row>
        <row r="2978">
          <cell r="A2978">
            <v>2946</v>
          </cell>
          <cell r="B2978" t="str">
            <v>Asistencial</v>
          </cell>
          <cell r="D2978" t="str">
            <v>407</v>
          </cell>
          <cell r="E2978" t="str">
            <v>05</v>
          </cell>
          <cell r="K2978">
            <v>80100304</v>
          </cell>
          <cell r="R2978" t="str">
            <v>COLEGIO PARAISO MIRADOR (IED)</v>
          </cell>
        </row>
        <row r="2979">
          <cell r="A2979">
            <v>2955</v>
          </cell>
          <cell r="B2979" t="str">
            <v>Asistencial</v>
          </cell>
          <cell r="D2979" t="str">
            <v>407</v>
          </cell>
          <cell r="E2979" t="str">
            <v>05</v>
          </cell>
          <cell r="K2979">
            <v>1013581142</v>
          </cell>
          <cell r="R2979" t="str">
            <v>COLEGIO COMPARTIR RECUERDO (IED)</v>
          </cell>
        </row>
        <row r="2980">
          <cell r="A2980">
            <v>2959</v>
          </cell>
          <cell r="B2980" t="str">
            <v>Asistencial</v>
          </cell>
          <cell r="D2980" t="str">
            <v>407</v>
          </cell>
          <cell r="E2980" t="str">
            <v>05</v>
          </cell>
          <cell r="K2980">
            <v>3033937</v>
          </cell>
          <cell r="R2980" t="str">
            <v>COLEGIO EL MINUTO DE BUENOS AIRES (IED)</v>
          </cell>
        </row>
        <row r="2981">
          <cell r="A2981">
            <v>2960</v>
          </cell>
          <cell r="B2981" t="str">
            <v>Asistencial</v>
          </cell>
          <cell r="D2981" t="str">
            <v>407</v>
          </cell>
          <cell r="E2981" t="str">
            <v>05</v>
          </cell>
          <cell r="K2981">
            <v>80259075</v>
          </cell>
          <cell r="R2981" t="str">
            <v>COLEGIO EL MINUTO DE BUENOS AIRES (IED)</v>
          </cell>
        </row>
        <row r="2982">
          <cell r="A2982">
            <v>2970</v>
          </cell>
          <cell r="B2982" t="str">
            <v>Asistencial</v>
          </cell>
          <cell r="D2982" t="str">
            <v>407</v>
          </cell>
          <cell r="E2982" t="str">
            <v>05</v>
          </cell>
          <cell r="K2982">
            <v>52164808</v>
          </cell>
          <cell r="R2982" t="str">
            <v>COLEGIO CUNDINAMARCA (IED)</v>
          </cell>
        </row>
        <row r="2983">
          <cell r="A2983">
            <v>2977</v>
          </cell>
          <cell r="B2983" t="str">
            <v>Asistencial</v>
          </cell>
          <cell r="D2983" t="str">
            <v>407</v>
          </cell>
          <cell r="E2983" t="str">
            <v>05</v>
          </cell>
          <cell r="K2983">
            <v>1073673205</v>
          </cell>
          <cell r="R2983" t="str">
            <v>COLEGIO ANTONIO GARCIA (IED)</v>
          </cell>
        </row>
        <row r="2984">
          <cell r="A2984">
            <v>2986</v>
          </cell>
          <cell r="B2984" t="str">
            <v>Asistencial</v>
          </cell>
          <cell r="D2984" t="str">
            <v>407</v>
          </cell>
          <cell r="E2984" t="str">
            <v>05</v>
          </cell>
          <cell r="K2984">
            <v>1033752643</v>
          </cell>
          <cell r="R2984" t="str">
            <v>COLEGIO FANNY MIKEY (IED)</v>
          </cell>
        </row>
        <row r="2985">
          <cell r="A2985">
            <v>2989</v>
          </cell>
          <cell r="B2985" t="str">
            <v>Asistencial</v>
          </cell>
          <cell r="D2985" t="str">
            <v>407</v>
          </cell>
          <cell r="E2985" t="str">
            <v>05</v>
          </cell>
          <cell r="K2985">
            <v>52849343</v>
          </cell>
          <cell r="R2985" t="str">
            <v>COLEGIO RURAL PASQUILLA (IED)</v>
          </cell>
        </row>
        <row r="2986">
          <cell r="A2986">
            <v>2990</v>
          </cell>
          <cell r="B2986" t="str">
            <v>Asistencial</v>
          </cell>
          <cell r="D2986" t="str">
            <v>407</v>
          </cell>
          <cell r="E2986" t="str">
            <v>05</v>
          </cell>
          <cell r="K2986">
            <v>1073668526</v>
          </cell>
          <cell r="R2986" t="str">
            <v>COLEGIO RURAL PASQUILLA (IED)</v>
          </cell>
        </row>
        <row r="2987">
          <cell r="A2987">
            <v>2993</v>
          </cell>
          <cell r="B2987" t="str">
            <v>Asistencial</v>
          </cell>
          <cell r="D2987" t="str">
            <v>407</v>
          </cell>
          <cell r="E2987" t="str">
            <v>05</v>
          </cell>
          <cell r="K2987">
            <v>52470318</v>
          </cell>
          <cell r="R2987" t="str">
            <v>COLEGIO RURAL QUIBA ALTA (IED)</v>
          </cell>
        </row>
        <row r="2988">
          <cell r="A2988">
            <v>2998</v>
          </cell>
          <cell r="B2988" t="str">
            <v>Asistencial</v>
          </cell>
          <cell r="D2988" t="str">
            <v>407</v>
          </cell>
          <cell r="E2988" t="str">
            <v>05</v>
          </cell>
          <cell r="K2988">
            <v>1024524469</v>
          </cell>
          <cell r="R2988" t="str">
            <v>COLEGIO RURAL JOSE CELESTINO MUTIS (IED)</v>
          </cell>
        </row>
        <row r="2989">
          <cell r="A2989">
            <v>3002</v>
          </cell>
          <cell r="B2989" t="str">
            <v>Asistencial</v>
          </cell>
          <cell r="D2989" t="str">
            <v>407</v>
          </cell>
          <cell r="E2989" t="str">
            <v>05</v>
          </cell>
          <cell r="K2989">
            <v>52257786</v>
          </cell>
          <cell r="R2989" t="str">
            <v>COLEGIO CANADA (IED)</v>
          </cell>
        </row>
        <row r="2990">
          <cell r="A2990">
            <v>3009</v>
          </cell>
          <cell r="B2990" t="str">
            <v>Asistencial</v>
          </cell>
          <cell r="D2990" t="str">
            <v>407</v>
          </cell>
          <cell r="E2990" t="str">
            <v>05</v>
          </cell>
          <cell r="K2990">
            <v>20824935</v>
          </cell>
          <cell r="R2990" t="str">
            <v>COLEGIO CAMPESTRE JAIME GARZON (IED)</v>
          </cell>
        </row>
        <row r="2991">
          <cell r="A2991">
            <v>3013</v>
          </cell>
          <cell r="B2991" t="str">
            <v>Asistencial</v>
          </cell>
          <cell r="D2991" t="str">
            <v>407</v>
          </cell>
          <cell r="E2991" t="str">
            <v>05</v>
          </cell>
          <cell r="K2991">
            <v>1069749594</v>
          </cell>
          <cell r="R2991" t="str">
            <v>COLEGIO GIMNASIO DEL CAMPO JUAN DE LA CRUZ VARELA (IED)</v>
          </cell>
        </row>
        <row r="2992">
          <cell r="A2992">
            <v>3024</v>
          </cell>
          <cell r="B2992" t="str">
            <v>Asistencial</v>
          </cell>
          <cell r="D2992" t="str">
            <v>407</v>
          </cell>
          <cell r="E2992" t="str">
            <v>05</v>
          </cell>
          <cell r="K2992">
            <v>80127027</v>
          </cell>
          <cell r="R2992" t="str">
            <v>COLEGIO RAFAEL DELGADO SALGUERO (IED)</v>
          </cell>
        </row>
        <row r="2993">
          <cell r="A2993">
            <v>3025</v>
          </cell>
          <cell r="B2993" t="str">
            <v>Asistencial</v>
          </cell>
          <cell r="D2993" t="str">
            <v>407</v>
          </cell>
          <cell r="E2993" t="str">
            <v>05</v>
          </cell>
          <cell r="K2993">
            <v>1013604071</v>
          </cell>
          <cell r="R2993" t="str">
            <v>COLEGIO BRAZUELOS (IED)</v>
          </cell>
        </row>
        <row r="2994">
          <cell r="A2994">
            <v>3026</v>
          </cell>
          <cell r="B2994" t="str">
            <v>Asistencial</v>
          </cell>
          <cell r="D2994" t="str">
            <v>407</v>
          </cell>
          <cell r="E2994" t="str">
            <v>05</v>
          </cell>
          <cell r="K2994">
            <v>1014223611</v>
          </cell>
          <cell r="R2994" t="str">
            <v>COLEGIO GENERAL SANTANDER (IED)</v>
          </cell>
        </row>
        <row r="2995">
          <cell r="A2995">
            <v>3027</v>
          </cell>
          <cell r="B2995" t="str">
            <v>Asistencial</v>
          </cell>
          <cell r="D2995" t="str">
            <v>407</v>
          </cell>
          <cell r="E2995" t="str">
            <v>05</v>
          </cell>
          <cell r="K2995">
            <v>53048627</v>
          </cell>
          <cell r="R2995" t="str">
            <v>COLEGIO INEM FRANCISCO DE PAULA SANTANDER (IED)</v>
          </cell>
        </row>
        <row r="2996">
          <cell r="A2996">
            <v>3028</v>
          </cell>
          <cell r="B2996" t="str">
            <v>Asistencial</v>
          </cell>
          <cell r="D2996" t="str">
            <v>407</v>
          </cell>
          <cell r="E2996" t="str">
            <v>05</v>
          </cell>
          <cell r="K2996">
            <v>52023501</v>
          </cell>
          <cell r="R2996" t="str">
            <v>COLEGIO INSTITUTO TECNICO INDUSTRIAL FRANCISCO JOSE DE CALDAS (IED)</v>
          </cell>
        </row>
        <row r="2997">
          <cell r="A2997">
            <v>3030</v>
          </cell>
          <cell r="B2997" t="str">
            <v>Asistencial</v>
          </cell>
          <cell r="D2997" t="str">
            <v>407</v>
          </cell>
          <cell r="E2997" t="str">
            <v>05</v>
          </cell>
          <cell r="K2997">
            <v>52978307</v>
          </cell>
          <cell r="R2997" t="str">
            <v>COLEGIO FERNANDO SOTO APARICIO (IED)</v>
          </cell>
        </row>
        <row r="2998">
          <cell r="A2998">
            <v>3032</v>
          </cell>
          <cell r="B2998" t="str">
            <v>Asistencial</v>
          </cell>
          <cell r="D2998" t="str">
            <v>407</v>
          </cell>
          <cell r="E2998" t="str">
            <v>05</v>
          </cell>
          <cell r="K2998">
            <v>51610301</v>
          </cell>
          <cell r="R2998" t="str">
            <v>COLEGIO SAN MARTIN DE PORRES (IED)</v>
          </cell>
        </row>
        <row r="2999">
          <cell r="A2999">
            <v>40323</v>
          </cell>
          <cell r="B2999" t="str">
            <v>Asistencial</v>
          </cell>
          <cell r="D2999" t="str">
            <v>407</v>
          </cell>
          <cell r="E2999" t="str">
            <v>27</v>
          </cell>
          <cell r="K2999">
            <v>52705781</v>
          </cell>
          <cell r="R2999" t="str">
            <v>COLEGIO CRISTOBAL COLON (IED)</v>
          </cell>
        </row>
        <row r="3000">
          <cell r="A3000">
            <v>40324</v>
          </cell>
          <cell r="B3000" t="str">
            <v>Asistencial</v>
          </cell>
          <cell r="D3000" t="str">
            <v>407</v>
          </cell>
          <cell r="E3000" t="str">
            <v>27</v>
          </cell>
          <cell r="R3000" t="str">
            <v>COLEGIO GENERAL SANTANDER (IED)</v>
          </cell>
        </row>
        <row r="3001">
          <cell r="A3001">
            <v>40325</v>
          </cell>
          <cell r="B3001" t="str">
            <v>Asistencial</v>
          </cell>
          <cell r="D3001" t="str">
            <v>407</v>
          </cell>
          <cell r="E3001" t="str">
            <v>27</v>
          </cell>
          <cell r="R3001" t="str">
            <v>COLEGIO JORGE SOTO DEL CORRAL (IED)</v>
          </cell>
        </row>
        <row r="3002">
          <cell r="A3002">
            <v>40326</v>
          </cell>
          <cell r="B3002" t="str">
            <v>Asistencial</v>
          </cell>
          <cell r="D3002" t="str">
            <v>407</v>
          </cell>
          <cell r="E3002" t="str">
            <v>27</v>
          </cell>
          <cell r="R3002" t="str">
            <v>COLEGIO ATENAS (IED)</v>
          </cell>
        </row>
        <row r="3003">
          <cell r="A3003">
            <v>40327</v>
          </cell>
          <cell r="B3003" t="str">
            <v>Asistencial</v>
          </cell>
          <cell r="D3003" t="str">
            <v>407</v>
          </cell>
          <cell r="E3003" t="str">
            <v>27</v>
          </cell>
          <cell r="R3003" t="str">
            <v>COLEGIO FLORENTINO GONZALEZ (IED)</v>
          </cell>
        </row>
        <row r="3004">
          <cell r="A3004">
            <v>40328</v>
          </cell>
          <cell r="B3004" t="str">
            <v>Asistencial</v>
          </cell>
          <cell r="D3004" t="str">
            <v>407</v>
          </cell>
          <cell r="E3004" t="str">
            <v>27</v>
          </cell>
          <cell r="R3004" t="str">
            <v>COLEGIO JOSE ACEVEDO Y GOMEZ (IED)</v>
          </cell>
        </row>
        <row r="3005">
          <cell r="A3005">
            <v>40329</v>
          </cell>
          <cell r="B3005" t="str">
            <v>Asistencial</v>
          </cell>
          <cell r="D3005" t="str">
            <v>407</v>
          </cell>
          <cell r="E3005" t="str">
            <v>27</v>
          </cell>
          <cell r="R3005" t="str">
            <v>COLEGIO JUANA ESCOBAR (IED)</v>
          </cell>
        </row>
        <row r="3006">
          <cell r="A3006">
            <v>40330</v>
          </cell>
          <cell r="B3006" t="str">
            <v>Asistencial</v>
          </cell>
          <cell r="D3006" t="str">
            <v>407</v>
          </cell>
          <cell r="E3006" t="str">
            <v>27</v>
          </cell>
          <cell r="R3006" t="str">
            <v>COLEGIO SAN ISIDRO SUR ORIENTAL (IED)</v>
          </cell>
        </row>
        <row r="3007">
          <cell r="A3007">
            <v>40331</v>
          </cell>
          <cell r="B3007" t="str">
            <v>Asistencial</v>
          </cell>
          <cell r="D3007" t="str">
            <v>407</v>
          </cell>
          <cell r="E3007" t="str">
            <v>27</v>
          </cell>
          <cell r="K3007">
            <v>52370044</v>
          </cell>
          <cell r="R3007" t="str">
            <v xml:space="preserve">COLEGIO ALDEMAR ROJAS PLAZAS (IED) </v>
          </cell>
        </row>
        <row r="3008">
          <cell r="A3008">
            <v>40332</v>
          </cell>
          <cell r="B3008" t="str">
            <v>Asistencial</v>
          </cell>
          <cell r="D3008" t="str">
            <v>407</v>
          </cell>
          <cell r="E3008" t="str">
            <v>27</v>
          </cell>
          <cell r="R3008" t="str">
            <v>COLEGIO BRASILIA - USME (IED)</v>
          </cell>
        </row>
        <row r="3009">
          <cell r="A3009">
            <v>40333</v>
          </cell>
          <cell r="B3009" t="str">
            <v>Asistencial</v>
          </cell>
          <cell r="D3009" t="str">
            <v>407</v>
          </cell>
          <cell r="E3009" t="str">
            <v>27</v>
          </cell>
          <cell r="R3009" t="str">
            <v>COLEGIO NUEVA ESPERANZA (IED)</v>
          </cell>
        </row>
        <row r="3010">
          <cell r="A3010">
            <v>40334</v>
          </cell>
          <cell r="B3010" t="str">
            <v>Asistencial</v>
          </cell>
          <cell r="D3010" t="str">
            <v>407</v>
          </cell>
          <cell r="E3010" t="str">
            <v>27</v>
          </cell>
          <cell r="R3010" t="str">
            <v>COLEGIO FRANCISCO DE PAULA SANTANDER (IED)</v>
          </cell>
        </row>
        <row r="3011">
          <cell r="A3011">
            <v>40335</v>
          </cell>
          <cell r="B3011" t="str">
            <v>Asistencial</v>
          </cell>
          <cell r="D3011" t="str">
            <v>407</v>
          </cell>
          <cell r="E3011" t="str">
            <v>27</v>
          </cell>
          <cell r="R3011" t="str">
            <v>COLEGIO KIMI PERNIA DOMICO (IED)</v>
          </cell>
        </row>
        <row r="3012">
          <cell r="A3012">
            <v>40336</v>
          </cell>
          <cell r="B3012" t="str">
            <v>Asistencial</v>
          </cell>
          <cell r="D3012" t="str">
            <v>407</v>
          </cell>
          <cell r="E3012" t="str">
            <v>27</v>
          </cell>
          <cell r="K3012">
            <v>1022327780</v>
          </cell>
          <cell r="R3012" t="str">
            <v>COLEGIO LLANO ORIENTAL (IED)</v>
          </cell>
        </row>
        <row r="3013">
          <cell r="A3013">
            <v>40337</v>
          </cell>
          <cell r="B3013" t="str">
            <v>Asistencial</v>
          </cell>
          <cell r="D3013" t="str">
            <v>407</v>
          </cell>
          <cell r="E3013" t="str">
            <v>27</v>
          </cell>
          <cell r="R3013" t="str">
            <v>COLEGIO SAN BERNARDINO (IED)</v>
          </cell>
        </row>
        <row r="3014">
          <cell r="A3014">
            <v>40338</v>
          </cell>
          <cell r="B3014" t="str">
            <v>Asistencial</v>
          </cell>
          <cell r="D3014" t="str">
            <v>407</v>
          </cell>
          <cell r="E3014" t="str">
            <v>27</v>
          </cell>
          <cell r="R3014" t="str">
            <v>COLEGIO ALQUERIA DE LA FRAGUA (IED)</v>
          </cell>
        </row>
        <row r="3015">
          <cell r="A3015">
            <v>40339</v>
          </cell>
          <cell r="B3015" t="str">
            <v>Asistencial</v>
          </cell>
          <cell r="D3015" t="str">
            <v>407</v>
          </cell>
          <cell r="E3015" t="str">
            <v>27</v>
          </cell>
          <cell r="K3015">
            <v>52827686</v>
          </cell>
          <cell r="R3015" t="str">
            <v>COLEGIO CARLOS ARANGO VELEZ (IED)</v>
          </cell>
        </row>
        <row r="3016">
          <cell r="A3016">
            <v>40340</v>
          </cell>
          <cell r="B3016" t="str">
            <v>Asistencial</v>
          </cell>
          <cell r="D3016" t="str">
            <v>407</v>
          </cell>
          <cell r="E3016" t="str">
            <v>27</v>
          </cell>
          <cell r="R3016" t="str">
            <v>COLEGIO FRANCISCO DE MIRANDA (IED)</v>
          </cell>
        </row>
        <row r="3017">
          <cell r="A3017">
            <v>40341</v>
          </cell>
          <cell r="B3017" t="str">
            <v>Asistencial</v>
          </cell>
          <cell r="D3017" t="str">
            <v>407</v>
          </cell>
          <cell r="E3017" t="str">
            <v>27</v>
          </cell>
          <cell r="R3017" t="str">
            <v>COLEGIO JACKELINE (IED)</v>
          </cell>
        </row>
        <row r="3018">
          <cell r="A3018">
            <v>40342</v>
          </cell>
          <cell r="B3018" t="str">
            <v>Asistencial</v>
          </cell>
          <cell r="D3018" t="str">
            <v>407</v>
          </cell>
          <cell r="E3018" t="str">
            <v>27</v>
          </cell>
          <cell r="R3018" t="str">
            <v>COLEGIO NACIONAL NICOLAS ESGUERRA (IED)</v>
          </cell>
        </row>
        <row r="3019">
          <cell r="A3019">
            <v>40343</v>
          </cell>
          <cell r="B3019" t="str">
            <v>Asistencial</v>
          </cell>
          <cell r="D3019" t="str">
            <v>407</v>
          </cell>
          <cell r="E3019" t="str">
            <v>27</v>
          </cell>
          <cell r="R3019" t="str">
            <v>COLEGIO NELSON MANDELA (IED)</v>
          </cell>
        </row>
        <row r="3020">
          <cell r="A3020">
            <v>40344</v>
          </cell>
          <cell r="B3020" t="str">
            <v>Asistencial</v>
          </cell>
          <cell r="D3020" t="str">
            <v>407</v>
          </cell>
          <cell r="E3020" t="str">
            <v>27</v>
          </cell>
          <cell r="K3020">
            <v>80735051</v>
          </cell>
          <cell r="R3020" t="str">
            <v>COLEGIO LA CHUCUA (IED)</v>
          </cell>
        </row>
        <row r="3021">
          <cell r="A3021">
            <v>40345</v>
          </cell>
          <cell r="B3021" t="str">
            <v>Asistencial</v>
          </cell>
          <cell r="D3021" t="str">
            <v>407</v>
          </cell>
          <cell r="E3021" t="str">
            <v>27</v>
          </cell>
          <cell r="R3021" t="str">
            <v>COLEGIO SAN PEDRO CLAVER (IED)</v>
          </cell>
        </row>
        <row r="3022">
          <cell r="A3022">
            <v>40346</v>
          </cell>
          <cell r="B3022" t="str">
            <v>Asistencial</v>
          </cell>
          <cell r="D3022" t="str">
            <v>407</v>
          </cell>
          <cell r="E3022" t="str">
            <v>27</v>
          </cell>
          <cell r="K3022">
            <v>1022323377</v>
          </cell>
          <cell r="R3022" t="str">
            <v>COLEGIO LUIS ANGEL ARANGO (IED)</v>
          </cell>
        </row>
        <row r="3023">
          <cell r="A3023">
            <v>40347</v>
          </cell>
          <cell r="B3023" t="str">
            <v>Asistencial</v>
          </cell>
          <cell r="D3023" t="str">
            <v>407</v>
          </cell>
          <cell r="E3023" t="str">
            <v>27</v>
          </cell>
          <cell r="R3023" t="str">
            <v>COLEGIO FLORIDABLANCA (IED)</v>
          </cell>
        </row>
        <row r="3024">
          <cell r="A3024">
            <v>40348</v>
          </cell>
          <cell r="B3024" t="str">
            <v>Asistencial</v>
          </cell>
          <cell r="D3024" t="str">
            <v>407</v>
          </cell>
          <cell r="E3024" t="str">
            <v>27</v>
          </cell>
          <cell r="R3024" t="str">
            <v>COLEGIO GUILLERMO LEON VALENCIA (IED)</v>
          </cell>
        </row>
        <row r="3025">
          <cell r="A3025">
            <v>40349</v>
          </cell>
          <cell r="B3025" t="str">
            <v>Asistencial</v>
          </cell>
          <cell r="D3025" t="str">
            <v>407</v>
          </cell>
          <cell r="E3025" t="str">
            <v>27</v>
          </cell>
          <cell r="K3025">
            <v>1032433034</v>
          </cell>
          <cell r="R3025" t="str">
            <v>COLEGIO INSTITUTO TECNICO DISTRITAL REPUBLICA DE GUATEMALA (IED)</v>
          </cell>
        </row>
        <row r="3026">
          <cell r="A3026">
            <v>40350</v>
          </cell>
          <cell r="B3026" t="str">
            <v>Asistencial</v>
          </cell>
          <cell r="D3026" t="str">
            <v>407</v>
          </cell>
          <cell r="E3026" t="str">
            <v>27</v>
          </cell>
          <cell r="K3026">
            <v>28949107</v>
          </cell>
          <cell r="R3026" t="str">
            <v>COLEGIO JOSE ASUNCION SILVA (IED)</v>
          </cell>
        </row>
        <row r="3027">
          <cell r="A3027">
            <v>40351</v>
          </cell>
          <cell r="B3027" t="str">
            <v>Asistencial</v>
          </cell>
          <cell r="D3027" t="str">
            <v>407</v>
          </cell>
          <cell r="E3027" t="str">
            <v>27</v>
          </cell>
          <cell r="K3027">
            <v>52310241</v>
          </cell>
          <cell r="R3027" t="str">
            <v>COLEGIO LA PALESTINA (IED)</v>
          </cell>
        </row>
        <row r="3028">
          <cell r="A3028">
            <v>40352</v>
          </cell>
          <cell r="B3028" t="str">
            <v>Asistencial</v>
          </cell>
          <cell r="D3028" t="str">
            <v>407</v>
          </cell>
          <cell r="E3028" t="str">
            <v>27</v>
          </cell>
          <cell r="K3028">
            <v>52177317</v>
          </cell>
          <cell r="R3028" t="str">
            <v>COLEGIO NIDIA QUINTERO DE TURBAY (IED)</v>
          </cell>
        </row>
        <row r="3029">
          <cell r="A3029">
            <v>40353</v>
          </cell>
          <cell r="B3029" t="str">
            <v>Asistencial</v>
          </cell>
          <cell r="D3029" t="str">
            <v>407</v>
          </cell>
          <cell r="E3029" t="str">
            <v>27</v>
          </cell>
          <cell r="K3029">
            <v>85372216</v>
          </cell>
          <cell r="R3029" t="str">
            <v>COLEGIO ALQUERIA DE LA FRAGUA (IED)</v>
          </cell>
        </row>
        <row r="3030">
          <cell r="A3030">
            <v>40354</v>
          </cell>
          <cell r="B3030" t="str">
            <v>Asistencial</v>
          </cell>
          <cell r="D3030" t="str">
            <v>407</v>
          </cell>
          <cell r="E3030" t="str">
            <v>27</v>
          </cell>
          <cell r="R3030" t="str">
            <v>COLEGIO NIDIA QUINTERO DE TURBAY (IED)</v>
          </cell>
        </row>
        <row r="3031">
          <cell r="A3031">
            <v>40355</v>
          </cell>
          <cell r="B3031" t="str">
            <v>Asistencial</v>
          </cell>
          <cell r="D3031" t="str">
            <v>407</v>
          </cell>
          <cell r="E3031" t="str">
            <v>27</v>
          </cell>
          <cell r="K3031">
            <v>80089723</v>
          </cell>
          <cell r="R3031" t="str">
            <v>COLEGIO GUSTAVO MORALES MORALES (IED)</v>
          </cell>
        </row>
        <row r="3032">
          <cell r="A3032">
            <v>40356</v>
          </cell>
          <cell r="B3032" t="str">
            <v>Asistencial</v>
          </cell>
          <cell r="D3032" t="str">
            <v>407</v>
          </cell>
          <cell r="E3032" t="str">
            <v>27</v>
          </cell>
          <cell r="K3032">
            <v>45527252</v>
          </cell>
          <cell r="R3032" t="str">
            <v>COLEGIO FRANCISCO DE MIRANDA (IED)</v>
          </cell>
        </row>
        <row r="3033">
          <cell r="A3033">
            <v>40357</v>
          </cell>
          <cell r="B3033" t="str">
            <v>Asistencial</v>
          </cell>
          <cell r="D3033" t="str">
            <v>407</v>
          </cell>
          <cell r="E3033" t="str">
            <v>27</v>
          </cell>
          <cell r="K3033">
            <v>52622263</v>
          </cell>
          <cell r="R3033" t="str">
            <v>COLEGIO VILLA ELISA (IED)</v>
          </cell>
        </row>
        <row r="3034">
          <cell r="A3034">
            <v>40358</v>
          </cell>
          <cell r="B3034" t="str">
            <v>Asistencial</v>
          </cell>
          <cell r="D3034" t="str">
            <v>407</v>
          </cell>
          <cell r="E3034" t="str">
            <v>27</v>
          </cell>
          <cell r="R3034" t="str">
            <v>COLEGIO LICEO NACIONAL ANTONIA SANTOS (IED)</v>
          </cell>
        </row>
        <row r="3035">
          <cell r="A3035">
            <v>40359</v>
          </cell>
          <cell r="B3035" t="str">
            <v>Asistencial</v>
          </cell>
          <cell r="D3035" t="str">
            <v>407</v>
          </cell>
          <cell r="E3035" t="str">
            <v>27</v>
          </cell>
          <cell r="R3035" t="str">
            <v>COLEGIO SAN FRANCISCO DE ASIS (IED)</v>
          </cell>
        </row>
        <row r="3036">
          <cell r="A3036">
            <v>40360</v>
          </cell>
          <cell r="B3036" t="str">
            <v>Asistencial</v>
          </cell>
          <cell r="D3036" t="str">
            <v>407</v>
          </cell>
          <cell r="E3036" t="str">
            <v>27</v>
          </cell>
          <cell r="R3036" t="str">
            <v>COLEGIO JOSE MANUEL RESTREPO (IED)</v>
          </cell>
        </row>
        <row r="3037">
          <cell r="A3037">
            <v>40361</v>
          </cell>
          <cell r="B3037" t="str">
            <v>Asistencial</v>
          </cell>
          <cell r="D3037" t="str">
            <v>407</v>
          </cell>
          <cell r="E3037" t="str">
            <v>27</v>
          </cell>
          <cell r="R3037" t="str">
            <v>COLEGIO LUIS VARGAS TEJADA (IED)</v>
          </cell>
        </row>
        <row r="3038">
          <cell r="A3038">
            <v>40362</v>
          </cell>
          <cell r="B3038" t="str">
            <v>Asistencial</v>
          </cell>
          <cell r="D3038" t="str">
            <v>407</v>
          </cell>
          <cell r="E3038" t="str">
            <v>27</v>
          </cell>
          <cell r="K3038">
            <v>17348959</v>
          </cell>
          <cell r="R3038" t="str">
            <v>COLEGIO INTEGRADA LA CANDELARIA (IED)</v>
          </cell>
        </row>
        <row r="3039">
          <cell r="A3039">
            <v>40363</v>
          </cell>
          <cell r="B3039" t="str">
            <v>Asistencial</v>
          </cell>
          <cell r="D3039" t="str">
            <v>407</v>
          </cell>
          <cell r="E3039" t="str">
            <v>27</v>
          </cell>
          <cell r="K3039">
            <v>52434116</v>
          </cell>
          <cell r="R3039" t="str">
            <v>COLEGIO BRAVO PAEZ (IED)</v>
          </cell>
        </row>
        <row r="3040">
          <cell r="A3040">
            <v>40364</v>
          </cell>
          <cell r="B3040" t="str">
            <v>Asistencial</v>
          </cell>
          <cell r="D3040" t="str">
            <v>407</v>
          </cell>
          <cell r="E3040" t="str">
            <v>27</v>
          </cell>
          <cell r="R3040" t="str">
            <v>COLEGIO COLOMBIA VIVA (IED)</v>
          </cell>
        </row>
        <row r="3041">
          <cell r="A3041">
            <v>40365</v>
          </cell>
          <cell r="B3041" t="str">
            <v>Asistencial</v>
          </cell>
          <cell r="D3041" t="str">
            <v>407</v>
          </cell>
          <cell r="E3041" t="str">
            <v>27</v>
          </cell>
          <cell r="R3041" t="str">
            <v>COLEGIO ENRIQUE OLAYA HERRERA (IED)</v>
          </cell>
        </row>
        <row r="3042">
          <cell r="A3042">
            <v>40366</v>
          </cell>
          <cell r="B3042" t="str">
            <v>Asistencial</v>
          </cell>
          <cell r="D3042" t="str">
            <v>407</v>
          </cell>
          <cell r="E3042" t="str">
            <v>27</v>
          </cell>
          <cell r="R3042" t="str">
            <v>COLEGIO MARIA CANO (IED)</v>
          </cell>
        </row>
        <row r="3043">
          <cell r="A3043">
            <v>40367</v>
          </cell>
          <cell r="B3043" t="str">
            <v>Asistencial</v>
          </cell>
          <cell r="D3043" t="str">
            <v>407</v>
          </cell>
          <cell r="E3043" t="str">
            <v>27</v>
          </cell>
          <cell r="R3043" t="str">
            <v>COLEGIO QUIROGA ALIANZA (IED)</v>
          </cell>
        </row>
        <row r="3044">
          <cell r="A3044">
            <v>40368</v>
          </cell>
          <cell r="B3044" t="str">
            <v>Asistencial</v>
          </cell>
          <cell r="D3044" t="str">
            <v>407</v>
          </cell>
          <cell r="E3044" t="str">
            <v>27</v>
          </cell>
          <cell r="K3044">
            <v>51797525</v>
          </cell>
          <cell r="R3044" t="str">
            <v>COLEGIO RAFAEL DELGADO SALGUERO (IED)</v>
          </cell>
        </row>
        <row r="3045">
          <cell r="A3045">
            <v>40369</v>
          </cell>
          <cell r="B3045" t="str">
            <v>Asistencial</v>
          </cell>
          <cell r="D3045" t="str">
            <v>407</v>
          </cell>
          <cell r="E3045" t="str">
            <v>27</v>
          </cell>
          <cell r="R3045" t="str">
            <v>COLEGIO MISAEL PASTRANA BORRERO (IED)</v>
          </cell>
        </row>
        <row r="3046">
          <cell r="A3046">
            <v>40370</v>
          </cell>
          <cell r="B3046" t="str">
            <v>Asistencial</v>
          </cell>
          <cell r="D3046" t="str">
            <v>407</v>
          </cell>
          <cell r="E3046" t="str">
            <v>27</v>
          </cell>
          <cell r="R3046" t="str">
            <v>COLEGIO ANTONIO GARCIA (IED)</v>
          </cell>
        </row>
        <row r="3047">
          <cell r="A3047">
            <v>40371</v>
          </cell>
          <cell r="B3047" t="str">
            <v>Asistencial</v>
          </cell>
          <cell r="D3047" t="str">
            <v>407</v>
          </cell>
          <cell r="E3047" t="str">
            <v>27</v>
          </cell>
          <cell r="R3047" t="str">
            <v>COLEGIO JOSE MARIA VARGAS VILA (IED)</v>
          </cell>
        </row>
        <row r="3048">
          <cell r="A3048">
            <v>40372</v>
          </cell>
          <cell r="B3048" t="str">
            <v>Asistencial</v>
          </cell>
          <cell r="D3048" t="str">
            <v>407</v>
          </cell>
          <cell r="E3048" t="str">
            <v>27</v>
          </cell>
          <cell r="R3048" t="str">
            <v>COLEGIO RURAL PASQUILLA (IED)</v>
          </cell>
        </row>
        <row r="3049">
          <cell r="A3049">
            <v>40373</v>
          </cell>
          <cell r="B3049" t="str">
            <v>Asistencial</v>
          </cell>
          <cell r="D3049" t="str">
            <v>407</v>
          </cell>
          <cell r="E3049" t="str">
            <v>27</v>
          </cell>
          <cell r="R3049" t="str">
            <v>COLEGIO RURAL QUIBA ALTA (IED)</v>
          </cell>
        </row>
        <row r="3050">
          <cell r="A3050">
            <v>40374</v>
          </cell>
          <cell r="B3050" t="str">
            <v>Asistencial</v>
          </cell>
          <cell r="D3050" t="str">
            <v>407</v>
          </cell>
          <cell r="E3050" t="str">
            <v>27</v>
          </cell>
          <cell r="R3050" t="str">
            <v>COLEGIO SOTAVENTO (IED)</v>
          </cell>
        </row>
        <row r="3051">
          <cell r="A3051">
            <v>39830</v>
          </cell>
          <cell r="B3051" t="str">
            <v>Profesional</v>
          </cell>
          <cell r="D3051" t="str">
            <v>219</v>
          </cell>
          <cell r="E3051" t="str">
            <v>18</v>
          </cell>
          <cell r="R3051" t="str">
            <v>COLEGIO TOBERIN (IED)</v>
          </cell>
        </row>
        <row r="3052">
          <cell r="A3052">
            <v>39831</v>
          </cell>
          <cell r="B3052" t="str">
            <v>Profesional</v>
          </cell>
          <cell r="D3052" t="str">
            <v>222</v>
          </cell>
          <cell r="E3052" t="str">
            <v>24</v>
          </cell>
          <cell r="R3052" t="str">
            <v>DIRECCIÓN DE EDUCACIÓN PREESCOLAR Y BÁSICA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G9" t="str">
            <v>DIRECCIÓN DE INCLUSIÓN E INTEGRACIÓN DE POBLACIONES</v>
          </cell>
          <cell r="V9">
            <v>52959790</v>
          </cell>
          <cell r="W9">
            <v>9</v>
          </cell>
        </row>
        <row r="10">
          <cell r="B10">
            <v>91</v>
          </cell>
          <cell r="G10" t="str">
            <v>OFICINA CONTROL DISCIPLINARIO</v>
          </cell>
          <cell r="V10">
            <v>19484503</v>
          </cell>
          <cell r="W10">
            <v>6</v>
          </cell>
        </row>
        <row r="11">
          <cell r="B11">
            <v>99</v>
          </cell>
          <cell r="G11" t="str">
            <v>OFICINA CONTROL DISCIPLINARIO</v>
          </cell>
          <cell r="V11">
            <v>52113375</v>
          </cell>
          <cell r="W11">
            <v>2</v>
          </cell>
        </row>
        <row r="12">
          <cell r="B12">
            <v>424</v>
          </cell>
          <cell r="G12" t="str">
            <v>OFICINA DE TESORERÍA Y CONTABILIDAD</v>
          </cell>
          <cell r="V12">
            <v>0</v>
          </cell>
        </row>
        <row r="13">
          <cell r="B13">
            <v>423</v>
          </cell>
          <cell r="G13" t="str">
            <v>OFICINA DE TESORERÍA Y CONTABILIDAD</v>
          </cell>
          <cell r="V13">
            <v>0</v>
          </cell>
        </row>
        <row r="14">
          <cell r="B14">
            <v>1507</v>
          </cell>
          <cell r="G14" t="str">
            <v>OFICINA DE PERSONAL</v>
          </cell>
          <cell r="V14">
            <v>1012349086</v>
          </cell>
          <cell r="W14">
            <v>26</v>
          </cell>
        </row>
        <row r="15">
          <cell r="B15">
            <v>719</v>
          </cell>
          <cell r="G15" t="str">
            <v>DIRECCIÓN LOCAL DE EDUCACIÓN 18 - RAFAEL URIBE URIBE</v>
          </cell>
          <cell r="V15">
            <v>15353022</v>
          </cell>
          <cell r="W15">
            <v>32</v>
          </cell>
        </row>
        <row r="16">
          <cell r="B16">
            <v>1251</v>
          </cell>
          <cell r="G16" t="str">
            <v>DIRECCIÓN LOCAL DE EDUCACIÓN 08 - KENNEDY</v>
          </cell>
          <cell r="V16">
            <v>1030527507</v>
          </cell>
          <cell r="W16">
            <v>20</v>
          </cell>
        </row>
        <row r="17">
          <cell r="B17">
            <v>2596</v>
          </cell>
          <cell r="G17" t="str">
            <v>DIRECCIÓN LOCAL DE EDUCACIÓN 18 - RAFAEL URIBE URIBE</v>
          </cell>
          <cell r="V17">
            <v>52011812</v>
          </cell>
          <cell r="W17">
            <v>2</v>
          </cell>
        </row>
        <row r="18">
          <cell r="B18">
            <v>2772</v>
          </cell>
          <cell r="G18" t="str">
            <v>DIRECCIÓN LOCAL DE EDUCACIÓN 16 - PUENTE ARANDA</v>
          </cell>
          <cell r="V18">
            <v>72428644</v>
          </cell>
          <cell r="W18">
            <v>44</v>
          </cell>
        </row>
        <row r="19">
          <cell r="B19">
            <v>394</v>
          </cell>
          <cell r="G19" t="str">
            <v>OFICINA DE PRESUPUESTO</v>
          </cell>
          <cell r="V19">
            <v>52706277</v>
          </cell>
          <cell r="W19">
            <v>12</v>
          </cell>
        </row>
        <row r="20">
          <cell r="B20">
            <v>2404</v>
          </cell>
          <cell r="G20" t="str">
            <v>DIRECCIÓN DE INSPECCIÓN Y VIGILANCIA</v>
          </cell>
          <cell r="V20">
            <v>43220532</v>
          </cell>
          <cell r="W20">
            <v>2</v>
          </cell>
        </row>
        <row r="21">
          <cell r="B21">
            <v>793</v>
          </cell>
          <cell r="G21" t="str">
            <v>DIRECCIÓN LOCAL DE EDUCACIÓN 13 -TEUSAQUILLO</v>
          </cell>
          <cell r="V21">
            <v>45514923</v>
          </cell>
          <cell r="W21">
            <v>10</v>
          </cell>
        </row>
        <row r="22">
          <cell r="B22">
            <v>514</v>
          </cell>
          <cell r="G22" t="str">
            <v>DIRECCIÓN DE FORMACIÓN DE DOCENTES E INNOVACIONES PEDAGÓGICAS</v>
          </cell>
          <cell r="V22">
            <v>79688891</v>
          </cell>
          <cell r="W22">
            <v>7</v>
          </cell>
        </row>
        <row r="23">
          <cell r="B23">
            <v>276</v>
          </cell>
          <cell r="G23" t="str">
            <v>OFICINA DE CONTRATOS</v>
          </cell>
          <cell r="V23">
            <v>1072656274</v>
          </cell>
          <cell r="W23">
            <v>10</v>
          </cell>
        </row>
        <row r="24">
          <cell r="B24">
            <v>341</v>
          </cell>
          <cell r="G24" t="str">
            <v>OFICINA DE SERVICIO AL CIUDADANO</v>
          </cell>
          <cell r="V24">
            <v>11322206</v>
          </cell>
          <cell r="W24">
            <v>11</v>
          </cell>
        </row>
        <row r="25">
          <cell r="B25">
            <v>408</v>
          </cell>
          <cell r="G25" t="str">
            <v>OFICINA DE TESORERÍA Y CONTABILIDAD</v>
          </cell>
          <cell r="V25">
            <v>79263705</v>
          </cell>
          <cell r="W25">
            <v>13</v>
          </cell>
        </row>
        <row r="26">
          <cell r="B26">
            <v>957</v>
          </cell>
          <cell r="G26" t="str">
            <v>DIRECCIÓN LOCAL DE EDUCACIÓN 05 - USME</v>
          </cell>
          <cell r="V26">
            <v>52342585</v>
          </cell>
          <cell r="W26">
            <v>2</v>
          </cell>
        </row>
        <row r="27">
          <cell r="B27">
            <v>175</v>
          </cell>
          <cell r="G27" t="str">
            <v>OFICINA DE PERSONAL</v>
          </cell>
          <cell r="V27">
            <v>52107435</v>
          </cell>
          <cell r="W27">
            <v>6</v>
          </cell>
        </row>
        <row r="28">
          <cell r="B28">
            <v>242</v>
          </cell>
          <cell r="G28" t="str">
            <v>OFICINA DE NÓMINA</v>
          </cell>
          <cell r="V28">
            <v>79509629</v>
          </cell>
          <cell r="W28">
            <v>13</v>
          </cell>
        </row>
        <row r="29">
          <cell r="B29">
            <v>274</v>
          </cell>
          <cell r="G29" t="str">
            <v>OFICINA DE CONTRATOS</v>
          </cell>
          <cell r="V29">
            <v>51826810</v>
          </cell>
          <cell r="W29">
            <v>24</v>
          </cell>
        </row>
        <row r="30">
          <cell r="B30">
            <v>502</v>
          </cell>
          <cell r="G30" t="str">
            <v>DIRECCIÓN DE INCLUSIÓN E INTEGRACIÓN DE POBLACIONES</v>
          </cell>
          <cell r="V30">
            <v>52485329</v>
          </cell>
          <cell r="W30">
            <v>10</v>
          </cell>
        </row>
        <row r="31">
          <cell r="B31">
            <v>532</v>
          </cell>
          <cell r="G31" t="str">
            <v>DIRECCIÓN DE COBERTURA</v>
          </cell>
          <cell r="V31">
            <v>35262763</v>
          </cell>
          <cell r="W31">
            <v>15</v>
          </cell>
        </row>
        <row r="32">
          <cell r="B32">
            <v>1148</v>
          </cell>
          <cell r="G32" t="str">
            <v>DIRECCIÓN LOCAL DE EDUCACIÓN 02- CHAPINERO</v>
          </cell>
          <cell r="V32">
            <v>52843843</v>
          </cell>
          <cell r="W32">
            <v>3</v>
          </cell>
        </row>
        <row r="33">
          <cell r="B33">
            <v>956</v>
          </cell>
          <cell r="G33" t="str">
            <v>DIRECCIÓN LOCAL DE EDUCACIÓN 05 - USME</v>
          </cell>
          <cell r="V33">
            <v>79960183</v>
          </cell>
          <cell r="W33">
            <v>5</v>
          </cell>
        </row>
        <row r="34">
          <cell r="B34">
            <v>129</v>
          </cell>
          <cell r="G34" t="str">
            <v>DIRECCIÓN DE TALENTO HUMANO</v>
          </cell>
          <cell r="V34">
            <v>79547631</v>
          </cell>
          <cell r="W34">
            <v>2</v>
          </cell>
        </row>
        <row r="35">
          <cell r="B35">
            <v>1709</v>
          </cell>
          <cell r="G35" t="str">
            <v>COLEGIO JAIRO ANIBAL NIÑO (CED)</v>
          </cell>
          <cell r="V35">
            <v>1019029360</v>
          </cell>
          <cell r="W35">
            <v>8</v>
          </cell>
        </row>
        <row r="36">
          <cell r="B36">
            <v>1648</v>
          </cell>
          <cell r="G36" t="str">
            <v>COLEGIO PABLO NERUDA (IED)</v>
          </cell>
          <cell r="V36">
            <v>20859028</v>
          </cell>
          <cell r="W36">
            <v>9</v>
          </cell>
        </row>
        <row r="37">
          <cell r="B37">
            <v>399</v>
          </cell>
          <cell r="G37" t="str">
            <v>OFICINA DE PRESUPUESTO</v>
          </cell>
          <cell r="V37">
            <v>19263032</v>
          </cell>
          <cell r="W37">
            <v>11</v>
          </cell>
        </row>
        <row r="38">
          <cell r="B38">
            <v>538</v>
          </cell>
          <cell r="G38" t="str">
            <v>DIRECCIÓN DE COBERTURA</v>
          </cell>
          <cell r="V38">
            <v>1030529829</v>
          </cell>
          <cell r="W38">
            <v>11</v>
          </cell>
        </row>
        <row r="39">
          <cell r="B39">
            <v>2453</v>
          </cell>
          <cell r="G39" t="str">
            <v>DIRECCIÓN LOCAL DE EDUCACIÓN 14 - LOS MARTIRES</v>
          </cell>
          <cell r="V39">
            <v>52203752</v>
          </cell>
          <cell r="W39">
            <v>18</v>
          </cell>
        </row>
        <row r="40">
          <cell r="B40">
            <v>536</v>
          </cell>
          <cell r="G40" t="str">
            <v>DIRECCIÓN DE COBERTURA</v>
          </cell>
          <cell r="V40">
            <v>20646247</v>
          </cell>
          <cell r="W40">
            <v>27</v>
          </cell>
        </row>
        <row r="41">
          <cell r="B41">
            <v>1880</v>
          </cell>
          <cell r="G41" t="str">
            <v>COLEGIO INTEGRADO DE FONTIBON IBEP (IED)</v>
          </cell>
          <cell r="V41">
            <v>0</v>
          </cell>
        </row>
        <row r="42">
          <cell r="B42">
            <v>1998</v>
          </cell>
          <cell r="G42" t="str">
            <v>COLEGIO LOS PINOS (IED)</v>
          </cell>
          <cell r="V42">
            <v>0</v>
          </cell>
        </row>
        <row r="43">
          <cell r="B43">
            <v>1071</v>
          </cell>
          <cell r="G43" t="str">
            <v>COLEGIO EDUARDO UMAÑA MENDOZA (IED)</v>
          </cell>
          <cell r="V43">
            <v>0</v>
          </cell>
        </row>
        <row r="44">
          <cell r="B44">
            <v>1495</v>
          </cell>
          <cell r="G44" t="str">
            <v>COLEGIO CARLOS ALBAN HOLGUIN (IED)</v>
          </cell>
          <cell r="V44">
            <v>0</v>
          </cell>
        </row>
        <row r="45">
          <cell r="B45">
            <v>1306</v>
          </cell>
          <cell r="G45" t="str">
            <v>COLEGIO BRASILIA - BOSA (IED)</v>
          </cell>
          <cell r="V45">
            <v>0</v>
          </cell>
        </row>
        <row r="46">
          <cell r="B46">
            <v>304</v>
          </cell>
          <cell r="G46" t="str">
            <v>DIRECCIÓN DE SERVICIOS ADMINISTRATIVOS</v>
          </cell>
          <cell r="V46">
            <v>80912239</v>
          </cell>
          <cell r="W46">
            <v>20</v>
          </cell>
        </row>
        <row r="47">
          <cell r="B47">
            <v>588</v>
          </cell>
          <cell r="G47" t="str">
            <v>DIRECCIÓN DE DOTACIONES ESCOLARES</v>
          </cell>
          <cell r="V47">
            <v>0</v>
          </cell>
        </row>
        <row r="48">
          <cell r="B48">
            <v>587</v>
          </cell>
          <cell r="G48" t="str">
            <v>DIRECCIÓN DE DOTACIONES ESCOLARES</v>
          </cell>
          <cell r="V48">
            <v>39755085</v>
          </cell>
          <cell r="W48">
            <v>14</v>
          </cell>
        </row>
        <row r="49">
          <cell r="B49">
            <v>229</v>
          </cell>
          <cell r="G49" t="str">
            <v>OFICINA DE ESCALAFÓN DOCENTE</v>
          </cell>
          <cell r="V49">
            <v>0</v>
          </cell>
        </row>
        <row r="50">
          <cell r="B50">
            <v>230</v>
          </cell>
          <cell r="G50" t="str">
            <v>OFICINA DE ESCALAFÓN DOCENTE</v>
          </cell>
          <cell r="V50">
            <v>52823449</v>
          </cell>
          <cell r="W50">
            <v>2</v>
          </cell>
        </row>
        <row r="51">
          <cell r="B51">
            <v>345</v>
          </cell>
          <cell r="G51" t="str">
            <v>OFICINA DE SERVICIO AL CIUDADANO</v>
          </cell>
          <cell r="V51">
            <v>0</v>
          </cell>
        </row>
        <row r="52">
          <cell r="B52">
            <v>3105</v>
          </cell>
          <cell r="G52" t="str">
            <v>COLEGIO CANADA (IED)</v>
          </cell>
          <cell r="V52">
            <v>0</v>
          </cell>
        </row>
        <row r="53">
          <cell r="B53">
            <v>2961</v>
          </cell>
          <cell r="G53" t="str">
            <v>COLEGIO JOSE JOAQUIN CASTRO MARTINEZ (IED)</v>
          </cell>
          <cell r="V53">
            <v>52850523</v>
          </cell>
          <cell r="W53">
            <v>426</v>
          </cell>
        </row>
        <row r="54">
          <cell r="B54">
            <v>2520</v>
          </cell>
          <cell r="G54" t="str">
            <v>COLEGIO FRANCISCO ANTONIO ZEA DE USME (IED)</v>
          </cell>
          <cell r="V54">
            <v>0</v>
          </cell>
        </row>
        <row r="55">
          <cell r="B55">
            <v>699</v>
          </cell>
          <cell r="G55" t="str">
            <v>COLEGIO PARAISO MIRADOR (IED)</v>
          </cell>
          <cell r="V55">
            <v>0</v>
          </cell>
        </row>
        <row r="56">
          <cell r="B56">
            <v>3046</v>
          </cell>
          <cell r="G56" t="str">
            <v>COLEGIO PRADO VERANIEGO (IED)</v>
          </cell>
          <cell r="V56">
            <v>51612519</v>
          </cell>
          <cell r="W56">
            <v>195</v>
          </cell>
        </row>
        <row r="57">
          <cell r="B57">
            <v>916</v>
          </cell>
          <cell r="G57" t="str">
            <v>COLEGIO REPUBLICA DEL ECUADOR (IED)</v>
          </cell>
          <cell r="V57">
            <v>79245715</v>
          </cell>
          <cell r="W57">
            <v>101</v>
          </cell>
        </row>
        <row r="58">
          <cell r="B58">
            <v>1493</v>
          </cell>
          <cell r="G58" t="str">
            <v>COLEGIO EL PORVENIR (IED)</v>
          </cell>
          <cell r="V58">
            <v>65557792</v>
          </cell>
          <cell r="W58">
            <v>461</v>
          </cell>
        </row>
        <row r="59">
          <cell r="B59">
            <v>2747</v>
          </cell>
          <cell r="G59" t="str">
            <v>COLEGIO DIANA TURBAY (IED)</v>
          </cell>
          <cell r="V59">
            <v>0</v>
          </cell>
        </row>
        <row r="60">
          <cell r="B60">
            <v>689</v>
          </cell>
          <cell r="G60" t="str">
            <v>COLEGIO CAMPESTRE JAIME GARZON (IED)</v>
          </cell>
          <cell r="V60">
            <v>0</v>
          </cell>
        </row>
        <row r="61">
          <cell r="B61">
            <v>1806</v>
          </cell>
          <cell r="G61" t="str">
            <v>COLEGIO SALUDCOOP SUR (IED)</v>
          </cell>
          <cell r="V61">
            <v>1014249826</v>
          </cell>
          <cell r="W61">
            <v>377</v>
          </cell>
        </row>
        <row r="62">
          <cell r="B62">
            <v>1568</v>
          </cell>
          <cell r="G62" t="str">
            <v>COLEGIO SAN CAYETANO (IED)</v>
          </cell>
          <cell r="V62">
            <v>0</v>
          </cell>
        </row>
        <row r="63">
          <cell r="B63">
            <v>2791</v>
          </cell>
          <cell r="G63" t="str">
            <v>COLEGIO EL VIRREY JOSÉ SOLIS (IED) y COLEGIO BRAZUELOS (IED)</v>
          </cell>
          <cell r="V63">
            <v>0</v>
          </cell>
        </row>
        <row r="64">
          <cell r="B64">
            <v>1247</v>
          </cell>
          <cell r="G64" t="str">
            <v>COLEGIO SAN BENITO ABAD (IED)</v>
          </cell>
          <cell r="V64">
            <v>1024545962</v>
          </cell>
          <cell r="W64">
            <v>458</v>
          </cell>
        </row>
        <row r="65">
          <cell r="B65">
            <v>2616</v>
          </cell>
          <cell r="G65" t="str">
            <v>COLEGIO ESTANISLAO ZULETA (IED)</v>
          </cell>
          <cell r="V65">
            <v>20552566</v>
          </cell>
          <cell r="W65">
            <v>457</v>
          </cell>
        </row>
        <row r="66">
          <cell r="B66">
            <v>2518</v>
          </cell>
          <cell r="G66" t="str">
            <v>COLEGIO LA MERCED (IED)</v>
          </cell>
          <cell r="V66">
            <v>1026572408</v>
          </cell>
          <cell r="W66">
            <v>189</v>
          </cell>
        </row>
        <row r="67">
          <cell r="B67">
            <v>1118</v>
          </cell>
          <cell r="G67" t="str">
            <v>COLEGIO CIUDAD DE VILLAVICENCIO (IED)</v>
          </cell>
          <cell r="V67">
            <v>0</v>
          </cell>
        </row>
        <row r="68">
          <cell r="B68">
            <v>941</v>
          </cell>
          <cell r="G68" t="str">
            <v>COLEGIO NUEVA DELHI (IED)</v>
          </cell>
          <cell r="V68">
            <v>0</v>
          </cell>
        </row>
        <row r="69">
          <cell r="B69">
            <v>2933</v>
          </cell>
          <cell r="G69" t="str">
            <v>COLEGIO RUFINO JOSE CUERVO (IED)</v>
          </cell>
          <cell r="V69">
            <v>83029722</v>
          </cell>
          <cell r="W69">
            <v>164</v>
          </cell>
        </row>
        <row r="70">
          <cell r="B70">
            <v>2158</v>
          </cell>
          <cell r="G70" t="str">
            <v>COLEGIO NUEVA COLOMBIA (IED)</v>
          </cell>
          <cell r="V70">
            <v>79856390</v>
          </cell>
          <cell r="W70">
            <v>186</v>
          </cell>
        </row>
        <row r="71">
          <cell r="B71">
            <v>1550</v>
          </cell>
          <cell r="G71" t="str">
            <v>COLEGIO LA AMISTAD (IED)</v>
          </cell>
          <cell r="V71">
            <v>51962732</v>
          </cell>
          <cell r="W71">
            <v>17</v>
          </cell>
        </row>
        <row r="72">
          <cell r="B72">
            <v>1403</v>
          </cell>
          <cell r="G72" t="str">
            <v>COLEGIO CIUDADELA EDUCATIVA DE BOSA (IED)</v>
          </cell>
          <cell r="V72">
            <v>0</v>
          </cell>
        </row>
        <row r="73">
          <cell r="B73">
            <v>1228</v>
          </cell>
          <cell r="G73" t="str">
            <v>COLEGIO EL UVAL (IED)</v>
          </cell>
          <cell r="V73">
            <v>0</v>
          </cell>
        </row>
        <row r="74">
          <cell r="B74">
            <v>2416</v>
          </cell>
          <cell r="G74" t="str">
            <v>COLEGIO REPUBLICA DE BOLIVIA (IED)</v>
          </cell>
          <cell r="V74">
            <v>51914247</v>
          </cell>
          <cell r="W74">
            <v>217</v>
          </cell>
        </row>
        <row r="75">
          <cell r="B75">
            <v>863</v>
          </cell>
          <cell r="G75" t="str">
            <v>COLEGIO ATENAS (IED)</v>
          </cell>
          <cell r="V75">
            <v>1023896916</v>
          </cell>
          <cell r="W75">
            <v>481</v>
          </cell>
        </row>
        <row r="76">
          <cell r="B76">
            <v>3079</v>
          </cell>
          <cell r="G76" t="str">
            <v>COLEGIO SAN CARLOS (IED)</v>
          </cell>
          <cell r="V76">
            <v>0</v>
          </cell>
        </row>
        <row r="77">
          <cell r="B77">
            <v>2968</v>
          </cell>
          <cell r="G77" t="str">
            <v>COLEGIO JOSE MARIA VARGAS VILA (IED)</v>
          </cell>
          <cell r="V77">
            <v>0</v>
          </cell>
        </row>
        <row r="78">
          <cell r="B78">
            <v>1767</v>
          </cell>
          <cell r="G78" t="str">
            <v>COLEGIO JUAN REY (IED)</v>
          </cell>
          <cell r="V78">
            <v>0</v>
          </cell>
        </row>
        <row r="79">
          <cell r="B79">
            <v>1001</v>
          </cell>
          <cell r="G79" t="str">
            <v>COLEGIO LOS COMUNEROS - OSWALDO GUAYAZAMIN (IED)</v>
          </cell>
          <cell r="V79">
            <v>1023948755</v>
          </cell>
          <cell r="W79">
            <v>258</v>
          </cell>
        </row>
        <row r="80">
          <cell r="B80">
            <v>2532</v>
          </cell>
          <cell r="G80" t="str">
            <v>COLEGIO GIMNASIO DEL CAMPO JUAN DE LA CRUZ VARELA (IED)</v>
          </cell>
          <cell r="V80">
            <v>0</v>
          </cell>
        </row>
        <row r="81">
          <cell r="B81">
            <v>772</v>
          </cell>
          <cell r="G81" t="str">
            <v>COLEGIO JORGE SOTO DEL CORRAL (IED)</v>
          </cell>
          <cell r="V81">
            <v>80374602</v>
          </cell>
          <cell r="W81">
            <v>411</v>
          </cell>
        </row>
        <row r="82">
          <cell r="B82">
            <v>1048</v>
          </cell>
          <cell r="G82" t="str">
            <v>COLEGIO MIGUEL DE CERVANTES SAAVEDRA (IED)</v>
          </cell>
          <cell r="V82">
            <v>0</v>
          </cell>
        </row>
        <row r="83">
          <cell r="B83">
            <v>2663</v>
          </cell>
          <cell r="G83" t="str">
            <v>COLEGIO JOSE JAIME ROJAS (IED)</v>
          </cell>
          <cell r="V83">
            <v>38141658</v>
          </cell>
          <cell r="W83">
            <v>403</v>
          </cell>
        </row>
        <row r="84">
          <cell r="B84">
            <v>2958</v>
          </cell>
          <cell r="G84" t="str">
            <v>COLEGIO COMPARTIR RECUERDO (IED)</v>
          </cell>
          <cell r="V84">
            <v>0</v>
          </cell>
        </row>
        <row r="85">
          <cell r="B85">
            <v>1416</v>
          </cell>
          <cell r="G85" t="str">
            <v>COLEGIO EL TESORO DE LA CUMBRE (IED)</v>
          </cell>
          <cell r="V85">
            <v>11323576</v>
          </cell>
          <cell r="W85">
            <v>168</v>
          </cell>
        </row>
        <row r="86">
          <cell r="B86">
            <v>2759</v>
          </cell>
          <cell r="G86" t="str">
            <v>COLEGIO LA PAZ (CED)</v>
          </cell>
          <cell r="V86">
            <v>0</v>
          </cell>
        </row>
        <row r="87">
          <cell r="B87">
            <v>2966</v>
          </cell>
          <cell r="G87" t="str">
            <v>COLEGIO JOSE MARIA VARGAS VILA (IED)</v>
          </cell>
          <cell r="V87">
            <v>0</v>
          </cell>
        </row>
        <row r="88">
          <cell r="B88">
            <v>2708</v>
          </cell>
          <cell r="G88" t="str">
            <v>COLEGIO PALERMO SUR (IED)</v>
          </cell>
          <cell r="V88">
            <v>52737407</v>
          </cell>
          <cell r="W88">
            <v>346</v>
          </cell>
        </row>
        <row r="89">
          <cell r="B89">
            <v>2736</v>
          </cell>
          <cell r="G89" t="str">
            <v>COLEGIO JOSE MARTI (IED)</v>
          </cell>
          <cell r="V89">
            <v>0</v>
          </cell>
        </row>
        <row r="90">
          <cell r="B90">
            <v>915</v>
          </cell>
          <cell r="G90" t="str">
            <v>COLEGIO GERARDO MOLINA RAMIREZ (IED)</v>
          </cell>
          <cell r="V90">
            <v>51924996</v>
          </cell>
          <cell r="W90">
            <v>282</v>
          </cell>
        </row>
        <row r="91">
          <cell r="B91">
            <v>741</v>
          </cell>
          <cell r="G91" t="str">
            <v>COLEGIO HERNANDO DURAN DUSSAN (IED)</v>
          </cell>
          <cell r="V91">
            <v>51674146</v>
          </cell>
          <cell r="W91">
            <v>132</v>
          </cell>
        </row>
        <row r="92">
          <cell r="B92">
            <v>2965</v>
          </cell>
          <cell r="G92" t="str">
            <v>COLEGIO JOSE MARIA VARGAS VILA (IED)</v>
          </cell>
          <cell r="V92">
            <v>0</v>
          </cell>
        </row>
        <row r="93">
          <cell r="B93">
            <v>2095</v>
          </cell>
          <cell r="G93" t="str">
            <v>COLEGIO ANTONIO VILLAVICENCIO (IED)</v>
          </cell>
          <cell r="V93">
            <v>0</v>
          </cell>
        </row>
        <row r="94">
          <cell r="B94">
            <v>2994</v>
          </cell>
          <cell r="G94" t="str">
            <v>COLEGIO LA ESTANCIA - SAN ISIDRO LABRADOR (IED)</v>
          </cell>
          <cell r="V94">
            <v>0</v>
          </cell>
        </row>
        <row r="95">
          <cell r="B95">
            <v>2184</v>
          </cell>
          <cell r="G95" t="str">
            <v>COLEGIO LA TOSCANA - LISBOA (IED)</v>
          </cell>
          <cell r="V95">
            <v>0</v>
          </cell>
        </row>
        <row r="96">
          <cell r="B96">
            <v>1424</v>
          </cell>
          <cell r="G96" t="str">
            <v>COLEGIO LUIS LOPEZ DE MESA (IED)</v>
          </cell>
          <cell r="V96">
            <v>79219664</v>
          </cell>
          <cell r="W96">
            <v>145</v>
          </cell>
        </row>
        <row r="97">
          <cell r="B97">
            <v>2233</v>
          </cell>
          <cell r="G97" t="str">
            <v>COLEGIO EL SALITRE - SUBA (IED)</v>
          </cell>
          <cell r="V97">
            <v>8512278</v>
          </cell>
          <cell r="W97">
            <v>243</v>
          </cell>
        </row>
        <row r="98">
          <cell r="B98">
            <v>1432</v>
          </cell>
          <cell r="G98" t="str">
            <v>COLEGIO PABLO DE TARSO (IED)</v>
          </cell>
          <cell r="V98">
            <v>1068928023</v>
          </cell>
          <cell r="W98">
            <v>104</v>
          </cell>
        </row>
        <row r="99">
          <cell r="B99">
            <v>1212</v>
          </cell>
          <cell r="G99" t="str">
            <v>COLEGIO RUFINO JOSE CUERVO (IED)</v>
          </cell>
          <cell r="V99">
            <v>52025305</v>
          </cell>
          <cell r="W99">
            <v>110</v>
          </cell>
        </row>
        <row r="100">
          <cell r="B100">
            <v>682</v>
          </cell>
          <cell r="G100" t="str">
            <v>COLEGIO UNION COLOMBIA (IED)</v>
          </cell>
          <cell r="V100">
            <v>52995403</v>
          </cell>
          <cell r="W100">
            <v>19</v>
          </cell>
        </row>
        <row r="101">
          <cell r="B101">
            <v>850</v>
          </cell>
          <cell r="G101" t="str">
            <v>COLEGIO LOS ALPES (IED)</v>
          </cell>
          <cell r="V101">
            <v>0</v>
          </cell>
        </row>
        <row r="102">
          <cell r="B102">
            <v>1824</v>
          </cell>
          <cell r="G102" t="str">
            <v>COLEGIO EXTERNADO NACIONAL CAMILO TORRES (IED)</v>
          </cell>
          <cell r="V102">
            <v>80912239</v>
          </cell>
          <cell r="W102">
            <v>212</v>
          </cell>
        </row>
        <row r="103">
          <cell r="B103">
            <v>1794</v>
          </cell>
          <cell r="G103" t="str">
            <v>COLEGIO GENERAL GUSTAVO ROJAS PINILLA (IED)</v>
          </cell>
          <cell r="V103">
            <v>0</v>
          </cell>
        </row>
        <row r="104">
          <cell r="B104">
            <v>2892</v>
          </cell>
          <cell r="G104" t="str">
            <v>COLEGIO LA TOSCANA - LISBOA (IED)</v>
          </cell>
          <cell r="V104">
            <v>39646205</v>
          </cell>
          <cell r="W104">
            <v>281</v>
          </cell>
        </row>
        <row r="105">
          <cell r="B105">
            <v>166</v>
          </cell>
          <cell r="G105" t="str">
            <v>DIRECCIÓN DE TALENTO HUMANO</v>
          </cell>
          <cell r="V105">
            <v>79708669</v>
          </cell>
          <cell r="W105">
            <v>88</v>
          </cell>
        </row>
        <row r="106">
          <cell r="B106">
            <v>2872</v>
          </cell>
          <cell r="G106" t="str">
            <v>COLEGIO PARAISO MIRADOR (IED)</v>
          </cell>
          <cell r="V106">
            <v>0</v>
          </cell>
        </row>
        <row r="107">
          <cell r="B107">
            <v>1054</v>
          </cell>
          <cell r="G107" t="str">
            <v>COLEGIO SAN ISIDRO SUR ORIENTAL (IED)</v>
          </cell>
          <cell r="V107">
            <v>1033765800</v>
          </cell>
          <cell r="W107">
            <v>231</v>
          </cell>
        </row>
        <row r="108">
          <cell r="B108">
            <v>61</v>
          </cell>
          <cell r="G108" t="str">
            <v>OFICINA CONTROL INTERNO</v>
          </cell>
          <cell r="V108">
            <v>51612341</v>
          </cell>
          <cell r="W108">
            <v>25</v>
          </cell>
        </row>
        <row r="109">
          <cell r="B109">
            <v>496</v>
          </cell>
          <cell r="G109" t="str">
            <v>DIRECCIÓN DE CIENCIAS, TECNOLOGÍA Y MEDIOS EDUCATIVOS</v>
          </cell>
          <cell r="V109">
            <v>1037585444</v>
          </cell>
          <cell r="W109">
            <v>10</v>
          </cell>
        </row>
        <row r="110">
          <cell r="B110">
            <v>547</v>
          </cell>
          <cell r="G110" t="str">
            <v>DIRECCIÓN DE BIENESTAR ESTUDIANTIL</v>
          </cell>
          <cell r="V110">
            <v>1110446931</v>
          </cell>
          <cell r="W110">
            <v>45</v>
          </cell>
        </row>
        <row r="111">
          <cell r="B111">
            <v>108</v>
          </cell>
          <cell r="G111" t="str">
            <v>OFICINA CONTROL DISCIPLINARIO</v>
          </cell>
          <cell r="V111">
            <v>52351785</v>
          </cell>
          <cell r="W111">
            <v>75</v>
          </cell>
        </row>
        <row r="112">
          <cell r="B112">
            <v>1908</v>
          </cell>
          <cell r="G112" t="str">
            <v>DIRECCIÓN LOCAL DE EDUCACIÓN 10 - ENGATIVA</v>
          </cell>
          <cell r="V112">
            <v>79524883</v>
          </cell>
          <cell r="W112">
            <v>97</v>
          </cell>
        </row>
        <row r="113">
          <cell r="B113">
            <v>2602</v>
          </cell>
          <cell r="G113" t="str">
            <v>DIRECCIÓN LOCAL DE EDUCACIÓN 18 - RAFAEL URIBE URIBE</v>
          </cell>
          <cell r="V113">
            <v>0</v>
          </cell>
        </row>
        <row r="114">
          <cell r="B114">
            <v>1518</v>
          </cell>
          <cell r="G114" t="str">
            <v>DIRECCIÓN LOCAL DE EDUCACIÓN 07 - BOSA</v>
          </cell>
          <cell r="V114">
            <v>0</v>
          </cell>
        </row>
        <row r="115">
          <cell r="B115">
            <v>1266</v>
          </cell>
          <cell r="G115" t="str">
            <v>DIRECCIÓN LOCAL DE EDUCACIÓN 19 - CIUDAD BOLIVAR</v>
          </cell>
        </row>
        <row r="116">
          <cell r="B116">
            <v>1823</v>
          </cell>
          <cell r="G116" t="str">
            <v>DIRECCIÓN LOCAL DE EDUCACIÓN 09 - FONTIBON</v>
          </cell>
          <cell r="V116">
            <v>0</v>
          </cell>
        </row>
        <row r="117">
          <cell r="B117">
            <v>966</v>
          </cell>
          <cell r="G117" t="str">
            <v>DIRECCIÓN LOCAL DE EDUCACIÓN 05 - USME</v>
          </cell>
          <cell r="V117">
            <v>0</v>
          </cell>
        </row>
        <row r="118">
          <cell r="B118">
            <v>2777</v>
          </cell>
          <cell r="G118" t="str">
            <v>DIRECCIÓN LOCAL DE EDUCACIÓN 11 - SUBA</v>
          </cell>
          <cell r="V118">
            <v>0</v>
          </cell>
        </row>
        <row r="119">
          <cell r="B119">
            <v>38710</v>
          </cell>
          <cell r="G119" t="str">
            <v>DIRECCIÓN LOCAL DE EDUCACIÓN 20 - SUMAPAZ</v>
          </cell>
          <cell r="V119">
            <v>0</v>
          </cell>
        </row>
        <row r="120">
          <cell r="B120">
            <v>263</v>
          </cell>
          <cell r="G120" t="str">
            <v>DIRECCIÓN DE CONTRATACIÓN</v>
          </cell>
          <cell r="V120">
            <v>0</v>
          </cell>
        </row>
        <row r="121">
          <cell r="B121">
            <v>1509</v>
          </cell>
          <cell r="G121" t="str">
            <v>OFICINA CONTROL INTERNO</v>
          </cell>
          <cell r="V121">
            <v>51588027</v>
          </cell>
          <cell r="W121">
            <v>1</v>
          </cell>
        </row>
        <row r="122">
          <cell r="B122">
            <v>593</v>
          </cell>
          <cell r="G122" t="str">
            <v>DIRECCIÓN DE DOTACIONES ESCOLARES</v>
          </cell>
          <cell r="V122">
            <v>0</v>
          </cell>
        </row>
        <row r="123">
          <cell r="B123">
            <v>207</v>
          </cell>
          <cell r="G123" t="str">
            <v>OFICINA DE PERSONAL</v>
          </cell>
          <cell r="V123">
            <v>0</v>
          </cell>
        </row>
        <row r="124">
          <cell r="B124">
            <v>257</v>
          </cell>
          <cell r="G124" t="str">
            <v>OFICINA DE NÓMINA</v>
          </cell>
          <cell r="V124">
            <v>1024514994</v>
          </cell>
          <cell r="W124">
            <v>104</v>
          </cell>
        </row>
        <row r="125">
          <cell r="B125">
            <v>622</v>
          </cell>
          <cell r="G125" t="str">
            <v>DIRECCIÓN DE INSPECCIÓN Y VIGILANCIA</v>
          </cell>
          <cell r="V125">
            <v>0</v>
          </cell>
        </row>
        <row r="126">
          <cell r="B126">
            <v>2410</v>
          </cell>
          <cell r="G126" t="str">
            <v>DIRECCIÓN LOCAL DE EDUCACIÓN 13 -TEUSAQUILLO</v>
          </cell>
          <cell r="V126">
            <v>80472560</v>
          </cell>
          <cell r="W126">
            <v>50</v>
          </cell>
        </row>
        <row r="127">
          <cell r="B127">
            <v>640</v>
          </cell>
          <cell r="G127" t="str">
            <v>DIRECCIÓN LOCAL DE EDUCACIÓN 01 - USAQUEN</v>
          </cell>
          <cell r="V127">
            <v>0</v>
          </cell>
        </row>
        <row r="128">
          <cell r="B128">
            <v>3122</v>
          </cell>
          <cell r="G128" t="str">
            <v>DIRECCIÓN DE INSPECCIÓN Y VIGILANCIA</v>
          </cell>
          <cell r="V128">
            <v>0</v>
          </cell>
        </row>
        <row r="129">
          <cell r="B129">
            <v>311</v>
          </cell>
          <cell r="G129" t="str">
            <v>DIRECCIÓN DE SERVICIOS ADMINISTRATIVOS</v>
          </cell>
          <cell r="V129">
            <v>0</v>
          </cell>
        </row>
        <row r="130">
          <cell r="B130">
            <v>206</v>
          </cell>
          <cell r="G130" t="str">
            <v>OFICINA DE PERSONAL</v>
          </cell>
          <cell r="V130">
            <v>0</v>
          </cell>
        </row>
        <row r="131">
          <cell r="B131">
            <v>439</v>
          </cell>
          <cell r="G131" t="str">
            <v>OFICINA DE TESORERÍA Y CONTABILIDAD</v>
          </cell>
          <cell r="V131">
            <v>0</v>
          </cell>
        </row>
        <row r="132">
          <cell r="B132">
            <v>1515</v>
          </cell>
          <cell r="G132" t="str">
            <v>DIRECCIÓN LOCAL DE EDUCACIÓN 08 - KENNEDY</v>
          </cell>
          <cell r="V132">
            <v>0</v>
          </cell>
        </row>
        <row r="133">
          <cell r="B133">
            <v>1318</v>
          </cell>
          <cell r="G133" t="str">
            <v>COLEGIO GRANCOLOMBIANO (IED)</v>
          </cell>
          <cell r="V133">
            <v>0</v>
          </cell>
        </row>
        <row r="134">
          <cell r="B134">
            <v>1866</v>
          </cell>
          <cell r="G134" t="str">
            <v>COLEGIO LUIS ANGEL ARANGO (IED)</v>
          </cell>
          <cell r="V134">
            <v>0</v>
          </cell>
        </row>
        <row r="135">
          <cell r="B135">
            <v>1464</v>
          </cell>
          <cell r="G135" t="str">
            <v>COLEGIO PORFIRIO BARBA JACOB (IED)</v>
          </cell>
          <cell r="V135">
            <v>0</v>
          </cell>
        </row>
        <row r="136">
          <cell r="B136">
            <v>2749</v>
          </cell>
          <cell r="G136" t="str">
            <v>COLEGIO MARRUECOS Y MOLINOS (IED)</v>
          </cell>
          <cell r="V136">
            <v>0</v>
          </cell>
        </row>
        <row r="137">
          <cell r="B137">
            <v>2292</v>
          </cell>
          <cell r="G137" t="str">
            <v>COLEGIO GERARDO PAREDES (IED)</v>
          </cell>
          <cell r="V137">
            <v>0</v>
          </cell>
        </row>
        <row r="138">
          <cell r="B138">
            <v>1959</v>
          </cell>
          <cell r="G138" t="str">
            <v>COLEGIO GRANCOLOMBIANO (IED)</v>
          </cell>
          <cell r="V138">
            <v>0</v>
          </cell>
        </row>
        <row r="139">
          <cell r="B139">
            <v>154</v>
          </cell>
          <cell r="G139" t="str">
            <v>DIRECCIÓN DE TALENTO HUMANO</v>
          </cell>
          <cell r="V139">
            <v>0</v>
          </cell>
        </row>
        <row r="140">
          <cell r="B140">
            <v>799</v>
          </cell>
          <cell r="G140" t="str">
            <v>DIRECCIÓN LOCAL DE EDUCACIÓN 04 - SAN CRISTOBAL</v>
          </cell>
          <cell r="V140">
            <v>0</v>
          </cell>
        </row>
        <row r="141">
          <cell r="B141">
            <v>1820</v>
          </cell>
          <cell r="G141" t="str">
            <v>DIRECCIÓN LOCAL DE EDUCACIÓN 09 - FONTIBON</v>
          </cell>
          <cell r="V141">
            <v>0</v>
          </cell>
        </row>
        <row r="142">
          <cell r="B142">
            <v>76</v>
          </cell>
          <cell r="G142" t="str">
            <v>DIRECCIÓN DE TALENTO HUMANO</v>
          </cell>
          <cell r="V142">
            <v>0</v>
          </cell>
        </row>
        <row r="143">
          <cell r="B143">
            <v>105</v>
          </cell>
          <cell r="G143" t="str">
            <v>OFICINA CONTROL DISCIPLINARIO</v>
          </cell>
          <cell r="V143">
            <v>0</v>
          </cell>
        </row>
        <row r="144">
          <cell r="B144">
            <v>291</v>
          </cell>
          <cell r="G144" t="str">
            <v>OFICINA DE CONTRATOS</v>
          </cell>
          <cell r="V144">
            <v>0</v>
          </cell>
        </row>
        <row r="145">
          <cell r="B145">
            <v>721</v>
          </cell>
          <cell r="G145" t="str">
            <v>OFICINA DE CONTRATOS</v>
          </cell>
          <cell r="V145">
            <v>0</v>
          </cell>
        </row>
        <row r="146">
          <cell r="B146">
            <v>2600</v>
          </cell>
          <cell r="G146" t="str">
            <v>DIRECCIÓN LOCAL DE EDUCACIÓN 18 - RAFAEL URIBE URIBE</v>
          </cell>
          <cell r="V146">
            <v>0</v>
          </cell>
        </row>
        <row r="147">
          <cell r="B147">
            <v>162</v>
          </cell>
          <cell r="G147" t="str">
            <v>DIRECCIÓN DE TALENTO HUMANO</v>
          </cell>
          <cell r="V147">
            <v>0</v>
          </cell>
        </row>
        <row r="148">
          <cell r="B148">
            <v>159</v>
          </cell>
          <cell r="G148" t="str">
            <v>DIRECCIÓN DE TALENTO HUMANO</v>
          </cell>
          <cell r="V148">
            <v>0</v>
          </cell>
        </row>
        <row r="149">
          <cell r="B149">
            <v>751</v>
          </cell>
          <cell r="G149" t="str">
            <v>DIRECCIÓN LOCAL DE EDUCACIÓN 03 - 17 - SANTA FE Y LA CANDELARIA</v>
          </cell>
          <cell r="V149">
            <v>0</v>
          </cell>
        </row>
        <row r="150">
          <cell r="B150">
            <v>2123</v>
          </cell>
          <cell r="G150" t="str">
            <v>DIRECCIÓN LOCAL DE EDUCACIÓN 18 - RAFAEL URIBE URIBE</v>
          </cell>
          <cell r="V150">
            <v>0</v>
          </cell>
        </row>
        <row r="151">
          <cell r="B151">
            <v>232</v>
          </cell>
          <cell r="G151" t="str">
            <v>OFICINA DE ESCALAFÓN DOCENTE</v>
          </cell>
          <cell r="V151">
            <v>0</v>
          </cell>
        </row>
        <row r="152">
          <cell r="B152">
            <v>470</v>
          </cell>
          <cell r="G152" t="str">
            <v>OFICINA DE APOYO PRECONTRACTUAL</v>
          </cell>
          <cell r="V152">
            <v>0</v>
          </cell>
        </row>
        <row r="153">
          <cell r="B153">
            <v>233</v>
          </cell>
          <cell r="G153" t="str">
            <v>OFICINA DE ESCALAFÓN DOCENTE</v>
          </cell>
          <cell r="V153">
            <v>0</v>
          </cell>
        </row>
        <row r="154">
          <cell r="B154">
            <v>1511</v>
          </cell>
          <cell r="G154" t="str">
            <v>DIRECCIÓN LOCAL DE EDUCACIÓN 08 - KENNEDY</v>
          </cell>
          <cell r="V154">
            <v>0</v>
          </cell>
        </row>
        <row r="155">
          <cell r="B155">
            <v>1597</v>
          </cell>
          <cell r="G155" t="str">
            <v>COLEGIO PAULO VI (IED)</v>
          </cell>
          <cell r="V155">
            <v>79826770</v>
          </cell>
          <cell r="W155">
            <v>62</v>
          </cell>
        </row>
        <row r="156">
          <cell r="B156">
            <v>630</v>
          </cell>
          <cell r="G156" t="str">
            <v>DIRECCIÓN DE INSPECCIÓN Y VIGILANCIA</v>
          </cell>
          <cell r="V156">
            <v>52145346</v>
          </cell>
          <cell r="W156">
            <v>11</v>
          </cell>
        </row>
        <row r="157">
          <cell r="B157">
            <v>1587</v>
          </cell>
          <cell r="G157" t="str">
            <v>COLEGIO CLASS (IED)</v>
          </cell>
          <cell r="V157">
            <v>51949138</v>
          </cell>
          <cell r="W157">
            <v>238</v>
          </cell>
        </row>
        <row r="158">
          <cell r="B158">
            <v>2415</v>
          </cell>
          <cell r="G158" t="str">
            <v>COLEGIO RURAL JOSE CELESTINO MUTIS (IED)</v>
          </cell>
          <cell r="V158">
            <v>0</v>
          </cell>
        </row>
        <row r="159">
          <cell r="B159">
            <v>674</v>
          </cell>
          <cell r="G159" t="str">
            <v>COLEGIO TOBERIN (IED)</v>
          </cell>
          <cell r="V159">
            <v>1075241836</v>
          </cell>
          <cell r="W159">
            <v>46</v>
          </cell>
        </row>
        <row r="160">
          <cell r="B160">
            <v>1329</v>
          </cell>
          <cell r="G160" t="str">
            <v>COLEGIO JOSE ANTONIO GALAN (IED)</v>
          </cell>
          <cell r="V160">
            <v>80765932</v>
          </cell>
          <cell r="W160">
            <v>477</v>
          </cell>
        </row>
        <row r="161">
          <cell r="B161">
            <v>2822</v>
          </cell>
          <cell r="G161" t="str">
            <v>COLEGIO NICOLAS GOMEZ DAVILA (IED)</v>
          </cell>
          <cell r="V161">
            <v>0</v>
          </cell>
        </row>
        <row r="162">
          <cell r="B162">
            <v>992</v>
          </cell>
          <cell r="G162" t="str">
            <v>COLEGIO MANUELITA SAENZ (IED)</v>
          </cell>
          <cell r="V162">
            <v>0</v>
          </cell>
        </row>
        <row r="163">
          <cell r="B163">
            <v>1571</v>
          </cell>
          <cell r="G163" t="str">
            <v>COLEGIO INTEGRADA LA CANDELARIA (IED)</v>
          </cell>
          <cell r="V163">
            <v>52195235</v>
          </cell>
          <cell r="W163">
            <v>116</v>
          </cell>
        </row>
        <row r="164">
          <cell r="B164">
            <v>844</v>
          </cell>
          <cell r="G164" t="str">
            <v>COLEGIO ESPAÑA (IED)</v>
          </cell>
          <cell r="V164">
            <v>1026566922</v>
          </cell>
          <cell r="W164">
            <v>90</v>
          </cell>
        </row>
        <row r="165">
          <cell r="B165">
            <v>1620</v>
          </cell>
          <cell r="G165" t="str">
            <v>COLEGIO MARSELLA (IED)</v>
          </cell>
          <cell r="V165">
            <v>52171302</v>
          </cell>
          <cell r="W165">
            <v>130</v>
          </cell>
        </row>
        <row r="166">
          <cell r="B166">
            <v>1967</v>
          </cell>
          <cell r="G166" t="str">
            <v>COLEGIO GENERAL SANTANDER (IED)</v>
          </cell>
          <cell r="V166">
            <v>39562888</v>
          </cell>
          <cell r="W166">
            <v>14</v>
          </cell>
        </row>
        <row r="167">
          <cell r="B167">
            <v>2133</v>
          </cell>
          <cell r="G167" t="str">
            <v>COLEGIO O.E.A. (IED)</v>
          </cell>
          <cell r="V167">
            <v>1048274061</v>
          </cell>
          <cell r="W167">
            <v>107</v>
          </cell>
        </row>
        <row r="168">
          <cell r="B168">
            <v>821</v>
          </cell>
          <cell r="G168" t="str">
            <v>COLEGIO JUANA ESCOBAR (IED)</v>
          </cell>
          <cell r="V168">
            <v>0</v>
          </cell>
        </row>
        <row r="169">
          <cell r="B169">
            <v>169</v>
          </cell>
          <cell r="G169" t="str">
            <v>OFICINA DE PERSONAL</v>
          </cell>
          <cell r="V169">
            <v>52380619</v>
          </cell>
          <cell r="W169">
            <v>32</v>
          </cell>
        </row>
        <row r="170">
          <cell r="B170">
            <v>1918</v>
          </cell>
          <cell r="G170" t="str">
            <v>COLEGIO ALEMANIA UNIFICADA (IED)</v>
          </cell>
          <cell r="V170">
            <v>1031163626</v>
          </cell>
          <cell r="W170">
            <v>220</v>
          </cell>
        </row>
        <row r="171">
          <cell r="B171">
            <v>2505</v>
          </cell>
          <cell r="G171" t="str">
            <v>DIRECCIÓN LOCAL DE EDUCACIÓN 08 - KENNEDY</v>
          </cell>
          <cell r="V171">
            <v>41796614</v>
          </cell>
          <cell r="W171">
            <v>4</v>
          </cell>
        </row>
        <row r="172">
          <cell r="B172">
            <v>498</v>
          </cell>
          <cell r="G172" t="str">
            <v>DIRECCIÓN DE CIENCIAS, TECNOLOGÍA Y MEDIOS EDUCATIVOS</v>
          </cell>
          <cell r="V172">
            <v>51726176</v>
          </cell>
          <cell r="W172">
            <v>9</v>
          </cell>
        </row>
        <row r="173">
          <cell r="B173">
            <v>969</v>
          </cell>
          <cell r="G173" t="str">
            <v>DIRECCIÓN LOCAL DE EDUCACIÓN 05 - USME</v>
          </cell>
          <cell r="V173">
            <v>80072589</v>
          </cell>
          <cell r="W173">
            <v>195</v>
          </cell>
        </row>
        <row r="174">
          <cell r="B174">
            <v>1523</v>
          </cell>
          <cell r="G174" t="str">
            <v>DIRECCIÓN LOCAL DE EDUCACIÓN 08 - KENNEDY</v>
          </cell>
        </row>
        <row r="175">
          <cell r="B175">
            <v>111</v>
          </cell>
          <cell r="G175" t="str">
            <v>OFICINA CONTROL DISCIPLINARIO</v>
          </cell>
          <cell r="V175">
            <v>1019137208</v>
          </cell>
          <cell r="W175">
            <v>91</v>
          </cell>
        </row>
        <row r="176">
          <cell r="B176">
            <v>3114</v>
          </cell>
          <cell r="G176" t="str">
            <v>DIRECCIÓN DE SERVICIOS ADMINISTRATIVOS</v>
          </cell>
          <cell r="V176">
            <v>0</v>
          </cell>
        </row>
        <row r="177">
          <cell r="B177">
            <v>328</v>
          </cell>
          <cell r="G177" t="str">
            <v>DIRECCIÓN DE SERVICIOS ADMINISTRATIVOS</v>
          </cell>
          <cell r="V177">
            <v>0</v>
          </cell>
        </row>
        <row r="178">
          <cell r="B178">
            <v>2426</v>
          </cell>
          <cell r="G178" t="str">
            <v>COLEGIO LICEO NACIONAL AGUSTIN NIETO CABALLERO (IED)</v>
          </cell>
          <cell r="V178">
            <v>19452522</v>
          </cell>
          <cell r="W178">
            <v>333</v>
          </cell>
        </row>
        <row r="179">
          <cell r="B179">
            <v>1573</v>
          </cell>
          <cell r="G179" t="str">
            <v>COLEGIO JOSE JOAQUIN CASAS (IED)</v>
          </cell>
          <cell r="V179">
            <v>1048274061</v>
          </cell>
          <cell r="W179">
            <v>300</v>
          </cell>
        </row>
        <row r="180">
          <cell r="B180">
            <v>2948</v>
          </cell>
          <cell r="G180" t="str">
            <v>COLEGIO EL TESORO DE LA CUMBRE (IED)</v>
          </cell>
          <cell r="V180">
            <v>0</v>
          </cell>
        </row>
        <row r="181">
          <cell r="B181">
            <v>3044</v>
          </cell>
          <cell r="G181" t="str">
            <v>COLEGIO LOS TEJARES (IED)</v>
          </cell>
          <cell r="V181">
            <v>0</v>
          </cell>
        </row>
        <row r="182">
          <cell r="B182">
            <v>670</v>
          </cell>
          <cell r="G182" t="str">
            <v>COLEGIO MISAEL PASTRANA BORRERO (IED)</v>
          </cell>
          <cell r="V182">
            <v>0</v>
          </cell>
        </row>
        <row r="183">
          <cell r="B183">
            <v>639</v>
          </cell>
          <cell r="G183" t="str">
            <v>DIRECCIÓN LOCAL DE EDUCACIÓN 09 - FONTIBON</v>
          </cell>
          <cell r="V183">
            <v>0</v>
          </cell>
        </row>
        <row r="184">
          <cell r="B184">
            <v>823</v>
          </cell>
          <cell r="G184" t="str">
            <v>COLEGIO JUANA ESCOBAR (IED)</v>
          </cell>
          <cell r="V184">
            <v>0</v>
          </cell>
        </row>
        <row r="185">
          <cell r="B185">
            <v>370</v>
          </cell>
          <cell r="G185" t="str">
            <v>OFICINA DE SERVICIO AL CIUDADANO</v>
          </cell>
          <cell r="V185">
            <v>52909943</v>
          </cell>
          <cell r="W185">
            <v>64</v>
          </cell>
        </row>
        <row r="186">
          <cell r="B186">
            <v>67</v>
          </cell>
          <cell r="G186" t="str">
            <v>OFICINA ASESORA JURIDICA</v>
          </cell>
          <cell r="V186">
            <v>80212786</v>
          </cell>
          <cell r="W186">
            <v>6</v>
          </cell>
        </row>
        <row r="187">
          <cell r="B187">
            <v>15</v>
          </cell>
          <cell r="G187" t="str">
            <v>OFICINA ASESORA DE PLANEACIÓN</v>
          </cell>
          <cell r="V187">
            <v>40334286</v>
          </cell>
          <cell r="W187">
            <v>12</v>
          </cell>
        </row>
        <row r="188">
          <cell r="B188">
            <v>521</v>
          </cell>
          <cell r="G188" t="str">
            <v>DIRECCIÓN DE EVALUACION DE LA EDUCACIÓN</v>
          </cell>
          <cell r="V188">
            <v>52585657</v>
          </cell>
          <cell r="W188">
            <v>4</v>
          </cell>
        </row>
        <row r="189">
          <cell r="B189">
            <v>451</v>
          </cell>
          <cell r="G189" t="str">
            <v>SUBSECRETARÍA DE CALIDAD Y PERTINENCIA</v>
          </cell>
          <cell r="V189">
            <v>51599525</v>
          </cell>
          <cell r="W189">
            <v>5</v>
          </cell>
        </row>
        <row r="190">
          <cell r="B190">
            <v>268</v>
          </cell>
          <cell r="G190" t="str">
            <v>OFICINA DE APOYO PRECONTRACTUAL</v>
          </cell>
          <cell r="V190">
            <v>52022359</v>
          </cell>
          <cell r="W190">
            <v>4</v>
          </cell>
        </row>
        <row r="191">
          <cell r="B191">
            <v>248</v>
          </cell>
          <cell r="G191" t="str">
            <v>OFICINA DE NÓMINA</v>
          </cell>
          <cell r="V191">
            <v>37514007</v>
          </cell>
          <cell r="W191">
            <v>10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EF9A-735D-4BD2-B1C3-6C7F5E5CFEA5}">
  <dimension ref="A1:J209"/>
  <sheetViews>
    <sheetView tabSelected="1" workbookViewId="0">
      <selection activeCell="G12" sqref="G12"/>
    </sheetView>
  </sheetViews>
  <sheetFormatPr baseColWidth="10" defaultRowHeight="15" x14ac:dyDescent="0.25"/>
  <cols>
    <col min="1" max="1" width="12.85546875" style="7" customWidth="1"/>
    <col min="2" max="2" width="14.28515625" style="7" customWidth="1"/>
    <col min="3" max="4" width="11.42578125" style="7"/>
    <col min="5" max="5" width="54.42578125" style="7" bestFit="1" customWidth="1"/>
    <col min="6" max="6" width="10.140625" style="7" bestFit="1" customWidth="1"/>
    <col min="7" max="7" width="13" style="7" bestFit="1" customWidth="1"/>
    <col min="8" max="9" width="11.42578125" style="8"/>
    <col min="10" max="10" width="78" style="7" bestFit="1" customWidth="1"/>
    <col min="11" max="16384" width="11.42578125" style="7"/>
  </cols>
  <sheetData>
    <row r="1" spans="1:10" x14ac:dyDescent="0.25">
      <c r="F1" s="8"/>
      <c r="G1" s="8"/>
      <c r="J1" s="9"/>
    </row>
    <row r="2" spans="1:10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F5" s="8"/>
      <c r="G5" s="8"/>
      <c r="J5" s="10">
        <v>44519</v>
      </c>
    </row>
    <row r="6" spans="1:10" ht="60" customHeight="1" x14ac:dyDescent="0.25">
      <c r="B6" s="20" t="s">
        <v>3</v>
      </c>
      <c r="C6" s="20"/>
      <c r="D6" s="20"/>
      <c r="E6" s="20"/>
      <c r="F6" s="20"/>
      <c r="G6" s="20"/>
      <c r="H6" s="20"/>
      <c r="I6" s="20"/>
      <c r="J6" s="20"/>
    </row>
    <row r="7" spans="1:10" x14ac:dyDescent="0.25">
      <c r="F7" s="8"/>
      <c r="G7" s="8"/>
      <c r="J7" s="9"/>
    </row>
    <row r="8" spans="1:10" x14ac:dyDescent="0.25">
      <c r="F8" s="8"/>
      <c r="G8" s="8"/>
      <c r="J8" s="9"/>
    </row>
    <row r="9" spans="1:10" x14ac:dyDescent="0.25">
      <c r="A9" s="23" t="s">
        <v>4</v>
      </c>
      <c r="B9" s="23"/>
      <c r="C9" s="23"/>
      <c r="D9" s="23"/>
      <c r="E9" s="23"/>
      <c r="F9" s="21" t="s">
        <v>5</v>
      </c>
      <c r="G9" s="21"/>
      <c r="H9" s="21"/>
      <c r="I9" s="21"/>
      <c r="J9" s="21"/>
    </row>
    <row r="10" spans="1:10" ht="25.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19</v>
      </c>
      <c r="H10" s="11" t="s">
        <v>8</v>
      </c>
      <c r="I10" s="11" t="s">
        <v>9</v>
      </c>
      <c r="J10" s="11" t="s">
        <v>12</v>
      </c>
    </row>
    <row r="11" spans="1:10" x14ac:dyDescent="0.25">
      <c r="A11" s="1">
        <v>510</v>
      </c>
      <c r="B11" s="2" t="str">
        <f>_xlfn.XLOOKUP(A11,[1]Adtivos!$A:$A,[1]Adtivos!$B:$B,0,0)</f>
        <v>Profesional</v>
      </c>
      <c r="C11" s="2" t="str">
        <f>_xlfn.XLOOKUP(A11,[1]Adtivos!$A:$A,[1]Adtivos!$D:$D,0,0)</f>
        <v>222</v>
      </c>
      <c r="D11" s="2" t="str">
        <f>_xlfn.XLOOKUP(A11,[1]Adtivos!$A:$A,[1]Adtivos!$E:$E,0,0)</f>
        <v>21</v>
      </c>
      <c r="E11" s="6" t="str">
        <f>_xlfn.XLOOKUP(A11,'[2]ANEXO 1'!$B$9:$B$191,'[2]ANEXO 1'!$G$9:$G$191,0,0)</f>
        <v>DIRECCIÓN DE INCLUSIÓN E INTEGRACIÓN DE POBLACIONES</v>
      </c>
      <c r="F11" s="3">
        <f>_xlfn.XLOOKUP(A11,'[2]ANEXO 1'!$B$9:$B$191,'[2]ANEXO 1'!$W$9:$W$191,0,0)</f>
        <v>9</v>
      </c>
      <c r="G11" s="4">
        <f>_xlfn.XLOOKUP(A11,'[2]ANEXO 1'!$B$9:$B$191,'[2]ANEXO 1'!$V$9:$V$191,0,0)</f>
        <v>52959790</v>
      </c>
      <c r="H11" s="5" t="str">
        <f>_xlfn.XLOOKUP(G11,[1]Adtivos!$K:$K,[1]Adtivos!$D:$D,0,0)</f>
        <v>219</v>
      </c>
      <c r="I11" s="5" t="str">
        <f>_xlfn.XLOOKUP(G11,[1]Adtivos!$K:$K,[1]Adtivos!$E:$E,0,0)</f>
        <v>18</v>
      </c>
      <c r="J11" s="6" t="str">
        <f>_xlfn.XLOOKUP(G11,[1]Adtivos!$K:$K,[1]Adtivos!$R:$R,0,0)</f>
        <v>OFICINA ASESORA DE PLANEACIÓN</v>
      </c>
    </row>
    <row r="12" spans="1:10" x14ac:dyDescent="0.25">
      <c r="A12" s="1">
        <v>91</v>
      </c>
      <c r="B12" s="2" t="str">
        <f>_xlfn.XLOOKUP(A12,[1]Adtivos!$A:$A,[1]Adtivos!$B:$B,0,0)</f>
        <v>Profesional</v>
      </c>
      <c r="C12" s="2" t="str">
        <f>_xlfn.XLOOKUP(A12,[1]Adtivos!$A:$A,[1]Adtivos!$D:$D,0,0)</f>
        <v>222</v>
      </c>
      <c r="D12" s="2" t="str">
        <f>_xlfn.XLOOKUP(A12,[1]Adtivos!$A:$A,[1]Adtivos!$E:$E,0,0)</f>
        <v>21</v>
      </c>
      <c r="E12" s="6" t="str">
        <f>_xlfn.XLOOKUP(A12,'[2]ANEXO 1'!$B$9:$B$191,'[2]ANEXO 1'!$G$9:$G$191,0,0)</f>
        <v>OFICINA CONTROL DISCIPLINARIO</v>
      </c>
      <c r="F12" s="3">
        <f>_xlfn.XLOOKUP(A12,'[2]ANEXO 1'!$B$9:$B$191,'[2]ANEXO 1'!$W$9:$W$191,0,0)</f>
        <v>6</v>
      </c>
      <c r="G12" s="4">
        <f>_xlfn.XLOOKUP(A12,'[2]ANEXO 1'!$B$9:$B$191,'[2]ANEXO 1'!$V$9:$V$191,0,0)</f>
        <v>19484503</v>
      </c>
      <c r="H12" s="5" t="str">
        <f>_xlfn.XLOOKUP(G12,[1]Adtivos!$K:$K,[1]Adtivos!$D:$D,0,0)</f>
        <v>219</v>
      </c>
      <c r="I12" s="5" t="str">
        <f>_xlfn.XLOOKUP(G12,[1]Adtivos!$K:$K,[1]Adtivos!$E:$E,0,0)</f>
        <v>18</v>
      </c>
      <c r="J12" s="6" t="str">
        <f>_xlfn.XLOOKUP(G12,[1]Adtivos!$K:$K,[1]Adtivos!$R:$R,0,0)</f>
        <v>OFICINA ASESORA JURIDICA</v>
      </c>
    </row>
    <row r="13" spans="1:10" x14ac:dyDescent="0.25">
      <c r="A13" s="1">
        <v>99</v>
      </c>
      <c r="B13" s="2" t="str">
        <f>_xlfn.XLOOKUP(A13,[1]Adtivos!$A:$A,[1]Adtivos!$B:$B,0,0)</f>
        <v>Profesional</v>
      </c>
      <c r="C13" s="2" t="str">
        <f>_xlfn.XLOOKUP(A13,[1]Adtivos!$A:$A,[1]Adtivos!$D:$D,0,0)</f>
        <v>222</v>
      </c>
      <c r="D13" s="2" t="str">
        <f>_xlfn.XLOOKUP(A13,[1]Adtivos!$A:$A,[1]Adtivos!$E:$E,0,0)</f>
        <v>21</v>
      </c>
      <c r="E13" s="6" t="str">
        <f>_xlfn.XLOOKUP(A13,'[2]ANEXO 1'!$B$9:$B$191,'[2]ANEXO 1'!$G$9:$G$191,0,0)</f>
        <v>OFICINA CONTROL DISCIPLINARIO</v>
      </c>
      <c r="F13" s="3">
        <f>_xlfn.XLOOKUP(A13,'[2]ANEXO 1'!$B$9:$B$191,'[2]ANEXO 1'!$W$9:$W$191,0,0)</f>
        <v>2</v>
      </c>
      <c r="G13" s="4">
        <f>_xlfn.XLOOKUP(A13,'[2]ANEXO 1'!$B$9:$B$191,'[2]ANEXO 1'!$V$9:$V$191,0,0)</f>
        <v>52113375</v>
      </c>
      <c r="H13" s="5" t="str">
        <f>_xlfn.XLOOKUP(G13,[1]Adtivos!$K:$K,[1]Adtivos!$D:$D,0,0)</f>
        <v>219</v>
      </c>
      <c r="I13" s="5" t="str">
        <f>_xlfn.XLOOKUP(G13,[1]Adtivos!$K:$K,[1]Adtivos!$E:$E,0,0)</f>
        <v>18</v>
      </c>
      <c r="J13" s="6" t="str">
        <f>_xlfn.XLOOKUP(G13,[1]Adtivos!$K:$K,[1]Adtivos!$R:$R,0,0)</f>
        <v>OFICINA CONTROL DISCIPLINARIO</v>
      </c>
    </row>
    <row r="14" spans="1:10" x14ac:dyDescent="0.25">
      <c r="A14" s="12">
        <v>424</v>
      </c>
      <c r="B14" s="2" t="str">
        <f>_xlfn.XLOOKUP(A14,[1]Adtivos!$A:$A,[1]Adtivos!$B:$B,0,0)</f>
        <v>Profesional</v>
      </c>
      <c r="C14" s="2" t="str">
        <f>_xlfn.XLOOKUP(A14,[1]Adtivos!$A:$A,[1]Adtivos!$D:$D,0,0)</f>
        <v>222</v>
      </c>
      <c r="D14" s="2" t="str">
        <f>_xlfn.XLOOKUP(A14,[1]Adtivos!$A:$A,[1]Adtivos!$E:$E,0,0)</f>
        <v>21</v>
      </c>
      <c r="E14" s="6" t="str">
        <f>_xlfn.XLOOKUP(A14,'[2]ANEXO 1'!$B$9:$B$191,'[2]ANEXO 1'!$G$9:$G$191,0,0)</f>
        <v>OFICINA DE TESORERÍA Y CONTABILIDAD</v>
      </c>
      <c r="F14" s="3">
        <f>_xlfn.XLOOKUP(A14,'[2]ANEXO 1'!$B$9:$B$191,'[2]ANEXO 1'!$W$9:$W$191,0,0)</f>
        <v>0</v>
      </c>
      <c r="G14" s="4">
        <f>_xlfn.XLOOKUP(A14,'[2]ANEXO 1'!$B$9:$B$191,'[2]ANEXO 1'!$V$9:$V$191,0,0)</f>
        <v>0</v>
      </c>
      <c r="H14" s="5">
        <f>_xlfn.XLOOKUP(G14,[1]Adtivos!$K:$K,[1]Adtivos!$D:$D,0,0)</f>
        <v>0</v>
      </c>
      <c r="I14" s="5">
        <f>_xlfn.XLOOKUP(G14,[1]Adtivos!$K:$K,[1]Adtivos!$E:$E,0,0)</f>
        <v>0</v>
      </c>
      <c r="J14" s="6">
        <f>_xlfn.XLOOKUP(G14,[1]Adtivos!$K:$K,[1]Adtivos!$R:$R,0,0)</f>
        <v>0</v>
      </c>
    </row>
    <row r="15" spans="1:10" x14ac:dyDescent="0.25">
      <c r="A15" s="12">
        <v>423</v>
      </c>
      <c r="B15" s="2" t="str">
        <f>_xlfn.XLOOKUP(A15,[1]Adtivos!$A:$A,[1]Adtivos!$B:$B,0,0)</f>
        <v>Profesional</v>
      </c>
      <c r="C15" s="2" t="str">
        <f>_xlfn.XLOOKUP(A15,[1]Adtivos!$A:$A,[1]Adtivos!$D:$D,0,0)</f>
        <v>222</v>
      </c>
      <c r="D15" s="2" t="str">
        <f>_xlfn.XLOOKUP(A15,[1]Adtivos!$A:$A,[1]Adtivos!$E:$E,0,0)</f>
        <v>21</v>
      </c>
      <c r="E15" s="6" t="str">
        <f>_xlfn.XLOOKUP(A15,'[2]ANEXO 1'!$B$9:$B$191,'[2]ANEXO 1'!$G$9:$G$191,0,0)</f>
        <v>OFICINA DE TESORERÍA Y CONTABILIDAD</v>
      </c>
      <c r="F15" s="3">
        <f>_xlfn.XLOOKUP(A15,'[2]ANEXO 1'!$B$9:$B$191,'[2]ANEXO 1'!$W$9:$W$191,0,0)</f>
        <v>0</v>
      </c>
      <c r="G15" s="4">
        <f>_xlfn.XLOOKUP(A15,'[2]ANEXO 1'!$B$9:$B$191,'[2]ANEXO 1'!$V$9:$V$191,0,0)</f>
        <v>0</v>
      </c>
      <c r="H15" s="5">
        <f>_xlfn.XLOOKUP(G15,[1]Adtivos!$K:$K,[1]Adtivos!$D:$D,0,0)</f>
        <v>0</v>
      </c>
      <c r="I15" s="5">
        <f>_xlfn.XLOOKUP(G15,[1]Adtivos!$K:$K,[1]Adtivos!$E:$E,0,0)</f>
        <v>0</v>
      </c>
      <c r="J15" s="6">
        <f>_xlfn.XLOOKUP(G15,[1]Adtivos!$K:$K,[1]Adtivos!$R:$R,0,0)</f>
        <v>0</v>
      </c>
    </row>
    <row r="16" spans="1:10" x14ac:dyDescent="0.25">
      <c r="A16" s="12">
        <v>1507</v>
      </c>
      <c r="B16" s="2" t="str">
        <f>_xlfn.XLOOKUP(A16,[1]Adtivos!$A:$A,[1]Adtivos!$B:$B,0,0)</f>
        <v>Profesional</v>
      </c>
      <c r="C16" s="2" t="str">
        <f>_xlfn.XLOOKUP(A16,[1]Adtivos!$A:$A,[1]Adtivos!$D:$D,0,0)</f>
        <v>219</v>
      </c>
      <c r="D16" s="2" t="str">
        <f>_xlfn.XLOOKUP(A16,[1]Adtivos!$A:$A,[1]Adtivos!$E:$E,0,0)</f>
        <v>18</v>
      </c>
      <c r="E16" s="6" t="str">
        <f>_xlfn.XLOOKUP(A16,'[2]ANEXO 1'!$B$9:$B$191,'[2]ANEXO 1'!$G$9:$G$191,0,0)</f>
        <v>OFICINA DE PERSONAL</v>
      </c>
      <c r="F16" s="3">
        <f>_xlfn.XLOOKUP(A16,'[2]ANEXO 1'!$B$9:$B$191,'[2]ANEXO 1'!$W$9:$W$191,0,0)</f>
        <v>26</v>
      </c>
      <c r="G16" s="4">
        <f>_xlfn.XLOOKUP(A16,'[2]ANEXO 1'!$B$9:$B$191,'[2]ANEXO 1'!$V$9:$V$191,0,0)</f>
        <v>1012349086</v>
      </c>
      <c r="H16" s="5" t="str">
        <f>_xlfn.XLOOKUP(G16,[1]Adtivos!$K:$K,[1]Adtivos!$D:$D,0,0)</f>
        <v>219</v>
      </c>
      <c r="I16" s="5" t="str">
        <f>_xlfn.XLOOKUP(G16,[1]Adtivos!$K:$K,[1]Adtivos!$E:$E,0,0)</f>
        <v>12</v>
      </c>
      <c r="J16" s="6" t="str">
        <f>_xlfn.XLOOKUP(G16,[1]Adtivos!$K:$K,[1]Adtivos!$R:$R,0,0)</f>
        <v>OFICINA CONTROL INTERNO</v>
      </c>
    </row>
    <row r="17" spans="1:10" x14ac:dyDescent="0.25">
      <c r="A17" s="12">
        <v>719</v>
      </c>
      <c r="B17" s="2" t="str">
        <f>_xlfn.XLOOKUP(A17,[1]Adtivos!$A:$A,[1]Adtivos!$B:$B,0,0)</f>
        <v>Profesional</v>
      </c>
      <c r="C17" s="2" t="str">
        <f>_xlfn.XLOOKUP(A17,[1]Adtivos!$A:$A,[1]Adtivos!$D:$D,0,0)</f>
        <v>219</v>
      </c>
      <c r="D17" s="2" t="str">
        <f>_xlfn.XLOOKUP(A17,[1]Adtivos!$A:$A,[1]Adtivos!$E:$E,0,0)</f>
        <v>18</v>
      </c>
      <c r="E17" s="6" t="str">
        <f>_xlfn.XLOOKUP(A17,'[2]ANEXO 1'!$B$9:$B$191,'[2]ANEXO 1'!$G$9:$G$191,0,0)</f>
        <v>DIRECCIÓN LOCAL DE EDUCACIÓN 18 - RAFAEL URIBE URIBE</v>
      </c>
      <c r="F17" s="3">
        <f>_xlfn.XLOOKUP(A17,'[2]ANEXO 1'!$B$9:$B$191,'[2]ANEXO 1'!$W$9:$W$191,0,0)</f>
        <v>32</v>
      </c>
      <c r="G17" s="4">
        <f>_xlfn.XLOOKUP(A17,'[2]ANEXO 1'!$B$9:$B$191,'[2]ANEXO 1'!$V$9:$V$191,0,0)</f>
        <v>15353022</v>
      </c>
      <c r="H17" s="5" t="str">
        <f>_xlfn.XLOOKUP(G17,[1]Adtivos!$K:$K,[1]Adtivos!$D:$D,0,0)</f>
        <v>219</v>
      </c>
      <c r="I17" s="5" t="str">
        <f>_xlfn.XLOOKUP(G17,[1]Adtivos!$K:$K,[1]Adtivos!$E:$E,0,0)</f>
        <v>12</v>
      </c>
      <c r="J17" s="6" t="str">
        <f>_xlfn.XLOOKUP(G17,[1]Adtivos!$K:$K,[1]Adtivos!$R:$R,0,0)</f>
        <v>DIRECCIÓN DE INSPECCIÓN Y VIGILANCIA</v>
      </c>
    </row>
    <row r="18" spans="1:10" x14ac:dyDescent="0.25">
      <c r="A18" s="1">
        <v>1251</v>
      </c>
      <c r="B18" s="2" t="str">
        <f>_xlfn.XLOOKUP(A18,[1]Adtivos!$A:$A,[1]Adtivos!$B:$B,0,0)</f>
        <v>Profesional</v>
      </c>
      <c r="C18" s="2" t="str">
        <f>_xlfn.XLOOKUP(A18,[1]Adtivos!$A:$A,[1]Adtivos!$D:$D,0,0)</f>
        <v>219</v>
      </c>
      <c r="D18" s="2" t="str">
        <f>_xlfn.XLOOKUP(A18,[1]Adtivos!$A:$A,[1]Adtivos!$E:$E,0,0)</f>
        <v>18</v>
      </c>
      <c r="E18" s="6" t="str">
        <f>_xlfn.XLOOKUP(A18,'[2]ANEXO 1'!$B$9:$B$191,'[2]ANEXO 1'!$G$9:$G$191,0,0)</f>
        <v>DIRECCIÓN LOCAL DE EDUCACIÓN 08 - KENNEDY</v>
      </c>
      <c r="F18" s="3">
        <f>_xlfn.XLOOKUP(A18,'[2]ANEXO 1'!$B$9:$B$191,'[2]ANEXO 1'!$W$9:$W$191,0,0)</f>
        <v>20</v>
      </c>
      <c r="G18" s="4">
        <f>_xlfn.XLOOKUP(A18,'[2]ANEXO 1'!$B$9:$B$191,'[2]ANEXO 1'!$V$9:$V$191,0,0)</f>
        <v>1030527507</v>
      </c>
      <c r="H18" s="5" t="str">
        <f>_xlfn.XLOOKUP(G18,[1]Adtivos!$K:$K,[1]Adtivos!$D:$D,0,0)</f>
        <v>219</v>
      </c>
      <c r="I18" s="5" t="str">
        <f>_xlfn.XLOOKUP(G18,[1]Adtivos!$K:$K,[1]Adtivos!$E:$E,0,0)</f>
        <v>12</v>
      </c>
      <c r="J18" s="6" t="str">
        <f>_xlfn.XLOOKUP(G18,[1]Adtivos!$K:$K,[1]Adtivos!$R:$R,0,0)</f>
        <v>DIRECCIÓN LOCAL DE EDUCACIÓN 08 - KENNEDY</v>
      </c>
    </row>
    <row r="19" spans="1:10" x14ac:dyDescent="0.25">
      <c r="A19" s="1">
        <v>2596</v>
      </c>
      <c r="B19" s="2" t="str">
        <f>_xlfn.XLOOKUP(A19,[1]Adtivos!$A:$A,[1]Adtivos!$B:$B,0,0)</f>
        <v>Profesional</v>
      </c>
      <c r="C19" s="2" t="str">
        <f>_xlfn.XLOOKUP(A19,[1]Adtivos!$A:$A,[1]Adtivos!$D:$D,0,0)</f>
        <v>219</v>
      </c>
      <c r="D19" s="2" t="str">
        <f>_xlfn.XLOOKUP(A19,[1]Adtivos!$A:$A,[1]Adtivos!$E:$E,0,0)</f>
        <v>18</v>
      </c>
      <c r="E19" s="6" t="str">
        <f>_xlfn.XLOOKUP(A19,'[2]ANEXO 1'!$B$9:$B$191,'[2]ANEXO 1'!$G$9:$G$191,0,0)</f>
        <v>DIRECCIÓN LOCAL DE EDUCACIÓN 18 - RAFAEL URIBE URIBE</v>
      </c>
      <c r="F19" s="3">
        <f>_xlfn.XLOOKUP(A19,'[2]ANEXO 1'!$B$9:$B$191,'[2]ANEXO 1'!$W$9:$W$191,0,0)</f>
        <v>2</v>
      </c>
      <c r="G19" s="4">
        <f>_xlfn.XLOOKUP(A19,'[2]ANEXO 1'!$B$9:$B$191,'[2]ANEXO 1'!$V$9:$V$191,0,0)</f>
        <v>52011812</v>
      </c>
      <c r="H19" s="5" t="str">
        <f>_xlfn.XLOOKUP(G19,[1]Adtivos!$K:$K,[1]Adtivos!$D:$D,0,0)</f>
        <v>219</v>
      </c>
      <c r="I19" s="5" t="str">
        <f>_xlfn.XLOOKUP(G19,[1]Adtivos!$K:$K,[1]Adtivos!$E:$E,0,0)</f>
        <v>12</v>
      </c>
      <c r="J19" s="6" t="str">
        <f>_xlfn.XLOOKUP(G19,[1]Adtivos!$K:$K,[1]Adtivos!$R:$R,0,0)</f>
        <v>DIRECCIÓN DE BIENESTAR ESTUDIANTIL</v>
      </c>
    </row>
    <row r="20" spans="1:10" x14ac:dyDescent="0.25">
      <c r="A20" s="13">
        <v>2772</v>
      </c>
      <c r="B20" s="2" t="str">
        <f>_xlfn.XLOOKUP(A20,[1]Adtivos!$A:$A,[1]Adtivos!$B:$B,0,0)</f>
        <v>Profesional</v>
      </c>
      <c r="C20" s="2" t="str">
        <f>_xlfn.XLOOKUP(A20,[1]Adtivos!$A:$A,[1]Adtivos!$D:$D,0,0)</f>
        <v>219</v>
      </c>
      <c r="D20" s="2" t="str">
        <f>_xlfn.XLOOKUP(A20,[1]Adtivos!$A:$A,[1]Adtivos!$E:$E,0,0)</f>
        <v>18</v>
      </c>
      <c r="E20" s="6" t="str">
        <f>_xlfn.XLOOKUP(A20,'[2]ANEXO 1'!$B$9:$B$191,'[2]ANEXO 1'!$G$9:$G$191,0,0)</f>
        <v>DIRECCIÓN LOCAL DE EDUCACIÓN 16 - PUENTE ARANDA</v>
      </c>
      <c r="F20" s="3">
        <f>_xlfn.XLOOKUP(A20,'[2]ANEXO 1'!$B$9:$B$191,'[2]ANEXO 1'!$W$9:$W$191,0,0)</f>
        <v>44</v>
      </c>
      <c r="G20" s="4">
        <f>_xlfn.XLOOKUP(A20,'[2]ANEXO 1'!$B$9:$B$191,'[2]ANEXO 1'!$V$9:$V$191,0,0)</f>
        <v>72428644</v>
      </c>
      <c r="H20" s="5" t="str">
        <f>_xlfn.XLOOKUP(G20,[1]Adtivos!$K:$K,[1]Adtivos!$D:$D,0,0)</f>
        <v>219</v>
      </c>
      <c r="I20" s="5" t="str">
        <f>_xlfn.XLOOKUP(G20,[1]Adtivos!$K:$K,[1]Adtivos!$E:$E,0,0)</f>
        <v>09</v>
      </c>
      <c r="J20" s="6" t="str">
        <f>_xlfn.XLOOKUP(G20,[1]Adtivos!$K:$K,[1]Adtivos!$R:$R,0,0)</f>
        <v>OFICINA ASESORA JURIDICA</v>
      </c>
    </row>
    <row r="21" spans="1:10" x14ac:dyDescent="0.25">
      <c r="A21" s="1">
        <v>394</v>
      </c>
      <c r="B21" s="2" t="str">
        <f>_xlfn.XLOOKUP(A21,[1]Adtivos!$A:$A,[1]Adtivos!$B:$B,0,0)</f>
        <v>Profesional</v>
      </c>
      <c r="C21" s="2" t="str">
        <f>_xlfn.XLOOKUP(A21,[1]Adtivos!$A:$A,[1]Adtivos!$D:$D,0,0)</f>
        <v>219</v>
      </c>
      <c r="D21" s="2" t="str">
        <f>_xlfn.XLOOKUP(A21,[1]Adtivos!$A:$A,[1]Adtivos!$E:$E,0,0)</f>
        <v>18</v>
      </c>
      <c r="E21" s="6" t="str">
        <f>_xlfn.XLOOKUP(A21,'[2]ANEXO 1'!$B$9:$B$191,'[2]ANEXO 1'!$G$9:$G$191,0,0)</f>
        <v>OFICINA DE PRESUPUESTO</v>
      </c>
      <c r="F21" s="3">
        <f>_xlfn.XLOOKUP(A21,'[2]ANEXO 1'!$B$9:$B$191,'[2]ANEXO 1'!$W$9:$W$191,0,0)</f>
        <v>12</v>
      </c>
      <c r="G21" s="4">
        <f>_xlfn.XLOOKUP(A21,'[2]ANEXO 1'!$B$9:$B$191,'[2]ANEXO 1'!$V$9:$V$191,0,0)</f>
        <v>52706277</v>
      </c>
      <c r="H21" s="5" t="str">
        <f>_xlfn.XLOOKUP(G21,[1]Adtivos!$K:$K,[1]Adtivos!$D:$D,0,0)</f>
        <v>219</v>
      </c>
      <c r="I21" s="5" t="str">
        <f>_xlfn.XLOOKUP(G21,[1]Adtivos!$K:$K,[1]Adtivos!$E:$E,0,0)</f>
        <v>12</v>
      </c>
      <c r="J21" s="6" t="str">
        <f>_xlfn.XLOOKUP(G21,[1]Adtivos!$K:$K,[1]Adtivos!$R:$R,0,0)</f>
        <v>OFICINA DE NÓMINA</v>
      </c>
    </row>
    <row r="22" spans="1:10" x14ac:dyDescent="0.25">
      <c r="A22" s="1">
        <v>2404</v>
      </c>
      <c r="B22" s="2" t="str">
        <f>_xlfn.XLOOKUP(A22,[1]Adtivos!$A:$A,[1]Adtivos!$B:$B,0,0)</f>
        <v>Profesional</v>
      </c>
      <c r="C22" s="2" t="str">
        <f>_xlfn.XLOOKUP(A22,[1]Adtivos!$A:$A,[1]Adtivos!$D:$D,0,0)</f>
        <v>219</v>
      </c>
      <c r="D22" s="2" t="str">
        <f>_xlfn.XLOOKUP(A22,[1]Adtivos!$A:$A,[1]Adtivos!$E:$E,0,0)</f>
        <v>18</v>
      </c>
      <c r="E22" s="6" t="str">
        <f>_xlfn.XLOOKUP(A22,'[2]ANEXO 1'!$B$9:$B$191,'[2]ANEXO 1'!$G$9:$G$191,0,0)</f>
        <v>DIRECCIÓN DE INSPECCIÓN Y VIGILANCIA</v>
      </c>
      <c r="F22" s="3">
        <f>_xlfn.XLOOKUP(A22,'[2]ANEXO 1'!$B$9:$B$191,'[2]ANEXO 1'!$W$9:$W$191,0,0)</f>
        <v>2</v>
      </c>
      <c r="G22" s="4">
        <f>_xlfn.XLOOKUP(A22,'[2]ANEXO 1'!$B$9:$B$191,'[2]ANEXO 1'!$V$9:$V$191,0,0)</f>
        <v>43220532</v>
      </c>
      <c r="H22" s="5" t="str">
        <f>_xlfn.XLOOKUP(G22,[1]Adtivos!$K:$K,[1]Adtivos!$D:$D,0,0)</f>
        <v>219</v>
      </c>
      <c r="I22" s="5" t="str">
        <f>_xlfn.XLOOKUP(G22,[1]Adtivos!$K:$K,[1]Adtivos!$E:$E,0,0)</f>
        <v>12</v>
      </c>
      <c r="J22" s="6" t="str">
        <f>_xlfn.XLOOKUP(G22,[1]Adtivos!$K:$K,[1]Adtivos!$R:$R,0,0)</f>
        <v>OFICINA ASESORA JURIDICA</v>
      </c>
    </row>
    <row r="23" spans="1:10" x14ac:dyDescent="0.25">
      <c r="A23" s="1">
        <v>793</v>
      </c>
      <c r="B23" s="2" t="str">
        <f>_xlfn.XLOOKUP(A23,[1]Adtivos!$A:$A,[1]Adtivos!$B:$B,0,0)</f>
        <v>Profesional</v>
      </c>
      <c r="C23" s="2" t="str">
        <f>_xlfn.XLOOKUP(A23,[1]Adtivos!$A:$A,[1]Adtivos!$D:$D,0,0)</f>
        <v>219</v>
      </c>
      <c r="D23" s="2" t="str">
        <f>_xlfn.XLOOKUP(A23,[1]Adtivos!$A:$A,[1]Adtivos!$E:$E,0,0)</f>
        <v>12</v>
      </c>
      <c r="E23" s="6" t="str">
        <f>_xlfn.XLOOKUP(A23,'[2]ANEXO 1'!$B$9:$B$191,'[2]ANEXO 1'!$G$9:$G$191,0,0)</f>
        <v>DIRECCIÓN LOCAL DE EDUCACIÓN 13 -TEUSAQUILLO</v>
      </c>
      <c r="F23" s="3">
        <f>_xlfn.XLOOKUP(A23,'[2]ANEXO 1'!$B$9:$B$191,'[2]ANEXO 1'!$W$9:$W$191,0,0)</f>
        <v>10</v>
      </c>
      <c r="G23" s="4">
        <f>_xlfn.XLOOKUP(A23,'[2]ANEXO 1'!$B$9:$B$191,'[2]ANEXO 1'!$V$9:$V$191,0,0)</f>
        <v>45514923</v>
      </c>
      <c r="H23" s="5" t="str">
        <f>_xlfn.XLOOKUP(G23,[1]Adtivos!$K:$K,[1]Adtivos!$D:$D,0,0)</f>
        <v>219</v>
      </c>
      <c r="I23" s="5" t="str">
        <f>_xlfn.XLOOKUP(G23,[1]Adtivos!$K:$K,[1]Adtivos!$E:$E,0,0)</f>
        <v>07</v>
      </c>
      <c r="J23" s="6" t="str">
        <f>_xlfn.XLOOKUP(G23,[1]Adtivos!$K:$K,[1]Adtivos!$R:$R,0,0)</f>
        <v>DIRECCIÓN LOCAL DE EDUCACIÓN 06 - TUNJUELITO</v>
      </c>
    </row>
    <row r="24" spans="1:10" x14ac:dyDescent="0.25">
      <c r="A24" s="1">
        <v>514</v>
      </c>
      <c r="B24" s="2" t="str">
        <f>_xlfn.XLOOKUP(A24,[1]Adtivos!$A:$A,[1]Adtivos!$B:$B,0,0)</f>
        <v>Profesional</v>
      </c>
      <c r="C24" s="2" t="str">
        <f>_xlfn.XLOOKUP(A24,[1]Adtivos!$A:$A,[1]Adtivos!$D:$D,0,0)</f>
        <v>219</v>
      </c>
      <c r="D24" s="2" t="str">
        <f>_xlfn.XLOOKUP(A24,[1]Adtivos!$A:$A,[1]Adtivos!$E:$E,0,0)</f>
        <v>12</v>
      </c>
      <c r="E24" s="6" t="str">
        <f>_xlfn.XLOOKUP(A24,'[2]ANEXO 1'!$B$9:$B$191,'[2]ANEXO 1'!$G$9:$G$191,0,0)</f>
        <v>DIRECCIÓN DE FORMACIÓN DE DOCENTES E INNOVACIONES PEDAGÓGICAS</v>
      </c>
      <c r="F24" s="3">
        <f>_xlfn.XLOOKUP(A24,'[2]ANEXO 1'!$B$9:$B$191,'[2]ANEXO 1'!$W$9:$W$191,0,0)</f>
        <v>7</v>
      </c>
      <c r="G24" s="4">
        <f>_xlfn.XLOOKUP(A24,'[2]ANEXO 1'!$B$9:$B$191,'[2]ANEXO 1'!$V$9:$V$191,0,0)</f>
        <v>79688891</v>
      </c>
      <c r="H24" s="5" t="str">
        <f>_xlfn.XLOOKUP(G24,[1]Adtivos!$K:$K,[1]Adtivos!$D:$D,0,0)</f>
        <v>219</v>
      </c>
      <c r="I24" s="5" t="str">
        <f>_xlfn.XLOOKUP(G24,[1]Adtivos!$K:$K,[1]Adtivos!$E:$E,0,0)</f>
        <v>09</v>
      </c>
      <c r="J24" s="6" t="str">
        <f>_xlfn.XLOOKUP(G24,[1]Adtivos!$K:$K,[1]Adtivos!$R:$R,0,0)</f>
        <v>OFICINA DE NÓMINA</v>
      </c>
    </row>
    <row r="25" spans="1:10" x14ac:dyDescent="0.25">
      <c r="A25" s="1">
        <v>276</v>
      </c>
      <c r="B25" s="2" t="str">
        <f>_xlfn.XLOOKUP(A25,[1]Adtivos!$A:$A,[1]Adtivos!$B:$B,0,0)</f>
        <v>Profesional</v>
      </c>
      <c r="C25" s="2" t="str">
        <f>_xlfn.XLOOKUP(A25,[1]Adtivos!$A:$A,[1]Adtivos!$D:$D,0,0)</f>
        <v>219</v>
      </c>
      <c r="D25" s="2" t="str">
        <f>_xlfn.XLOOKUP(A25,[1]Adtivos!$A:$A,[1]Adtivos!$E:$E,0,0)</f>
        <v>12</v>
      </c>
      <c r="E25" s="6" t="str">
        <f>_xlfn.XLOOKUP(A25,'[2]ANEXO 1'!$B$9:$B$191,'[2]ANEXO 1'!$G$9:$G$191,0,0)</f>
        <v>OFICINA DE CONTRATOS</v>
      </c>
      <c r="F25" s="3">
        <f>_xlfn.XLOOKUP(A25,'[2]ANEXO 1'!$B$9:$B$191,'[2]ANEXO 1'!$W$9:$W$191,0,0)</f>
        <v>10</v>
      </c>
      <c r="G25" s="4">
        <f>_xlfn.XLOOKUP(A25,'[2]ANEXO 1'!$B$9:$B$191,'[2]ANEXO 1'!$V$9:$V$191,0,0)</f>
        <v>1072656274</v>
      </c>
      <c r="H25" s="5" t="str">
        <f>_xlfn.XLOOKUP(G25,[1]Adtivos!$K:$K,[1]Adtivos!$D:$D,0,0)</f>
        <v>219</v>
      </c>
      <c r="I25" s="5" t="str">
        <f>_xlfn.XLOOKUP(G25,[1]Adtivos!$K:$K,[1]Adtivos!$E:$E,0,0)</f>
        <v>09</v>
      </c>
      <c r="J25" s="6" t="str">
        <f>_xlfn.XLOOKUP(G25,[1]Adtivos!$K:$K,[1]Adtivos!$R:$R,0,0)</f>
        <v>OFICINA DE PERSONAL</v>
      </c>
    </row>
    <row r="26" spans="1:10" x14ac:dyDescent="0.25">
      <c r="A26" s="1">
        <v>341</v>
      </c>
      <c r="B26" s="2" t="str">
        <f>_xlfn.XLOOKUP(A26,[1]Adtivos!$A:$A,[1]Adtivos!$B:$B,0,0)</f>
        <v>Profesional</v>
      </c>
      <c r="C26" s="2" t="str">
        <f>_xlfn.XLOOKUP(A26,[1]Adtivos!$A:$A,[1]Adtivos!$D:$D,0,0)</f>
        <v>219</v>
      </c>
      <c r="D26" s="2" t="str">
        <f>_xlfn.XLOOKUP(A26,[1]Adtivos!$A:$A,[1]Adtivos!$E:$E,0,0)</f>
        <v>12</v>
      </c>
      <c r="E26" s="6" t="str">
        <f>_xlfn.XLOOKUP(A26,'[2]ANEXO 1'!$B$9:$B$191,'[2]ANEXO 1'!$G$9:$G$191,0,0)</f>
        <v>OFICINA DE SERVICIO AL CIUDADANO</v>
      </c>
      <c r="F26" s="3">
        <f>_xlfn.XLOOKUP(A26,'[2]ANEXO 1'!$B$9:$B$191,'[2]ANEXO 1'!$W$9:$W$191,0,0)</f>
        <v>11</v>
      </c>
      <c r="G26" s="4">
        <f>_xlfn.XLOOKUP(A26,'[2]ANEXO 1'!$B$9:$B$191,'[2]ANEXO 1'!$V$9:$V$191,0,0)</f>
        <v>11322206</v>
      </c>
      <c r="H26" s="5" t="str">
        <f>_xlfn.XLOOKUP(G26,[1]Adtivos!$K:$K,[1]Adtivos!$D:$D,0,0)</f>
        <v>219</v>
      </c>
      <c r="I26" s="5" t="str">
        <f>_xlfn.XLOOKUP(G26,[1]Adtivos!$K:$K,[1]Adtivos!$E:$E,0,0)</f>
        <v>09</v>
      </c>
      <c r="J26" s="6" t="str">
        <f>_xlfn.XLOOKUP(G26,[1]Adtivos!$K:$K,[1]Adtivos!$R:$R,0,0)</f>
        <v>OFICINA DE CONTRATOS</v>
      </c>
    </row>
    <row r="27" spans="1:10" x14ac:dyDescent="0.25">
      <c r="A27" s="12">
        <v>408</v>
      </c>
      <c r="B27" s="2" t="str">
        <f>_xlfn.XLOOKUP(A27,[1]Adtivos!$A:$A,[1]Adtivos!$B:$B,0,0)</f>
        <v>Profesional</v>
      </c>
      <c r="C27" s="2" t="str">
        <f>_xlfn.XLOOKUP(A27,[1]Adtivos!$A:$A,[1]Adtivos!$D:$D,0,0)</f>
        <v>219</v>
      </c>
      <c r="D27" s="2" t="str">
        <f>_xlfn.XLOOKUP(A27,[1]Adtivos!$A:$A,[1]Adtivos!$E:$E,0,0)</f>
        <v>12</v>
      </c>
      <c r="E27" s="6" t="str">
        <f>_xlfn.XLOOKUP(A27,'[2]ANEXO 1'!$B$9:$B$191,'[2]ANEXO 1'!$G$9:$G$191,0,0)</f>
        <v>OFICINA DE TESORERÍA Y CONTABILIDAD</v>
      </c>
      <c r="F27" s="3">
        <f>_xlfn.XLOOKUP(A27,'[2]ANEXO 1'!$B$9:$B$191,'[2]ANEXO 1'!$W$9:$W$191,0,0)</f>
        <v>13</v>
      </c>
      <c r="G27" s="4">
        <f>_xlfn.XLOOKUP(A27,'[2]ANEXO 1'!$B$9:$B$191,'[2]ANEXO 1'!$V$9:$V$191,0,0)</f>
        <v>79263705</v>
      </c>
      <c r="H27" s="5" t="str">
        <f>_xlfn.XLOOKUP(G27,[1]Adtivos!$K:$K,[1]Adtivos!$D:$D,0,0)</f>
        <v>219</v>
      </c>
      <c r="I27" s="5" t="str">
        <f>_xlfn.XLOOKUP(G27,[1]Adtivos!$K:$K,[1]Adtivos!$E:$E,0,0)</f>
        <v>09</v>
      </c>
      <c r="J27" s="6" t="str">
        <f>_xlfn.XLOOKUP(G27,[1]Adtivos!$K:$K,[1]Adtivos!$R:$R,0,0)</f>
        <v>OFICINA DE ESCALAFÓN DOCENTE</v>
      </c>
    </row>
    <row r="28" spans="1:10" x14ac:dyDescent="0.25">
      <c r="A28" s="1">
        <v>957</v>
      </c>
      <c r="B28" s="2" t="str">
        <f>_xlfn.XLOOKUP(A28,[1]Adtivos!$A:$A,[1]Adtivos!$B:$B,0,0)</f>
        <v>Profesional</v>
      </c>
      <c r="C28" s="2" t="str">
        <f>_xlfn.XLOOKUP(A28,[1]Adtivos!$A:$A,[1]Adtivos!$D:$D,0,0)</f>
        <v>219</v>
      </c>
      <c r="D28" s="2" t="str">
        <f>_xlfn.XLOOKUP(A28,[1]Adtivos!$A:$A,[1]Adtivos!$E:$E,0,0)</f>
        <v>12</v>
      </c>
      <c r="E28" s="6" t="str">
        <f>_xlfn.XLOOKUP(A28,'[2]ANEXO 1'!$B$9:$B$191,'[2]ANEXO 1'!$G$9:$G$191,0,0)</f>
        <v>DIRECCIÓN LOCAL DE EDUCACIÓN 05 - USME</v>
      </c>
      <c r="F28" s="3">
        <f>_xlfn.XLOOKUP(A28,'[2]ANEXO 1'!$B$9:$B$191,'[2]ANEXO 1'!$W$9:$W$191,0,0)</f>
        <v>2</v>
      </c>
      <c r="G28" s="4">
        <f>_xlfn.XLOOKUP(A28,'[2]ANEXO 1'!$B$9:$B$191,'[2]ANEXO 1'!$V$9:$V$191,0,0)</f>
        <v>52342585</v>
      </c>
      <c r="H28" s="5" t="str">
        <f>_xlfn.XLOOKUP(G28,[1]Adtivos!$K:$K,[1]Adtivos!$D:$D,0,0)</f>
        <v>219</v>
      </c>
      <c r="I28" s="5" t="str">
        <f>_xlfn.XLOOKUP(G28,[1]Adtivos!$K:$K,[1]Adtivos!$E:$E,0,0)</f>
        <v>09</v>
      </c>
      <c r="J28" s="6" t="str">
        <f>_xlfn.XLOOKUP(G28,[1]Adtivos!$K:$K,[1]Adtivos!$R:$R,0,0)</f>
        <v>COLEGIO INEM FRANCISCO DE PAULA SANTANDER (IED)</v>
      </c>
    </row>
    <row r="29" spans="1:10" x14ac:dyDescent="0.25">
      <c r="A29" s="1">
        <v>175</v>
      </c>
      <c r="B29" s="2" t="str">
        <f>_xlfn.XLOOKUP(A29,[1]Adtivos!$A:$A,[1]Adtivos!$B:$B,0,0)</f>
        <v>Profesional</v>
      </c>
      <c r="C29" s="2" t="str">
        <f>_xlfn.XLOOKUP(A29,[1]Adtivos!$A:$A,[1]Adtivos!$D:$D,0,0)</f>
        <v>219</v>
      </c>
      <c r="D29" s="2" t="str">
        <f>_xlfn.XLOOKUP(A29,[1]Adtivos!$A:$A,[1]Adtivos!$E:$E,0,0)</f>
        <v>09</v>
      </c>
      <c r="E29" s="6" t="str">
        <f>_xlfn.XLOOKUP(A29,'[2]ANEXO 1'!$B$9:$B$191,'[2]ANEXO 1'!$G$9:$G$191,0,0)</f>
        <v>OFICINA DE PERSONAL</v>
      </c>
      <c r="F29" s="3">
        <f>_xlfn.XLOOKUP(A29,'[2]ANEXO 1'!$B$9:$B$191,'[2]ANEXO 1'!$W$9:$W$191,0,0)</f>
        <v>6</v>
      </c>
      <c r="G29" s="4">
        <f>_xlfn.XLOOKUP(A29,'[2]ANEXO 1'!$B$9:$B$191,'[2]ANEXO 1'!$V$9:$V$191,0,0)</f>
        <v>52107435</v>
      </c>
      <c r="H29" s="5" t="str">
        <f>_xlfn.XLOOKUP(G29,[1]Adtivos!$K:$K,[1]Adtivos!$D:$D,0,0)</f>
        <v>314</v>
      </c>
      <c r="I29" s="5" t="str">
        <f>_xlfn.XLOOKUP(G29,[1]Adtivos!$K:$K,[1]Adtivos!$E:$E,0,0)</f>
        <v>17</v>
      </c>
      <c r="J29" s="6" t="str">
        <f>_xlfn.XLOOKUP(G29,[1]Adtivos!$K:$K,[1]Adtivos!$R:$R,0,0)</f>
        <v>OFICINA DE PERSONAL</v>
      </c>
    </row>
    <row r="30" spans="1:10" x14ac:dyDescent="0.25">
      <c r="A30" s="1">
        <v>242</v>
      </c>
      <c r="B30" s="2" t="str">
        <f>_xlfn.XLOOKUP(A30,[1]Adtivos!$A:$A,[1]Adtivos!$B:$B,0,0)</f>
        <v>Profesional</v>
      </c>
      <c r="C30" s="2" t="str">
        <f>_xlfn.XLOOKUP(A30,[1]Adtivos!$A:$A,[1]Adtivos!$D:$D,0,0)</f>
        <v>219</v>
      </c>
      <c r="D30" s="2" t="str">
        <f>_xlfn.XLOOKUP(A30,[1]Adtivos!$A:$A,[1]Adtivos!$E:$E,0,0)</f>
        <v>09</v>
      </c>
      <c r="E30" s="6" t="str">
        <f>_xlfn.XLOOKUP(A30,'[2]ANEXO 1'!$B$9:$B$191,'[2]ANEXO 1'!$G$9:$G$191,0,0)</f>
        <v>OFICINA DE NÓMINA</v>
      </c>
      <c r="F30" s="3">
        <f>_xlfn.XLOOKUP(A30,'[2]ANEXO 1'!$B$9:$B$191,'[2]ANEXO 1'!$W$9:$W$191,0,0)</f>
        <v>13</v>
      </c>
      <c r="G30" s="4">
        <f>_xlfn.XLOOKUP(A30,'[2]ANEXO 1'!$B$9:$B$191,'[2]ANEXO 1'!$V$9:$V$191,0,0)</f>
        <v>79509629</v>
      </c>
      <c r="H30" s="5" t="str">
        <f>_xlfn.XLOOKUP(G30,[1]Adtivos!$K:$K,[1]Adtivos!$D:$D,0,0)</f>
        <v>314</v>
      </c>
      <c r="I30" s="5" t="str">
        <f>_xlfn.XLOOKUP(G30,[1]Adtivos!$K:$K,[1]Adtivos!$E:$E,0,0)</f>
        <v>10</v>
      </c>
      <c r="J30" s="6" t="str">
        <f>_xlfn.XLOOKUP(G30,[1]Adtivos!$K:$K,[1]Adtivos!$R:$R,0,0)</f>
        <v>DIRECCIÓN DE COBERTURA</v>
      </c>
    </row>
    <row r="31" spans="1:10" x14ac:dyDescent="0.25">
      <c r="A31" s="1">
        <v>274</v>
      </c>
      <c r="B31" s="2" t="str">
        <f>_xlfn.XLOOKUP(A31,[1]Adtivos!$A:$A,[1]Adtivos!$B:$B,0,0)</f>
        <v>Profesional</v>
      </c>
      <c r="C31" s="2" t="str">
        <f>_xlfn.XLOOKUP(A31,[1]Adtivos!$A:$A,[1]Adtivos!$D:$D,0,0)</f>
        <v>219</v>
      </c>
      <c r="D31" s="2" t="str">
        <f>_xlfn.XLOOKUP(A31,[1]Adtivos!$A:$A,[1]Adtivos!$E:$E,0,0)</f>
        <v>09</v>
      </c>
      <c r="E31" s="6" t="str">
        <f>_xlfn.XLOOKUP(A31,'[2]ANEXO 1'!$B$9:$B$191,'[2]ANEXO 1'!$G$9:$G$191,0,0)</f>
        <v>OFICINA DE CONTRATOS</v>
      </c>
      <c r="F31" s="3">
        <f>_xlfn.XLOOKUP(A31,'[2]ANEXO 1'!$B$9:$B$191,'[2]ANEXO 1'!$W$9:$W$191,0,0)</f>
        <v>24</v>
      </c>
      <c r="G31" s="4">
        <f>_xlfn.XLOOKUP(A31,'[2]ANEXO 1'!$B$9:$B$191,'[2]ANEXO 1'!$V$9:$V$191,0,0)</f>
        <v>51826810</v>
      </c>
      <c r="H31" s="5" t="str">
        <f>_xlfn.XLOOKUP(G31,[1]Adtivos!$K:$K,[1]Adtivos!$D:$D,0,0)</f>
        <v>314</v>
      </c>
      <c r="I31" s="5" t="str">
        <f>_xlfn.XLOOKUP(G31,[1]Adtivos!$K:$K,[1]Adtivos!$E:$E,0,0)</f>
        <v>10</v>
      </c>
      <c r="J31" s="6" t="str">
        <f>_xlfn.XLOOKUP(G31,[1]Adtivos!$K:$K,[1]Adtivos!$R:$R,0,0)</f>
        <v>DIRECCIÓN LOCAL DE EDUCACIÓN 11 - SUBA</v>
      </c>
    </row>
    <row r="32" spans="1:10" x14ac:dyDescent="0.25">
      <c r="A32" s="1">
        <v>502</v>
      </c>
      <c r="B32" s="2" t="str">
        <f>_xlfn.XLOOKUP(A32,[1]Adtivos!$A:$A,[1]Adtivos!$B:$B,0,0)</f>
        <v>Profesional</v>
      </c>
      <c r="C32" s="2" t="str">
        <f>_xlfn.XLOOKUP(A32,[1]Adtivos!$A:$A,[1]Adtivos!$D:$D,0,0)</f>
        <v>219</v>
      </c>
      <c r="D32" s="2" t="str">
        <f>_xlfn.XLOOKUP(A32,[1]Adtivos!$A:$A,[1]Adtivos!$E:$E,0,0)</f>
        <v>09</v>
      </c>
      <c r="E32" s="6" t="str">
        <f>_xlfn.XLOOKUP(A32,'[2]ANEXO 1'!$B$9:$B$191,'[2]ANEXO 1'!$G$9:$G$191,0,0)</f>
        <v>DIRECCIÓN DE INCLUSIÓN E INTEGRACIÓN DE POBLACIONES</v>
      </c>
      <c r="F32" s="3">
        <f>_xlfn.XLOOKUP(A32,'[2]ANEXO 1'!$B$9:$B$191,'[2]ANEXO 1'!$W$9:$W$191,0,0)</f>
        <v>10</v>
      </c>
      <c r="G32" s="4">
        <f>_xlfn.XLOOKUP(A32,'[2]ANEXO 1'!$B$9:$B$191,'[2]ANEXO 1'!$V$9:$V$191,0,0)</f>
        <v>52485329</v>
      </c>
      <c r="H32" s="5" t="str">
        <f>_xlfn.XLOOKUP(G32,[1]Adtivos!$K:$K,[1]Adtivos!$D:$D,0,0)</f>
        <v>314</v>
      </c>
      <c r="I32" s="5" t="str">
        <f>_xlfn.XLOOKUP(G32,[1]Adtivos!$K:$K,[1]Adtivos!$E:$E,0,0)</f>
        <v>12</v>
      </c>
      <c r="J32" s="6" t="str">
        <f>_xlfn.XLOOKUP(G32,[1]Adtivos!$K:$K,[1]Adtivos!$R:$R,0,0)</f>
        <v>DIRECCIÓN DE COBERTURA</v>
      </c>
    </row>
    <row r="33" spans="1:10" x14ac:dyDescent="0.25">
      <c r="A33" s="1">
        <v>532</v>
      </c>
      <c r="B33" s="2" t="str">
        <f>_xlfn.XLOOKUP(A33,[1]Adtivos!$A:$A,[1]Adtivos!$B:$B,0,0)</f>
        <v>Profesional</v>
      </c>
      <c r="C33" s="2" t="str">
        <f>_xlfn.XLOOKUP(A33,[1]Adtivos!$A:$A,[1]Adtivos!$D:$D,0,0)</f>
        <v>219</v>
      </c>
      <c r="D33" s="2" t="str">
        <f>_xlfn.XLOOKUP(A33,[1]Adtivos!$A:$A,[1]Adtivos!$E:$E,0,0)</f>
        <v>09</v>
      </c>
      <c r="E33" s="6" t="str">
        <f>_xlfn.XLOOKUP(A33,'[2]ANEXO 1'!$B$9:$B$191,'[2]ANEXO 1'!$G$9:$G$191,0,0)</f>
        <v>DIRECCIÓN DE COBERTURA</v>
      </c>
      <c r="F33" s="3">
        <f>_xlfn.XLOOKUP(A33,'[2]ANEXO 1'!$B$9:$B$191,'[2]ANEXO 1'!$W$9:$W$191,0,0)</f>
        <v>15</v>
      </c>
      <c r="G33" s="4">
        <f>_xlfn.XLOOKUP(A33,'[2]ANEXO 1'!$B$9:$B$191,'[2]ANEXO 1'!$V$9:$V$191,0,0)</f>
        <v>35262763</v>
      </c>
      <c r="H33" s="5" t="str">
        <f>_xlfn.XLOOKUP(G33,[1]Adtivos!$K:$K,[1]Adtivos!$D:$D,0,0)</f>
        <v>314</v>
      </c>
      <c r="I33" s="5" t="str">
        <f>_xlfn.XLOOKUP(G33,[1]Adtivos!$K:$K,[1]Adtivos!$E:$E,0,0)</f>
        <v>10</v>
      </c>
      <c r="J33" s="6" t="str">
        <f>_xlfn.XLOOKUP(G33,[1]Adtivos!$K:$K,[1]Adtivos!$R:$R,0,0)</f>
        <v>DIRECCIÓN DE CIENCIAS, TECNOLOGÍA Y MEDIOS EDUCATIVOS</v>
      </c>
    </row>
    <row r="34" spans="1:10" x14ac:dyDescent="0.25">
      <c r="A34" s="1">
        <v>1148</v>
      </c>
      <c r="B34" s="2" t="str">
        <f>_xlfn.XLOOKUP(A34,[1]Adtivos!$A:$A,[1]Adtivos!$B:$B,0,0)</f>
        <v>Profesional</v>
      </c>
      <c r="C34" s="2" t="str">
        <f>_xlfn.XLOOKUP(A34,[1]Adtivos!$A:$A,[1]Adtivos!$D:$D,0,0)</f>
        <v>219</v>
      </c>
      <c r="D34" s="2" t="str">
        <f>_xlfn.XLOOKUP(A34,[1]Adtivos!$A:$A,[1]Adtivos!$E:$E,0,0)</f>
        <v>07</v>
      </c>
      <c r="E34" s="6" t="str">
        <f>_xlfn.XLOOKUP(A34,'[2]ANEXO 1'!$B$9:$B$191,'[2]ANEXO 1'!$G$9:$G$191,0,0)</f>
        <v>DIRECCIÓN LOCAL DE EDUCACIÓN 02- CHAPINERO</v>
      </c>
      <c r="F34" s="3">
        <f>_xlfn.XLOOKUP(A34,'[2]ANEXO 1'!$B$9:$B$191,'[2]ANEXO 1'!$W$9:$W$191,0,0)</f>
        <v>3</v>
      </c>
      <c r="G34" s="4">
        <f>_xlfn.XLOOKUP(A34,'[2]ANEXO 1'!$B$9:$B$191,'[2]ANEXO 1'!$V$9:$V$191,0,0)</f>
        <v>52843843</v>
      </c>
      <c r="H34" s="5" t="str">
        <f>_xlfn.XLOOKUP(G34,[1]Adtivos!$K:$K,[1]Adtivos!$D:$D,0,0)</f>
        <v>407</v>
      </c>
      <c r="I34" s="5" t="str">
        <f>_xlfn.XLOOKUP(G34,[1]Adtivos!$K:$K,[1]Adtivos!$E:$E,0,0)</f>
        <v>27</v>
      </c>
      <c r="J34" s="6" t="str">
        <f>_xlfn.XLOOKUP(G34,[1]Adtivos!$K:$K,[1]Adtivos!$R:$R,0,0)</f>
        <v>COLEGIO VILLA RICA (IED)</v>
      </c>
    </row>
    <row r="35" spans="1:10" x14ac:dyDescent="0.25">
      <c r="A35" s="1">
        <v>956</v>
      </c>
      <c r="B35" s="2" t="str">
        <f>_xlfn.XLOOKUP(A35,[1]Adtivos!$A:$A,[1]Adtivos!$B:$B,0,0)</f>
        <v>Profesional</v>
      </c>
      <c r="C35" s="2" t="str">
        <f>_xlfn.XLOOKUP(A35,[1]Adtivos!$A:$A,[1]Adtivos!$D:$D,0,0)</f>
        <v>219</v>
      </c>
      <c r="D35" s="2" t="str">
        <f>_xlfn.XLOOKUP(A35,[1]Adtivos!$A:$A,[1]Adtivos!$E:$E,0,0)</f>
        <v>07</v>
      </c>
      <c r="E35" s="6" t="str">
        <f>_xlfn.XLOOKUP(A35,'[2]ANEXO 1'!$B$9:$B$191,'[2]ANEXO 1'!$G$9:$G$191,0,0)</f>
        <v>DIRECCIÓN LOCAL DE EDUCACIÓN 05 - USME</v>
      </c>
      <c r="F35" s="3">
        <f>_xlfn.XLOOKUP(A35,'[2]ANEXO 1'!$B$9:$B$191,'[2]ANEXO 1'!$W$9:$W$191,0,0)</f>
        <v>5</v>
      </c>
      <c r="G35" s="4">
        <f>_xlfn.XLOOKUP(A35,'[2]ANEXO 1'!$B$9:$B$191,'[2]ANEXO 1'!$V$9:$V$191,0,0)</f>
        <v>79960183</v>
      </c>
      <c r="H35" s="5" t="str">
        <f>_xlfn.XLOOKUP(G35,[1]Adtivos!$K:$K,[1]Adtivos!$D:$D,0,0)</f>
        <v>407</v>
      </c>
      <c r="I35" s="5" t="str">
        <f>_xlfn.XLOOKUP(G35,[1]Adtivos!$K:$K,[1]Adtivos!$E:$E,0,0)</f>
        <v>27</v>
      </c>
      <c r="J35" s="6" t="str">
        <f>_xlfn.XLOOKUP(G35,[1]Adtivos!$K:$K,[1]Adtivos!$R:$R,0,0)</f>
        <v>COLEGIO ARBORIZADORA ALTA (IED)</v>
      </c>
    </row>
    <row r="36" spans="1:10" x14ac:dyDescent="0.25">
      <c r="A36" s="1">
        <v>129</v>
      </c>
      <c r="B36" s="2" t="str">
        <f>_xlfn.XLOOKUP(A36,[1]Adtivos!$A:$A,[1]Adtivos!$B:$B,0,0)</f>
        <v>Profesional</v>
      </c>
      <c r="C36" s="2" t="str">
        <f>_xlfn.XLOOKUP(A36,[1]Adtivos!$A:$A,[1]Adtivos!$D:$D,0,0)</f>
        <v>219</v>
      </c>
      <c r="D36" s="2" t="str">
        <f>_xlfn.XLOOKUP(A36,[1]Adtivos!$A:$A,[1]Adtivos!$E:$E,0,0)</f>
        <v>07</v>
      </c>
      <c r="E36" s="6" t="str">
        <f>_xlfn.XLOOKUP(A36,'[2]ANEXO 1'!$B$9:$B$191,'[2]ANEXO 1'!$G$9:$G$191,0,0)</f>
        <v>DIRECCIÓN DE TALENTO HUMANO</v>
      </c>
      <c r="F36" s="3">
        <f>_xlfn.XLOOKUP(A36,'[2]ANEXO 1'!$B$9:$B$191,'[2]ANEXO 1'!$W$9:$W$191,0,0)</f>
        <v>2</v>
      </c>
      <c r="G36" s="4">
        <f>_xlfn.XLOOKUP(A36,'[2]ANEXO 1'!$B$9:$B$191,'[2]ANEXO 1'!$V$9:$V$191,0,0)</f>
        <v>79547631</v>
      </c>
      <c r="H36" s="5" t="str">
        <f>_xlfn.XLOOKUP(G36,[1]Adtivos!$K:$K,[1]Adtivos!$D:$D,0,0)</f>
        <v>314</v>
      </c>
      <c r="I36" s="5" t="str">
        <f>_xlfn.XLOOKUP(G36,[1]Adtivos!$K:$K,[1]Adtivos!$E:$E,0,0)</f>
        <v>19</v>
      </c>
      <c r="J36" s="6" t="str">
        <f>_xlfn.XLOOKUP(G36,[1]Adtivos!$K:$K,[1]Adtivos!$R:$R,0,0)</f>
        <v>COLEGIO MANUEL CEPEDA VARGAS (IED)</v>
      </c>
    </row>
    <row r="37" spans="1:10" x14ac:dyDescent="0.25">
      <c r="A37" s="1">
        <v>1709</v>
      </c>
      <c r="B37" s="2" t="str">
        <f>_xlfn.XLOOKUP(A37,[1]Adtivos!$A:$A,[1]Adtivos!$B:$B,0,0)</f>
        <v>Técnico</v>
      </c>
      <c r="C37" s="2" t="str">
        <f>_xlfn.XLOOKUP(A37,[1]Adtivos!$A:$A,[1]Adtivos!$D:$D,0,0)</f>
        <v>314</v>
      </c>
      <c r="D37" s="2" t="str">
        <f>_xlfn.XLOOKUP(A37,[1]Adtivos!$A:$A,[1]Adtivos!$E:$E,0,0)</f>
        <v>19</v>
      </c>
      <c r="E37" s="6" t="str">
        <f>_xlfn.XLOOKUP(A37,'[2]ANEXO 1'!$B$9:$B$191,'[2]ANEXO 1'!$G$9:$G$191,0,0)</f>
        <v>COLEGIO JAIRO ANIBAL NIÑO (CED)</v>
      </c>
      <c r="F37" s="3">
        <f>_xlfn.XLOOKUP(A37,'[2]ANEXO 1'!$B$9:$B$191,'[2]ANEXO 1'!$W$9:$W$191,0,0)</f>
        <v>8</v>
      </c>
      <c r="G37" s="4">
        <f>_xlfn.XLOOKUP(A37,'[2]ANEXO 1'!$B$9:$B$191,'[2]ANEXO 1'!$V$9:$V$191,0,0)</f>
        <v>1019029360</v>
      </c>
      <c r="H37" s="5" t="str">
        <f>_xlfn.XLOOKUP(G37,[1]Adtivos!$K:$K,[1]Adtivos!$D:$D,0,0)</f>
        <v>314</v>
      </c>
      <c r="I37" s="5" t="str">
        <f>_xlfn.XLOOKUP(G37,[1]Adtivos!$K:$K,[1]Adtivos!$E:$E,0,0)</f>
        <v>10</v>
      </c>
      <c r="J37" s="6" t="str">
        <f>_xlfn.XLOOKUP(G37,[1]Adtivos!$K:$K,[1]Adtivos!$R:$R,0,0)</f>
        <v>OFICINA DE TESORERÍA Y CONTABILIDAD</v>
      </c>
    </row>
    <row r="38" spans="1:10" x14ac:dyDescent="0.25">
      <c r="A38" s="1">
        <v>1648</v>
      </c>
      <c r="B38" s="2" t="str">
        <f>_xlfn.XLOOKUP(A38,[1]Adtivos!$A:$A,[1]Adtivos!$B:$B,0,0)</f>
        <v>Técnico</v>
      </c>
      <c r="C38" s="2" t="str">
        <f>_xlfn.XLOOKUP(A38,[1]Adtivos!$A:$A,[1]Adtivos!$D:$D,0,0)</f>
        <v>314</v>
      </c>
      <c r="D38" s="2" t="str">
        <f>_xlfn.XLOOKUP(A38,[1]Adtivos!$A:$A,[1]Adtivos!$E:$E,0,0)</f>
        <v>19</v>
      </c>
      <c r="E38" s="6" t="str">
        <f>_xlfn.XLOOKUP(A38,'[2]ANEXO 1'!$B$9:$B$191,'[2]ANEXO 1'!$G$9:$G$191,0,0)</f>
        <v>COLEGIO PABLO NERUDA (IED)</v>
      </c>
      <c r="F38" s="3">
        <f>_xlfn.XLOOKUP(A38,'[2]ANEXO 1'!$B$9:$B$191,'[2]ANEXO 1'!$W$9:$W$191,0,0)</f>
        <v>9</v>
      </c>
      <c r="G38" s="4">
        <f>_xlfn.XLOOKUP(A38,'[2]ANEXO 1'!$B$9:$B$191,'[2]ANEXO 1'!$V$9:$V$191,0,0)</f>
        <v>20859028</v>
      </c>
      <c r="H38" s="5" t="str">
        <f>_xlfn.XLOOKUP(G38,[1]Adtivos!$K:$K,[1]Adtivos!$D:$D,0,0)</f>
        <v>314</v>
      </c>
      <c r="I38" s="5" t="str">
        <f>_xlfn.XLOOKUP(G38,[1]Adtivos!$K:$K,[1]Adtivos!$E:$E,0,0)</f>
        <v>10</v>
      </c>
      <c r="J38" s="6" t="str">
        <f>_xlfn.XLOOKUP(G38,[1]Adtivos!$K:$K,[1]Adtivos!$R:$R,0,0)</f>
        <v>OFICINA ADMINISTRATIVA DE REDP</v>
      </c>
    </row>
    <row r="39" spans="1:10" x14ac:dyDescent="0.25">
      <c r="A39" s="1">
        <v>399</v>
      </c>
      <c r="B39" s="2" t="str">
        <f>_xlfn.XLOOKUP(A39,[1]Adtivos!$A:$A,[1]Adtivos!$B:$B,0,0)</f>
        <v>Técnico</v>
      </c>
      <c r="C39" s="2" t="str">
        <f>_xlfn.XLOOKUP(A39,[1]Adtivos!$A:$A,[1]Adtivos!$D:$D,0,0)</f>
        <v>314</v>
      </c>
      <c r="D39" s="2" t="str">
        <f>_xlfn.XLOOKUP(A39,[1]Adtivos!$A:$A,[1]Adtivos!$E:$E,0,0)</f>
        <v>17</v>
      </c>
      <c r="E39" s="6" t="str">
        <f>_xlfn.XLOOKUP(A39,'[2]ANEXO 1'!$B$9:$B$191,'[2]ANEXO 1'!$G$9:$G$191,0,0)</f>
        <v>OFICINA DE PRESUPUESTO</v>
      </c>
      <c r="F39" s="3">
        <f>_xlfn.XLOOKUP(A39,'[2]ANEXO 1'!$B$9:$B$191,'[2]ANEXO 1'!$W$9:$W$191,0,0)</f>
        <v>11</v>
      </c>
      <c r="G39" s="4">
        <f>_xlfn.XLOOKUP(A39,'[2]ANEXO 1'!$B$9:$B$191,'[2]ANEXO 1'!$V$9:$V$191,0,0)</f>
        <v>19263032</v>
      </c>
      <c r="H39" s="5" t="str">
        <f>_xlfn.XLOOKUP(G39,[1]Adtivos!$K:$K,[1]Adtivos!$D:$D,0,0)</f>
        <v>314</v>
      </c>
      <c r="I39" s="5" t="str">
        <f>_xlfn.XLOOKUP(G39,[1]Adtivos!$K:$K,[1]Adtivos!$E:$E,0,0)</f>
        <v>10</v>
      </c>
      <c r="J39" s="6" t="str">
        <f>_xlfn.XLOOKUP(G39,[1]Adtivos!$K:$K,[1]Adtivos!$R:$R,0,0)</f>
        <v>OFICINA DE PERSONAL</v>
      </c>
    </row>
    <row r="40" spans="1:10" x14ac:dyDescent="0.25">
      <c r="A40" s="1">
        <v>538</v>
      </c>
      <c r="B40" s="2" t="str">
        <f>_xlfn.XLOOKUP(A40,[1]Adtivos!$A:$A,[1]Adtivos!$B:$B,0,0)</f>
        <v>Técnico</v>
      </c>
      <c r="C40" s="2" t="str">
        <f>_xlfn.XLOOKUP(A40,[1]Adtivos!$A:$A,[1]Adtivos!$D:$D,0,0)</f>
        <v>314</v>
      </c>
      <c r="D40" s="2" t="str">
        <f>_xlfn.XLOOKUP(A40,[1]Adtivos!$A:$A,[1]Adtivos!$E:$E,0,0)</f>
        <v>12</v>
      </c>
      <c r="E40" s="6" t="str">
        <f>_xlfn.XLOOKUP(A40,'[2]ANEXO 1'!$B$9:$B$191,'[2]ANEXO 1'!$G$9:$G$191,0,0)</f>
        <v>DIRECCIÓN DE COBERTURA</v>
      </c>
      <c r="F40" s="3">
        <f>_xlfn.XLOOKUP(A40,'[2]ANEXO 1'!$B$9:$B$191,'[2]ANEXO 1'!$W$9:$W$191,0,0)</f>
        <v>11</v>
      </c>
      <c r="G40" s="4">
        <f>_xlfn.XLOOKUP(A40,'[2]ANEXO 1'!$B$9:$B$191,'[2]ANEXO 1'!$V$9:$V$191,0,0)</f>
        <v>1030529829</v>
      </c>
      <c r="H40" s="5" t="str">
        <f>_xlfn.XLOOKUP(G40,[1]Adtivos!$K:$K,[1]Adtivos!$D:$D,0,0)</f>
        <v>314</v>
      </c>
      <c r="I40" s="5" t="str">
        <f>_xlfn.XLOOKUP(G40,[1]Adtivos!$K:$K,[1]Adtivos!$E:$E,0,0)</f>
        <v>04</v>
      </c>
      <c r="J40" s="6" t="str">
        <f>_xlfn.XLOOKUP(G40,[1]Adtivos!$K:$K,[1]Adtivos!$R:$R,0,0)</f>
        <v>DIRECCIÓN DE DOTACIONES ESCOLARES</v>
      </c>
    </row>
    <row r="41" spans="1:10" x14ac:dyDescent="0.25">
      <c r="A41" s="1">
        <v>2453</v>
      </c>
      <c r="B41" s="2" t="str">
        <f>_xlfn.XLOOKUP(A41,[1]Adtivos!$A:$A,[1]Adtivos!$B:$B,0,0)</f>
        <v>Técnico</v>
      </c>
      <c r="C41" s="2" t="str">
        <f>_xlfn.XLOOKUP(A41,[1]Adtivos!$A:$A,[1]Adtivos!$D:$D,0,0)</f>
        <v>314</v>
      </c>
      <c r="D41" s="2" t="str">
        <f>_xlfn.XLOOKUP(A41,[1]Adtivos!$A:$A,[1]Adtivos!$E:$E,0,0)</f>
        <v>10</v>
      </c>
      <c r="E41" s="6" t="str">
        <f>_xlfn.XLOOKUP(A41,'[2]ANEXO 1'!$B$9:$B$191,'[2]ANEXO 1'!$G$9:$G$191,0,0)</f>
        <v>DIRECCIÓN LOCAL DE EDUCACIÓN 14 - LOS MARTIRES</v>
      </c>
      <c r="F41" s="3">
        <f>_xlfn.XLOOKUP(A41,'[2]ANEXO 1'!$B$9:$B$191,'[2]ANEXO 1'!$W$9:$W$191,0,0)</f>
        <v>18</v>
      </c>
      <c r="G41" s="4">
        <f>_xlfn.XLOOKUP(A41,'[2]ANEXO 1'!$B$9:$B$191,'[2]ANEXO 1'!$V$9:$V$191,0,0)</f>
        <v>52203752</v>
      </c>
      <c r="H41" s="5" t="str">
        <f>_xlfn.XLOOKUP(G41,[1]Adtivos!$K:$K,[1]Adtivos!$D:$D,0,0)</f>
        <v>440</v>
      </c>
      <c r="I41" s="5" t="str">
        <f>_xlfn.XLOOKUP(G41,[1]Adtivos!$K:$K,[1]Adtivos!$E:$E,0,0)</f>
        <v>14</v>
      </c>
      <c r="J41" s="6" t="str">
        <f>_xlfn.XLOOKUP(G41,[1]Adtivos!$K:$K,[1]Adtivos!$R:$R,0,0)</f>
        <v>DIRECCIÓN LOCAL DE EDUCACIÓN 07 - BOSA</v>
      </c>
    </row>
    <row r="42" spans="1:10" x14ac:dyDescent="0.25">
      <c r="A42" s="1">
        <v>536</v>
      </c>
      <c r="B42" s="2" t="str">
        <f>_xlfn.XLOOKUP(A42,[1]Adtivos!$A:$A,[1]Adtivos!$B:$B,0,0)</f>
        <v>Técnico</v>
      </c>
      <c r="C42" s="2" t="str">
        <f>_xlfn.XLOOKUP(A42,[1]Adtivos!$A:$A,[1]Adtivos!$D:$D,0,0)</f>
        <v>314</v>
      </c>
      <c r="D42" s="2" t="str">
        <f>_xlfn.XLOOKUP(A42,[1]Adtivos!$A:$A,[1]Adtivos!$E:$E,0,0)</f>
        <v>10</v>
      </c>
      <c r="E42" s="6" t="str">
        <f>_xlfn.XLOOKUP(A42,'[2]ANEXO 1'!$B$9:$B$191,'[2]ANEXO 1'!$G$9:$G$191,0,0)</f>
        <v>DIRECCIÓN DE COBERTURA</v>
      </c>
      <c r="F42" s="3">
        <f>_xlfn.XLOOKUP(A42,'[2]ANEXO 1'!$B$9:$B$191,'[2]ANEXO 1'!$W$9:$W$191,0,0)</f>
        <v>27</v>
      </c>
      <c r="G42" s="4">
        <f>_xlfn.XLOOKUP(A42,'[2]ANEXO 1'!$B$9:$B$191,'[2]ANEXO 1'!$V$9:$V$191,0,0)</f>
        <v>20646247</v>
      </c>
      <c r="H42" s="5" t="str">
        <f>_xlfn.XLOOKUP(G42,[1]Adtivos!$K:$K,[1]Adtivos!$D:$D,0,0)</f>
        <v>407</v>
      </c>
      <c r="I42" s="5" t="str">
        <f>_xlfn.XLOOKUP(G42,[1]Adtivos!$K:$K,[1]Adtivos!$E:$E,0,0)</f>
        <v>18</v>
      </c>
      <c r="J42" s="6" t="str">
        <f>_xlfn.XLOOKUP(G42,[1]Adtivos!$K:$K,[1]Adtivos!$R:$R,0,0)</f>
        <v>OFICINA DE PERSONAL</v>
      </c>
    </row>
    <row r="43" spans="1:10" x14ac:dyDescent="0.25">
      <c r="A43" s="12">
        <v>1880</v>
      </c>
      <c r="B43" s="2" t="str">
        <f>_xlfn.XLOOKUP(A43,[1]Adtivos!$A:$A,[1]Adtivos!$B:$B,0,0)</f>
        <v>Técnico</v>
      </c>
      <c r="C43" s="2" t="str">
        <f>_xlfn.XLOOKUP(A43,[1]Adtivos!$A:$A,[1]Adtivos!$D:$D,0,0)</f>
        <v>314</v>
      </c>
      <c r="D43" s="2" t="str">
        <f>_xlfn.XLOOKUP(A43,[1]Adtivos!$A:$A,[1]Adtivos!$E:$E,0,0)</f>
        <v>04</v>
      </c>
      <c r="E43" s="6" t="str">
        <f>_xlfn.XLOOKUP(A43,'[2]ANEXO 1'!$B$9:$B$191,'[2]ANEXO 1'!$G$9:$G$191,0,0)</f>
        <v>COLEGIO INTEGRADO DE FONTIBON IBEP (IED)</v>
      </c>
      <c r="F43" s="3">
        <f>_xlfn.XLOOKUP(A43,'[2]ANEXO 1'!$B$9:$B$191,'[2]ANEXO 1'!$W$9:$W$191,0,0)</f>
        <v>0</v>
      </c>
      <c r="G43" s="4">
        <f>_xlfn.XLOOKUP(A43,'[2]ANEXO 1'!$B$9:$B$191,'[2]ANEXO 1'!$V$9:$V$191,0,0)</f>
        <v>0</v>
      </c>
      <c r="H43" s="5">
        <f>_xlfn.XLOOKUP(G43,[1]Adtivos!$K:$K,[1]Adtivos!$D:$D,0,0)</f>
        <v>0</v>
      </c>
      <c r="I43" s="5">
        <f>_xlfn.XLOOKUP(G43,[1]Adtivos!$K:$K,[1]Adtivos!$E:$E,0,0)</f>
        <v>0</v>
      </c>
      <c r="J43" s="6">
        <f>_xlfn.XLOOKUP(G43,[1]Adtivos!$K:$K,[1]Adtivos!$R:$R,0,0)</f>
        <v>0</v>
      </c>
    </row>
    <row r="44" spans="1:10" x14ac:dyDescent="0.25">
      <c r="A44" s="1">
        <v>1998</v>
      </c>
      <c r="B44" s="2" t="str">
        <f>_xlfn.XLOOKUP(A44,[1]Adtivos!$A:$A,[1]Adtivos!$B:$B,0,0)</f>
        <v>Técnico</v>
      </c>
      <c r="C44" s="2" t="str">
        <f>_xlfn.XLOOKUP(A44,[1]Adtivos!$A:$A,[1]Adtivos!$D:$D,0,0)</f>
        <v>314</v>
      </c>
      <c r="D44" s="2" t="str">
        <f>_xlfn.XLOOKUP(A44,[1]Adtivos!$A:$A,[1]Adtivos!$E:$E,0,0)</f>
        <v>04</v>
      </c>
      <c r="E44" s="6" t="str">
        <f>_xlfn.XLOOKUP(A44,'[2]ANEXO 1'!$B$9:$B$191,'[2]ANEXO 1'!$G$9:$G$191,0,0)</f>
        <v>COLEGIO LOS PINOS (IED)</v>
      </c>
      <c r="F44" s="3">
        <f>_xlfn.XLOOKUP(A44,'[2]ANEXO 1'!$B$9:$B$191,'[2]ANEXO 1'!$W$9:$W$191,0,0)</f>
        <v>0</v>
      </c>
      <c r="G44" s="4">
        <f>_xlfn.XLOOKUP(A44,'[2]ANEXO 1'!$B$9:$B$191,'[2]ANEXO 1'!$V$9:$V$191,0,0)</f>
        <v>0</v>
      </c>
      <c r="H44" s="5">
        <f>_xlfn.XLOOKUP(G44,[1]Adtivos!$K:$K,[1]Adtivos!$D:$D,0,0)</f>
        <v>0</v>
      </c>
      <c r="I44" s="5">
        <f>_xlfn.XLOOKUP(G44,[1]Adtivos!$K:$K,[1]Adtivos!$E:$E,0,0)</f>
        <v>0</v>
      </c>
      <c r="J44" s="6">
        <f>_xlfn.XLOOKUP(G44,[1]Adtivos!$K:$K,[1]Adtivos!$R:$R,0,0)</f>
        <v>0</v>
      </c>
    </row>
    <row r="45" spans="1:10" x14ac:dyDescent="0.25">
      <c r="A45" s="1">
        <v>1071</v>
      </c>
      <c r="B45" s="2" t="str">
        <f>_xlfn.XLOOKUP(A45,[1]Adtivos!$A:$A,[1]Adtivos!$B:$B,0,0)</f>
        <v>Técnico</v>
      </c>
      <c r="C45" s="2" t="str">
        <f>_xlfn.XLOOKUP(A45,[1]Adtivos!$A:$A,[1]Adtivos!$D:$D,0,0)</f>
        <v>314</v>
      </c>
      <c r="D45" s="2" t="str">
        <f>_xlfn.XLOOKUP(A45,[1]Adtivos!$A:$A,[1]Adtivos!$E:$E,0,0)</f>
        <v>04</v>
      </c>
      <c r="E45" s="6" t="str">
        <f>_xlfn.XLOOKUP(A45,'[2]ANEXO 1'!$B$9:$B$191,'[2]ANEXO 1'!$G$9:$G$191,0,0)</f>
        <v>COLEGIO EDUARDO UMAÑA MENDOZA (IED)</v>
      </c>
      <c r="F45" s="3">
        <f>_xlfn.XLOOKUP(A45,'[2]ANEXO 1'!$B$9:$B$191,'[2]ANEXO 1'!$W$9:$W$191,0,0)</f>
        <v>0</v>
      </c>
      <c r="G45" s="4">
        <f>_xlfn.XLOOKUP(A45,'[2]ANEXO 1'!$B$9:$B$191,'[2]ANEXO 1'!$V$9:$V$191,0,0)</f>
        <v>0</v>
      </c>
      <c r="H45" s="5">
        <f>_xlfn.XLOOKUP(G45,[1]Adtivos!$K:$K,[1]Adtivos!$D:$D,0,0)</f>
        <v>0</v>
      </c>
      <c r="I45" s="5">
        <f>_xlfn.XLOOKUP(G45,[1]Adtivos!$K:$K,[1]Adtivos!$E:$E,0,0)</f>
        <v>0</v>
      </c>
      <c r="J45" s="6">
        <f>_xlfn.XLOOKUP(G45,[1]Adtivos!$K:$K,[1]Adtivos!$R:$R,0,0)</f>
        <v>0</v>
      </c>
    </row>
    <row r="46" spans="1:10" x14ac:dyDescent="0.25">
      <c r="A46" s="1">
        <v>1495</v>
      </c>
      <c r="B46" s="2" t="str">
        <f>_xlfn.XLOOKUP(A46,[1]Adtivos!$A:$A,[1]Adtivos!$B:$B,0,0)</f>
        <v>Técnico</v>
      </c>
      <c r="C46" s="2" t="str">
        <f>_xlfn.XLOOKUP(A46,[1]Adtivos!$A:$A,[1]Adtivos!$D:$D,0,0)</f>
        <v>314</v>
      </c>
      <c r="D46" s="2" t="str">
        <f>_xlfn.XLOOKUP(A46,[1]Adtivos!$A:$A,[1]Adtivos!$E:$E,0,0)</f>
        <v>04</v>
      </c>
      <c r="E46" s="6" t="str">
        <f>_xlfn.XLOOKUP(A46,'[2]ANEXO 1'!$B$9:$B$191,'[2]ANEXO 1'!$G$9:$G$191,0,0)</f>
        <v>COLEGIO CARLOS ALBAN HOLGUIN (IED)</v>
      </c>
      <c r="F46" s="3">
        <f>_xlfn.XLOOKUP(A46,'[2]ANEXO 1'!$B$9:$B$191,'[2]ANEXO 1'!$W$9:$W$191,0,0)</f>
        <v>0</v>
      </c>
      <c r="G46" s="4">
        <f>_xlfn.XLOOKUP(A46,'[2]ANEXO 1'!$B$9:$B$191,'[2]ANEXO 1'!$V$9:$V$191,0,0)</f>
        <v>0</v>
      </c>
      <c r="H46" s="5">
        <f>_xlfn.XLOOKUP(G46,[1]Adtivos!$K:$K,[1]Adtivos!$D:$D,0,0)</f>
        <v>0</v>
      </c>
      <c r="I46" s="5">
        <f>_xlfn.XLOOKUP(G46,[1]Adtivos!$K:$K,[1]Adtivos!$E:$E,0,0)</f>
        <v>0</v>
      </c>
      <c r="J46" s="6">
        <f>_xlfn.XLOOKUP(G46,[1]Adtivos!$K:$K,[1]Adtivos!$R:$R,0,0)</f>
        <v>0</v>
      </c>
    </row>
    <row r="47" spans="1:10" x14ac:dyDescent="0.25">
      <c r="A47" s="1">
        <v>1306</v>
      </c>
      <c r="B47" s="2" t="str">
        <f>_xlfn.XLOOKUP(A47,[1]Adtivos!$A:$A,[1]Adtivos!$B:$B,0,0)</f>
        <v>Técnico</v>
      </c>
      <c r="C47" s="2" t="str">
        <f>_xlfn.XLOOKUP(A47,[1]Adtivos!$A:$A,[1]Adtivos!$D:$D,0,0)</f>
        <v>314</v>
      </c>
      <c r="D47" s="2" t="str">
        <f>_xlfn.XLOOKUP(A47,[1]Adtivos!$A:$A,[1]Adtivos!$E:$E,0,0)</f>
        <v>04</v>
      </c>
      <c r="E47" s="6" t="str">
        <f>_xlfn.XLOOKUP(A47,'[2]ANEXO 1'!$B$9:$B$191,'[2]ANEXO 1'!$G$9:$G$191,0,0)</f>
        <v>COLEGIO BRASILIA - BOSA (IED)</v>
      </c>
      <c r="F47" s="3">
        <f>_xlfn.XLOOKUP(A47,'[2]ANEXO 1'!$B$9:$B$191,'[2]ANEXO 1'!$W$9:$W$191,0,0)</f>
        <v>0</v>
      </c>
      <c r="G47" s="4">
        <f>_xlfn.XLOOKUP(A47,'[2]ANEXO 1'!$B$9:$B$191,'[2]ANEXO 1'!$V$9:$V$191,0,0)</f>
        <v>0</v>
      </c>
      <c r="H47" s="5">
        <f>_xlfn.XLOOKUP(G47,[1]Adtivos!$K:$K,[1]Adtivos!$D:$D,0,0)</f>
        <v>0</v>
      </c>
      <c r="I47" s="5">
        <f>_xlfn.XLOOKUP(G47,[1]Adtivos!$K:$K,[1]Adtivos!$E:$E,0,0)</f>
        <v>0</v>
      </c>
      <c r="J47" s="6">
        <f>_xlfn.XLOOKUP(G47,[1]Adtivos!$K:$K,[1]Adtivos!$R:$R,0,0)</f>
        <v>0</v>
      </c>
    </row>
    <row r="48" spans="1:10" x14ac:dyDescent="0.25">
      <c r="A48" s="12">
        <v>304</v>
      </c>
      <c r="B48" s="2" t="str">
        <f>_xlfn.XLOOKUP(A48,[1]Adtivos!$A:$A,[1]Adtivos!$B:$B,0,0)</f>
        <v>Técnico</v>
      </c>
      <c r="C48" s="2" t="str">
        <f>_xlfn.XLOOKUP(A48,[1]Adtivos!$A:$A,[1]Adtivos!$D:$D,0,0)</f>
        <v>314</v>
      </c>
      <c r="D48" s="2" t="str">
        <f>_xlfn.XLOOKUP(A48,[1]Adtivos!$A:$A,[1]Adtivos!$E:$E,0,0)</f>
        <v>04</v>
      </c>
      <c r="E48" s="6" t="str">
        <f>_xlfn.XLOOKUP(A48,'[2]ANEXO 1'!$B$9:$B$191,'[2]ANEXO 1'!$G$9:$G$191,0,0)</f>
        <v>DIRECCIÓN DE SERVICIOS ADMINISTRATIVOS</v>
      </c>
      <c r="F48" s="3">
        <f>_xlfn.XLOOKUP(A48,'[2]ANEXO 1'!$B$9:$B$191,'[2]ANEXO 1'!$W$9:$W$191,0,0)</f>
        <v>20</v>
      </c>
      <c r="G48" s="4">
        <f>_xlfn.XLOOKUP(A48,'[2]ANEXO 1'!$B$9:$B$191,'[2]ANEXO 1'!$V$9:$V$191,0,0)</f>
        <v>80912239</v>
      </c>
      <c r="H48" s="5" t="str">
        <f>_xlfn.XLOOKUP(G48,[1]Adtivos!$K:$K,[1]Adtivos!$D:$D,0,0)</f>
        <v>480</v>
      </c>
      <c r="I48" s="5" t="str">
        <f>_xlfn.XLOOKUP(G48,[1]Adtivos!$K:$K,[1]Adtivos!$E:$E,0,0)</f>
        <v>07</v>
      </c>
      <c r="J48" s="6" t="str">
        <f>_xlfn.XLOOKUP(G48,[1]Adtivos!$K:$K,[1]Adtivos!$R:$R,0,0)</f>
        <v>DIRECCIÓN DE SERVICIOS ADMINISTRATIVOS</v>
      </c>
    </row>
    <row r="49" spans="1:10" x14ac:dyDescent="0.25">
      <c r="A49" s="1">
        <v>588</v>
      </c>
      <c r="B49" s="2" t="str">
        <f>_xlfn.XLOOKUP(A49,[1]Adtivos!$A:$A,[1]Adtivos!$B:$B,0,0)</f>
        <v>Técnico</v>
      </c>
      <c r="C49" s="2" t="str">
        <f>_xlfn.XLOOKUP(A49,[1]Adtivos!$A:$A,[1]Adtivos!$D:$D,0,0)</f>
        <v>314</v>
      </c>
      <c r="D49" s="2" t="str">
        <f>_xlfn.XLOOKUP(A49,[1]Adtivos!$A:$A,[1]Adtivos!$E:$E,0,0)</f>
        <v>04</v>
      </c>
      <c r="E49" s="6" t="str">
        <f>_xlfn.XLOOKUP(A49,'[2]ANEXO 1'!$B$9:$B$191,'[2]ANEXO 1'!$G$9:$G$191,0,0)</f>
        <v>DIRECCIÓN DE DOTACIONES ESCOLARES</v>
      </c>
      <c r="F49" s="3">
        <f>_xlfn.XLOOKUP(A49,'[2]ANEXO 1'!$B$9:$B$191,'[2]ANEXO 1'!$W$9:$W$191,0,0)</f>
        <v>0</v>
      </c>
      <c r="G49" s="4">
        <f>_xlfn.XLOOKUP(A49,'[2]ANEXO 1'!$B$9:$B$191,'[2]ANEXO 1'!$V$9:$V$191,0,0)</f>
        <v>0</v>
      </c>
      <c r="H49" s="5">
        <f>_xlfn.XLOOKUP(G49,[1]Adtivos!$K:$K,[1]Adtivos!$D:$D,0,0)</f>
        <v>0</v>
      </c>
      <c r="I49" s="5">
        <f>_xlfn.XLOOKUP(G49,[1]Adtivos!$K:$K,[1]Adtivos!$E:$E,0,0)</f>
        <v>0</v>
      </c>
      <c r="J49" s="6">
        <f>_xlfn.XLOOKUP(G49,[1]Adtivos!$K:$K,[1]Adtivos!$R:$R,0,0)</f>
        <v>0</v>
      </c>
    </row>
    <row r="50" spans="1:10" x14ac:dyDescent="0.25">
      <c r="A50" s="1">
        <v>587</v>
      </c>
      <c r="B50" s="2" t="str">
        <f>_xlfn.XLOOKUP(A50,[1]Adtivos!$A:$A,[1]Adtivos!$B:$B,0,0)</f>
        <v>Técnico</v>
      </c>
      <c r="C50" s="2" t="str">
        <f>_xlfn.XLOOKUP(A50,[1]Adtivos!$A:$A,[1]Adtivos!$D:$D,0,0)</f>
        <v>314</v>
      </c>
      <c r="D50" s="2" t="str">
        <f>_xlfn.XLOOKUP(A50,[1]Adtivos!$A:$A,[1]Adtivos!$E:$E,0,0)</f>
        <v>04</v>
      </c>
      <c r="E50" s="6" t="str">
        <f>_xlfn.XLOOKUP(A50,'[2]ANEXO 1'!$B$9:$B$191,'[2]ANEXO 1'!$G$9:$G$191,0,0)</f>
        <v>DIRECCIÓN DE DOTACIONES ESCOLARES</v>
      </c>
      <c r="F50" s="3">
        <f>_xlfn.XLOOKUP(A50,'[2]ANEXO 1'!$B$9:$B$191,'[2]ANEXO 1'!$W$9:$W$191,0,0)</f>
        <v>14</v>
      </c>
      <c r="G50" s="4">
        <f>_xlfn.XLOOKUP(A50,'[2]ANEXO 1'!$B$9:$B$191,'[2]ANEXO 1'!$V$9:$V$191,0,0)</f>
        <v>39755085</v>
      </c>
      <c r="H50" s="5" t="str">
        <f>_xlfn.XLOOKUP(G50,[1]Adtivos!$K:$K,[1]Adtivos!$D:$D,0,0)</f>
        <v>407</v>
      </c>
      <c r="I50" s="5" t="str">
        <f>_xlfn.XLOOKUP(G50,[1]Adtivos!$K:$K,[1]Adtivos!$E:$E,0,0)</f>
        <v>13</v>
      </c>
      <c r="J50" s="6" t="str">
        <f>_xlfn.XLOOKUP(G50,[1]Adtivos!$K:$K,[1]Adtivos!$R:$R,0,0)</f>
        <v>OFICINA DE SERVICIO AL CIUDADANO</v>
      </c>
    </row>
    <row r="51" spans="1:10" x14ac:dyDescent="0.25">
      <c r="A51" s="1">
        <v>229</v>
      </c>
      <c r="B51" s="2" t="str">
        <f>_xlfn.XLOOKUP(A51,[1]Adtivos!$A:$A,[1]Adtivos!$B:$B,0,0)</f>
        <v>Técnico</v>
      </c>
      <c r="C51" s="2" t="str">
        <f>_xlfn.XLOOKUP(A51,[1]Adtivos!$A:$A,[1]Adtivos!$D:$D,0,0)</f>
        <v>314</v>
      </c>
      <c r="D51" s="2" t="str">
        <f>_xlfn.XLOOKUP(A51,[1]Adtivos!$A:$A,[1]Adtivos!$E:$E,0,0)</f>
        <v>04</v>
      </c>
      <c r="E51" s="6" t="str">
        <f>_xlfn.XLOOKUP(A51,'[2]ANEXO 1'!$B$9:$B$191,'[2]ANEXO 1'!$G$9:$G$191,0,0)</f>
        <v>OFICINA DE ESCALAFÓN DOCENTE</v>
      </c>
      <c r="F51" s="3">
        <f>_xlfn.XLOOKUP(A51,'[2]ANEXO 1'!$B$9:$B$191,'[2]ANEXO 1'!$W$9:$W$191,0,0)</f>
        <v>0</v>
      </c>
      <c r="G51" s="4">
        <f>_xlfn.XLOOKUP(A51,'[2]ANEXO 1'!$B$9:$B$191,'[2]ANEXO 1'!$V$9:$V$191,0,0)</f>
        <v>0</v>
      </c>
      <c r="H51" s="5">
        <f>_xlfn.XLOOKUP(G51,[1]Adtivos!$K:$K,[1]Adtivos!$D:$D,0,0)</f>
        <v>0</v>
      </c>
      <c r="I51" s="5">
        <f>_xlfn.XLOOKUP(G51,[1]Adtivos!$K:$K,[1]Adtivos!$E:$E,0,0)</f>
        <v>0</v>
      </c>
      <c r="J51" s="6">
        <f>_xlfn.XLOOKUP(G51,[1]Adtivos!$K:$K,[1]Adtivos!$R:$R,0,0)</f>
        <v>0</v>
      </c>
    </row>
    <row r="52" spans="1:10" x14ac:dyDescent="0.25">
      <c r="A52" s="1">
        <v>230</v>
      </c>
      <c r="B52" s="2" t="str">
        <f>_xlfn.XLOOKUP(A52,[1]Adtivos!$A:$A,[1]Adtivos!$B:$B,0,0)</f>
        <v>Técnico</v>
      </c>
      <c r="C52" s="2" t="str">
        <f>_xlfn.XLOOKUP(A52,[1]Adtivos!$A:$A,[1]Adtivos!$D:$D,0,0)</f>
        <v>314</v>
      </c>
      <c r="D52" s="2" t="str">
        <f>_xlfn.XLOOKUP(A52,[1]Adtivos!$A:$A,[1]Adtivos!$E:$E,0,0)</f>
        <v>04</v>
      </c>
      <c r="E52" s="6" t="str">
        <f>_xlfn.XLOOKUP(A52,'[2]ANEXO 1'!$B$9:$B$191,'[2]ANEXO 1'!$G$9:$G$191,0,0)</f>
        <v>OFICINA DE ESCALAFÓN DOCENTE</v>
      </c>
      <c r="F52" s="3">
        <f>_xlfn.XLOOKUP(A52,'[2]ANEXO 1'!$B$9:$B$191,'[2]ANEXO 1'!$W$9:$W$191,0,0)</f>
        <v>2</v>
      </c>
      <c r="G52" s="4">
        <f>_xlfn.XLOOKUP(A52,'[2]ANEXO 1'!$B$9:$B$191,'[2]ANEXO 1'!$V$9:$V$191,0,0)</f>
        <v>52823449</v>
      </c>
      <c r="H52" s="5" t="str">
        <f>_xlfn.XLOOKUP(G52,[1]Adtivos!$K:$K,[1]Adtivos!$D:$D,0,0)</f>
        <v>407</v>
      </c>
      <c r="I52" s="5" t="str">
        <f>_xlfn.XLOOKUP(G52,[1]Adtivos!$K:$K,[1]Adtivos!$E:$E,0,0)</f>
        <v>14</v>
      </c>
      <c r="J52" s="6" t="str">
        <f>_xlfn.XLOOKUP(G52,[1]Adtivos!$K:$K,[1]Adtivos!$R:$R,0,0)</f>
        <v>COLEGIO CASTILLA (IED)</v>
      </c>
    </row>
    <row r="53" spans="1:10" x14ac:dyDescent="0.25">
      <c r="A53" s="1">
        <v>345</v>
      </c>
      <c r="B53" s="2" t="str">
        <f>_xlfn.XLOOKUP(A53,[1]Adtivos!$A:$A,[1]Adtivos!$B:$B,0,0)</f>
        <v>Técnico</v>
      </c>
      <c r="C53" s="2" t="str">
        <f>_xlfn.XLOOKUP(A53,[1]Adtivos!$A:$A,[1]Adtivos!$D:$D,0,0)</f>
        <v>314</v>
      </c>
      <c r="D53" s="2" t="str">
        <f>_xlfn.XLOOKUP(A53,[1]Adtivos!$A:$A,[1]Adtivos!$E:$E,0,0)</f>
        <v>04</v>
      </c>
      <c r="E53" s="6" t="str">
        <f>_xlfn.XLOOKUP(A53,'[2]ANEXO 1'!$B$9:$B$191,'[2]ANEXO 1'!$G$9:$G$191,0,0)</f>
        <v>OFICINA DE SERVICIO AL CIUDADANO</v>
      </c>
      <c r="F53" s="3">
        <f>_xlfn.XLOOKUP(A53,'[2]ANEXO 1'!$B$9:$B$191,'[2]ANEXO 1'!$W$9:$W$191,0,0)</f>
        <v>0</v>
      </c>
      <c r="G53" s="4">
        <f>_xlfn.XLOOKUP(A53,'[2]ANEXO 1'!$B$9:$B$191,'[2]ANEXO 1'!$V$9:$V$191,0,0)</f>
        <v>0</v>
      </c>
      <c r="H53" s="5">
        <f>_xlfn.XLOOKUP(G53,[1]Adtivos!$K:$K,[1]Adtivos!$D:$D,0,0)</f>
        <v>0</v>
      </c>
      <c r="I53" s="5">
        <f>_xlfn.XLOOKUP(G53,[1]Adtivos!$K:$K,[1]Adtivos!$E:$E,0,0)</f>
        <v>0</v>
      </c>
      <c r="J53" s="6">
        <f>_xlfn.XLOOKUP(G53,[1]Adtivos!$K:$K,[1]Adtivos!$R:$R,0,0)</f>
        <v>0</v>
      </c>
    </row>
    <row r="54" spans="1:10" x14ac:dyDescent="0.25">
      <c r="A54" s="1">
        <v>3105</v>
      </c>
      <c r="B54" s="2" t="str">
        <f>_xlfn.XLOOKUP(A54,[1]Adtivos!$A:$A,[1]Adtivos!$B:$B,0,0)</f>
        <v>Asistencial</v>
      </c>
      <c r="C54" s="2" t="str">
        <f>_xlfn.XLOOKUP(A54,[1]Adtivos!$A:$A,[1]Adtivos!$D:$D,0,0)</f>
        <v>407</v>
      </c>
      <c r="D54" s="2" t="str">
        <f>_xlfn.XLOOKUP(A54,[1]Adtivos!$A:$A,[1]Adtivos!$E:$E,0,0)</f>
        <v>27</v>
      </c>
      <c r="E54" s="6" t="str">
        <f>_xlfn.XLOOKUP(A54,'[2]ANEXO 1'!$B$9:$B$191,'[2]ANEXO 1'!$G$9:$G$191,0,0)</f>
        <v>COLEGIO CANADA (IED)</v>
      </c>
      <c r="F54" s="3">
        <f>_xlfn.XLOOKUP(A54,'[2]ANEXO 1'!$B$9:$B$191,'[2]ANEXO 1'!$W$9:$W$191,0,0)</f>
        <v>0</v>
      </c>
      <c r="G54" s="4">
        <f>_xlfn.XLOOKUP(A54,'[2]ANEXO 1'!$B$9:$B$191,'[2]ANEXO 1'!$V$9:$V$191,0,0)</f>
        <v>0</v>
      </c>
      <c r="H54" s="5">
        <f>_xlfn.XLOOKUP(G54,[1]Adtivos!$K:$K,[1]Adtivos!$D:$D,0,0)</f>
        <v>0</v>
      </c>
      <c r="I54" s="5">
        <f>_xlfn.XLOOKUP(G54,[1]Adtivos!$K:$K,[1]Adtivos!$E:$E,0,0)</f>
        <v>0</v>
      </c>
      <c r="J54" s="6">
        <f>_xlfn.XLOOKUP(G54,[1]Adtivos!$K:$K,[1]Adtivos!$R:$R,0,0)</f>
        <v>0</v>
      </c>
    </row>
    <row r="55" spans="1:10" x14ac:dyDescent="0.25">
      <c r="A55" s="1">
        <v>2961</v>
      </c>
      <c r="B55" s="2" t="str">
        <f>_xlfn.XLOOKUP(A55,[1]Adtivos!$A:$A,[1]Adtivos!$B:$B,0,0)</f>
        <v>Asistencial</v>
      </c>
      <c r="C55" s="2" t="str">
        <f>_xlfn.XLOOKUP(A55,[1]Adtivos!$A:$A,[1]Adtivos!$D:$D,0,0)</f>
        <v>407</v>
      </c>
      <c r="D55" s="2" t="str">
        <f>_xlfn.XLOOKUP(A55,[1]Adtivos!$A:$A,[1]Adtivos!$E:$E,0,0)</f>
        <v>27</v>
      </c>
      <c r="E55" s="6" t="str">
        <f>_xlfn.XLOOKUP(A55,'[2]ANEXO 1'!$B$9:$B$191,'[2]ANEXO 1'!$G$9:$G$191,0,0)</f>
        <v>COLEGIO JOSE JOAQUIN CASTRO MARTINEZ (IED)</v>
      </c>
      <c r="F55" s="3">
        <f>_xlfn.XLOOKUP(A55,'[2]ANEXO 1'!$B$9:$B$191,'[2]ANEXO 1'!$W$9:$W$191,0,0)</f>
        <v>426</v>
      </c>
      <c r="G55" s="4">
        <f>_xlfn.XLOOKUP(A55,'[2]ANEXO 1'!$B$9:$B$191,'[2]ANEXO 1'!$V$9:$V$191,0,0)</f>
        <v>52850523</v>
      </c>
      <c r="H55" s="5" t="str">
        <f>_xlfn.XLOOKUP(G55,[1]Adtivos!$K:$K,[1]Adtivos!$D:$D,0,0)</f>
        <v>407</v>
      </c>
      <c r="I55" s="5" t="str">
        <f>_xlfn.XLOOKUP(G55,[1]Adtivos!$K:$K,[1]Adtivos!$E:$E,0,0)</f>
        <v>05</v>
      </c>
      <c r="J55" s="6" t="str">
        <f>_xlfn.XLOOKUP(G55,[1]Adtivos!$K:$K,[1]Adtivos!$R:$R,0,0)</f>
        <v>OFICINA DE TESORERÍA Y CONTABILIDAD</v>
      </c>
    </row>
    <row r="56" spans="1:10" x14ac:dyDescent="0.25">
      <c r="A56" s="1">
        <v>2520</v>
      </c>
      <c r="B56" s="2" t="str">
        <f>_xlfn.XLOOKUP(A56,[1]Adtivos!$A:$A,[1]Adtivos!$B:$B,0,0)</f>
        <v>Asistencial</v>
      </c>
      <c r="C56" s="2" t="str">
        <f>_xlfn.XLOOKUP(A56,[1]Adtivos!$A:$A,[1]Adtivos!$D:$D,0,0)</f>
        <v>407</v>
      </c>
      <c r="D56" s="2" t="str">
        <f>_xlfn.XLOOKUP(A56,[1]Adtivos!$A:$A,[1]Adtivos!$E:$E,0,0)</f>
        <v>27</v>
      </c>
      <c r="E56" s="6" t="str">
        <f>_xlfn.XLOOKUP(A56,'[2]ANEXO 1'!$B$9:$B$191,'[2]ANEXO 1'!$G$9:$G$191,0,0)</f>
        <v>COLEGIO FRANCISCO ANTONIO ZEA DE USME (IED)</v>
      </c>
      <c r="F56" s="3">
        <f>_xlfn.XLOOKUP(A56,'[2]ANEXO 1'!$B$9:$B$191,'[2]ANEXO 1'!$W$9:$W$191,0,0)</f>
        <v>0</v>
      </c>
      <c r="G56" s="4">
        <f>_xlfn.XLOOKUP(A56,'[2]ANEXO 1'!$B$9:$B$191,'[2]ANEXO 1'!$V$9:$V$191,0,0)</f>
        <v>0</v>
      </c>
      <c r="H56" s="5">
        <f>_xlfn.XLOOKUP(G56,[1]Adtivos!$K:$K,[1]Adtivos!$D:$D,0,0)</f>
        <v>0</v>
      </c>
      <c r="I56" s="5">
        <f>_xlfn.XLOOKUP(G56,[1]Adtivos!$K:$K,[1]Adtivos!$E:$E,0,0)</f>
        <v>0</v>
      </c>
      <c r="J56" s="6">
        <f>_xlfn.XLOOKUP(G56,[1]Adtivos!$K:$K,[1]Adtivos!$R:$R,0,0)</f>
        <v>0</v>
      </c>
    </row>
    <row r="57" spans="1:10" x14ac:dyDescent="0.25">
      <c r="A57" s="12">
        <v>699</v>
      </c>
      <c r="B57" s="2" t="str">
        <f>_xlfn.XLOOKUP(A57,[1]Adtivos!$A:$A,[1]Adtivos!$B:$B,0,0)</f>
        <v>Asistencial</v>
      </c>
      <c r="C57" s="2" t="str">
        <f>_xlfn.XLOOKUP(A57,[1]Adtivos!$A:$A,[1]Adtivos!$D:$D,0,0)</f>
        <v>407</v>
      </c>
      <c r="D57" s="2" t="str">
        <f>_xlfn.XLOOKUP(A57,[1]Adtivos!$A:$A,[1]Adtivos!$E:$E,0,0)</f>
        <v>27</v>
      </c>
      <c r="E57" s="6" t="str">
        <f>_xlfn.XLOOKUP(A57,'[2]ANEXO 1'!$B$9:$B$191,'[2]ANEXO 1'!$G$9:$G$191,0,0)</f>
        <v>COLEGIO PARAISO MIRADOR (IED)</v>
      </c>
      <c r="F57" s="3">
        <f>_xlfn.XLOOKUP(A57,'[2]ANEXO 1'!$B$9:$B$191,'[2]ANEXO 1'!$W$9:$W$191,0,0)</f>
        <v>0</v>
      </c>
      <c r="G57" s="4">
        <f>_xlfn.XLOOKUP(A57,'[2]ANEXO 1'!$B$9:$B$191,'[2]ANEXO 1'!$V$9:$V$191,0,0)</f>
        <v>0</v>
      </c>
      <c r="H57" s="5">
        <f>_xlfn.XLOOKUP(G57,[1]Adtivos!$K:$K,[1]Adtivos!$D:$D,0,0)</f>
        <v>0</v>
      </c>
      <c r="I57" s="5">
        <f>_xlfn.XLOOKUP(G57,[1]Adtivos!$K:$K,[1]Adtivos!$E:$E,0,0)</f>
        <v>0</v>
      </c>
      <c r="J57" s="6">
        <f>_xlfn.XLOOKUP(G57,[1]Adtivos!$K:$K,[1]Adtivos!$R:$R,0,0)</f>
        <v>0</v>
      </c>
    </row>
    <row r="58" spans="1:10" x14ac:dyDescent="0.25">
      <c r="A58" s="12">
        <v>3046</v>
      </c>
      <c r="B58" s="2" t="str">
        <f>_xlfn.XLOOKUP(A58,[1]Adtivos!$A:$A,[1]Adtivos!$B:$B,0,0)</f>
        <v>Asistencial</v>
      </c>
      <c r="C58" s="2" t="str">
        <f>_xlfn.XLOOKUP(A58,[1]Adtivos!$A:$A,[1]Adtivos!$D:$D,0,0)</f>
        <v>407</v>
      </c>
      <c r="D58" s="2" t="str">
        <f>_xlfn.XLOOKUP(A58,[1]Adtivos!$A:$A,[1]Adtivos!$E:$E,0,0)</f>
        <v>27</v>
      </c>
      <c r="E58" s="6" t="str">
        <f>_xlfn.XLOOKUP(A58,'[2]ANEXO 1'!$B$9:$B$191,'[2]ANEXO 1'!$G$9:$G$191,0,0)</f>
        <v>COLEGIO PRADO VERANIEGO (IED)</v>
      </c>
      <c r="F58" s="3">
        <f>_xlfn.XLOOKUP(A58,'[2]ANEXO 1'!$B$9:$B$191,'[2]ANEXO 1'!$W$9:$W$191,0,0)</f>
        <v>195</v>
      </c>
      <c r="G58" s="4">
        <f>_xlfn.XLOOKUP(A58,'[2]ANEXO 1'!$B$9:$B$191,'[2]ANEXO 1'!$V$9:$V$191,0,0)</f>
        <v>51612519</v>
      </c>
      <c r="H58" s="5" t="str">
        <f>_xlfn.XLOOKUP(G58,[1]Adtivos!$K:$K,[1]Adtivos!$D:$D,0,0)</f>
        <v>407</v>
      </c>
      <c r="I58" s="5" t="str">
        <f>_xlfn.XLOOKUP(G58,[1]Adtivos!$K:$K,[1]Adtivos!$E:$E,0,0)</f>
        <v>22</v>
      </c>
      <c r="J58" s="6" t="str">
        <f>_xlfn.XLOOKUP(G58,[1]Adtivos!$K:$K,[1]Adtivos!$R:$R,0,0)</f>
        <v>DIRECCIÓN DE TALENTO HUMANO</v>
      </c>
    </row>
    <row r="59" spans="1:10" x14ac:dyDescent="0.25">
      <c r="A59" s="1">
        <v>916</v>
      </c>
      <c r="B59" s="2" t="str">
        <f>_xlfn.XLOOKUP(A59,[1]Adtivos!$A:$A,[1]Adtivos!$B:$B,0,0)</f>
        <v>Asistencial</v>
      </c>
      <c r="C59" s="2" t="str">
        <f>_xlfn.XLOOKUP(A59,[1]Adtivos!$A:$A,[1]Adtivos!$D:$D,0,0)</f>
        <v>407</v>
      </c>
      <c r="D59" s="2" t="str">
        <f>_xlfn.XLOOKUP(A59,[1]Adtivos!$A:$A,[1]Adtivos!$E:$E,0,0)</f>
        <v>27</v>
      </c>
      <c r="E59" s="6" t="str">
        <f>_xlfn.XLOOKUP(A59,'[2]ANEXO 1'!$B$9:$B$191,'[2]ANEXO 1'!$G$9:$G$191,0,0)</f>
        <v>COLEGIO REPUBLICA DEL ECUADOR (IED)</v>
      </c>
      <c r="F59" s="3">
        <f>_xlfn.XLOOKUP(A59,'[2]ANEXO 1'!$B$9:$B$191,'[2]ANEXO 1'!$W$9:$W$191,0,0)</f>
        <v>101</v>
      </c>
      <c r="G59" s="4">
        <f>_xlfn.XLOOKUP(A59,'[2]ANEXO 1'!$B$9:$B$191,'[2]ANEXO 1'!$V$9:$V$191,0,0)</f>
        <v>79245715</v>
      </c>
      <c r="H59" s="5" t="str">
        <f>_xlfn.XLOOKUP(G59,[1]Adtivos!$K:$K,[1]Adtivos!$D:$D,0,0)</f>
        <v>407</v>
      </c>
      <c r="I59" s="5" t="str">
        <f>_xlfn.XLOOKUP(G59,[1]Adtivos!$K:$K,[1]Adtivos!$E:$E,0,0)</f>
        <v>24</v>
      </c>
      <c r="J59" s="6" t="str">
        <f>_xlfn.XLOOKUP(G59,[1]Adtivos!$K:$K,[1]Adtivos!$R:$R,0,0)</f>
        <v>COLEGIO REPUBLICA DEL ECUADOR (IED)</v>
      </c>
    </row>
    <row r="60" spans="1:10" x14ac:dyDescent="0.25">
      <c r="A60" s="1">
        <v>1493</v>
      </c>
      <c r="B60" s="2" t="str">
        <f>_xlfn.XLOOKUP(A60,[1]Adtivos!$A:$A,[1]Adtivos!$B:$B,0,0)</f>
        <v>Asistencial</v>
      </c>
      <c r="C60" s="2" t="str">
        <f>_xlfn.XLOOKUP(A60,[1]Adtivos!$A:$A,[1]Adtivos!$D:$D,0,0)</f>
        <v>407</v>
      </c>
      <c r="D60" s="2" t="str">
        <f>_xlfn.XLOOKUP(A60,[1]Adtivos!$A:$A,[1]Adtivos!$E:$E,0,0)</f>
        <v>27</v>
      </c>
      <c r="E60" s="6" t="str">
        <f>_xlfn.XLOOKUP(A60,'[2]ANEXO 1'!$B$9:$B$191,'[2]ANEXO 1'!$G$9:$G$191,0,0)</f>
        <v>COLEGIO EL PORVENIR (IED)</v>
      </c>
      <c r="F60" s="3">
        <f>_xlfn.XLOOKUP(A60,'[2]ANEXO 1'!$B$9:$B$191,'[2]ANEXO 1'!$W$9:$W$191,0,0)</f>
        <v>461</v>
      </c>
      <c r="G60" s="4">
        <f>_xlfn.XLOOKUP(A60,'[2]ANEXO 1'!$B$9:$B$191,'[2]ANEXO 1'!$V$9:$V$191,0,0)</f>
        <v>65557792</v>
      </c>
      <c r="H60" s="5" t="str">
        <f>_xlfn.XLOOKUP(G60,[1]Adtivos!$K:$K,[1]Adtivos!$D:$D,0,0)</f>
        <v>407</v>
      </c>
      <c r="I60" s="5" t="str">
        <f>_xlfn.XLOOKUP(G60,[1]Adtivos!$K:$K,[1]Adtivos!$E:$E,0,0)</f>
        <v>05</v>
      </c>
      <c r="J60" s="6" t="str">
        <f>_xlfn.XLOOKUP(G60,[1]Adtivos!$K:$K,[1]Adtivos!$R:$R,0,0)</f>
        <v>OFICINA CONTROL DISCIPLINARIO</v>
      </c>
    </row>
    <row r="61" spans="1:10" x14ac:dyDescent="0.25">
      <c r="A61" s="1">
        <v>2747</v>
      </c>
      <c r="B61" s="2" t="str">
        <f>_xlfn.XLOOKUP(A61,[1]Adtivos!$A:$A,[1]Adtivos!$B:$B,0,0)</f>
        <v>Asistencial</v>
      </c>
      <c r="C61" s="2" t="str">
        <f>_xlfn.XLOOKUP(A61,[1]Adtivos!$A:$A,[1]Adtivos!$D:$D,0,0)</f>
        <v>407</v>
      </c>
      <c r="D61" s="2" t="str">
        <f>_xlfn.XLOOKUP(A61,[1]Adtivos!$A:$A,[1]Adtivos!$E:$E,0,0)</f>
        <v>27</v>
      </c>
      <c r="E61" s="6" t="str">
        <f>_xlfn.XLOOKUP(A61,'[2]ANEXO 1'!$B$9:$B$191,'[2]ANEXO 1'!$G$9:$G$191,0,0)</f>
        <v>COLEGIO DIANA TURBAY (IED)</v>
      </c>
      <c r="F61" s="3">
        <f>_xlfn.XLOOKUP(A61,'[2]ANEXO 1'!$B$9:$B$191,'[2]ANEXO 1'!$W$9:$W$191,0,0)</f>
        <v>0</v>
      </c>
      <c r="G61" s="4">
        <f>_xlfn.XLOOKUP(A61,'[2]ANEXO 1'!$B$9:$B$191,'[2]ANEXO 1'!$V$9:$V$191,0,0)</f>
        <v>0</v>
      </c>
      <c r="H61" s="5">
        <f>_xlfn.XLOOKUP(G61,[1]Adtivos!$K:$K,[1]Adtivos!$D:$D,0,0)</f>
        <v>0</v>
      </c>
      <c r="I61" s="5">
        <f>_xlfn.XLOOKUP(G61,[1]Adtivos!$K:$K,[1]Adtivos!$E:$E,0,0)</f>
        <v>0</v>
      </c>
      <c r="J61" s="6">
        <f>_xlfn.XLOOKUP(G61,[1]Adtivos!$K:$K,[1]Adtivos!$R:$R,0,0)</f>
        <v>0</v>
      </c>
    </row>
    <row r="62" spans="1:10" x14ac:dyDescent="0.25">
      <c r="A62" s="12">
        <v>689</v>
      </c>
      <c r="B62" s="2" t="str">
        <f>_xlfn.XLOOKUP(A62,[1]Adtivos!$A:$A,[1]Adtivos!$B:$B,0,0)</f>
        <v>Asistencial</v>
      </c>
      <c r="C62" s="2" t="str">
        <f>_xlfn.XLOOKUP(A62,[1]Adtivos!$A:$A,[1]Adtivos!$D:$D,0,0)</f>
        <v>407</v>
      </c>
      <c r="D62" s="2" t="str">
        <f>_xlfn.XLOOKUP(A62,[1]Adtivos!$A:$A,[1]Adtivos!$E:$E,0,0)</f>
        <v>27</v>
      </c>
      <c r="E62" s="6" t="str">
        <f>_xlfn.XLOOKUP(A62,'[2]ANEXO 1'!$B$9:$B$191,'[2]ANEXO 1'!$G$9:$G$191,0,0)</f>
        <v>COLEGIO CAMPESTRE JAIME GARZON (IED)</v>
      </c>
      <c r="F62" s="3">
        <f>_xlfn.XLOOKUP(A62,'[2]ANEXO 1'!$B$9:$B$191,'[2]ANEXO 1'!$W$9:$W$191,0,0)</f>
        <v>0</v>
      </c>
      <c r="G62" s="4">
        <f>_xlfn.XLOOKUP(A62,'[2]ANEXO 1'!$B$9:$B$191,'[2]ANEXO 1'!$V$9:$V$191,0,0)</f>
        <v>0</v>
      </c>
      <c r="H62" s="5">
        <f>_xlfn.XLOOKUP(G62,[1]Adtivos!$K:$K,[1]Adtivos!$D:$D,0,0)</f>
        <v>0</v>
      </c>
      <c r="I62" s="5">
        <f>_xlfn.XLOOKUP(G62,[1]Adtivos!$K:$K,[1]Adtivos!$E:$E,0,0)</f>
        <v>0</v>
      </c>
      <c r="J62" s="6">
        <f>_xlfn.XLOOKUP(G62,[1]Adtivos!$K:$K,[1]Adtivos!$R:$R,0,0)</f>
        <v>0</v>
      </c>
    </row>
    <row r="63" spans="1:10" x14ac:dyDescent="0.25">
      <c r="A63" s="1">
        <v>1806</v>
      </c>
      <c r="B63" s="2" t="str">
        <f>_xlfn.XLOOKUP(A63,[1]Adtivos!$A:$A,[1]Adtivos!$B:$B,0,0)</f>
        <v>Asistencial</v>
      </c>
      <c r="C63" s="2" t="str">
        <f>_xlfn.XLOOKUP(A63,[1]Adtivos!$A:$A,[1]Adtivos!$D:$D,0,0)</f>
        <v>407</v>
      </c>
      <c r="D63" s="2" t="str">
        <f>_xlfn.XLOOKUP(A63,[1]Adtivos!$A:$A,[1]Adtivos!$E:$E,0,0)</f>
        <v>27</v>
      </c>
      <c r="E63" s="6" t="str">
        <f>_xlfn.XLOOKUP(A63,'[2]ANEXO 1'!$B$9:$B$191,'[2]ANEXO 1'!$G$9:$G$191,0,0)</f>
        <v>COLEGIO SALUDCOOP SUR (IED)</v>
      </c>
      <c r="F63" s="3">
        <f>_xlfn.XLOOKUP(A63,'[2]ANEXO 1'!$B$9:$B$191,'[2]ANEXO 1'!$W$9:$W$191,0,0)</f>
        <v>377</v>
      </c>
      <c r="G63" s="4">
        <f>_xlfn.XLOOKUP(A63,'[2]ANEXO 1'!$B$9:$B$191,'[2]ANEXO 1'!$V$9:$V$191,0,0)</f>
        <v>1014249826</v>
      </c>
      <c r="H63" s="5" t="str">
        <f>_xlfn.XLOOKUP(G63,[1]Adtivos!$K:$K,[1]Adtivos!$D:$D,0,0)</f>
        <v>407</v>
      </c>
      <c r="I63" s="5" t="str">
        <f>_xlfn.XLOOKUP(G63,[1]Adtivos!$K:$K,[1]Adtivos!$E:$E,0,0)</f>
        <v>13</v>
      </c>
      <c r="J63" s="6" t="str">
        <f>_xlfn.XLOOKUP(G63,[1]Adtivos!$K:$K,[1]Adtivos!$R:$R,0,0)</f>
        <v>OFICINA DE PERSONAL</v>
      </c>
    </row>
    <row r="64" spans="1:10" x14ac:dyDescent="0.25">
      <c r="A64" s="12">
        <v>1568</v>
      </c>
      <c r="B64" s="2" t="str">
        <f>_xlfn.XLOOKUP(A64,[1]Adtivos!$A:$A,[1]Adtivos!$B:$B,0,0)</f>
        <v>Asistencial</v>
      </c>
      <c r="C64" s="2" t="str">
        <f>_xlfn.XLOOKUP(A64,[1]Adtivos!$A:$A,[1]Adtivos!$D:$D,0,0)</f>
        <v>407</v>
      </c>
      <c r="D64" s="2" t="str">
        <f>_xlfn.XLOOKUP(A64,[1]Adtivos!$A:$A,[1]Adtivos!$E:$E,0,0)</f>
        <v>27</v>
      </c>
      <c r="E64" s="6" t="str">
        <f>_xlfn.XLOOKUP(A64,'[2]ANEXO 1'!$B$9:$B$191,'[2]ANEXO 1'!$G$9:$G$191,0,0)</f>
        <v>COLEGIO SAN CAYETANO (IED)</v>
      </c>
      <c r="F64" s="3">
        <f>_xlfn.XLOOKUP(A64,'[2]ANEXO 1'!$B$9:$B$191,'[2]ANEXO 1'!$W$9:$W$191,0,0)</f>
        <v>0</v>
      </c>
      <c r="G64" s="4">
        <f>_xlfn.XLOOKUP(A64,'[2]ANEXO 1'!$B$9:$B$191,'[2]ANEXO 1'!$V$9:$V$191,0,0)</f>
        <v>0</v>
      </c>
      <c r="H64" s="5">
        <f>_xlfn.XLOOKUP(G64,[1]Adtivos!$K:$K,[1]Adtivos!$D:$D,0,0)</f>
        <v>0</v>
      </c>
      <c r="I64" s="5">
        <f>_xlfn.XLOOKUP(G64,[1]Adtivos!$K:$K,[1]Adtivos!$E:$E,0,0)</f>
        <v>0</v>
      </c>
      <c r="J64" s="6">
        <f>_xlfn.XLOOKUP(G64,[1]Adtivos!$K:$K,[1]Adtivos!$R:$R,0,0)</f>
        <v>0</v>
      </c>
    </row>
    <row r="65" spans="1:10" x14ac:dyDescent="0.25">
      <c r="A65" s="12">
        <v>2791</v>
      </c>
      <c r="B65" s="2" t="str">
        <f>_xlfn.XLOOKUP(A65,[1]Adtivos!$A:$A,[1]Adtivos!$B:$B,0,0)</f>
        <v>Asistencial</v>
      </c>
      <c r="C65" s="2" t="str">
        <f>_xlfn.XLOOKUP(A65,[1]Adtivos!$A:$A,[1]Adtivos!$D:$D,0,0)</f>
        <v>407</v>
      </c>
      <c r="D65" s="2" t="str">
        <f>_xlfn.XLOOKUP(A65,[1]Adtivos!$A:$A,[1]Adtivos!$E:$E,0,0)</f>
        <v>27</v>
      </c>
      <c r="E65" s="6" t="str">
        <f>_xlfn.XLOOKUP(A65,'[2]ANEXO 1'!$B$9:$B$191,'[2]ANEXO 1'!$G$9:$G$191,0,0)</f>
        <v>COLEGIO EL VIRREY JOSÉ SOLIS (IED) y COLEGIO BRAZUELOS (IED)</v>
      </c>
      <c r="F65" s="3">
        <f>_xlfn.XLOOKUP(A65,'[2]ANEXO 1'!$B$9:$B$191,'[2]ANEXO 1'!$W$9:$W$191,0,0)</f>
        <v>0</v>
      </c>
      <c r="G65" s="4">
        <f>_xlfn.XLOOKUP(A65,'[2]ANEXO 1'!$B$9:$B$191,'[2]ANEXO 1'!$V$9:$V$191,0,0)</f>
        <v>0</v>
      </c>
      <c r="H65" s="5">
        <f>_xlfn.XLOOKUP(G65,[1]Adtivos!$K:$K,[1]Adtivos!$D:$D,0,0)</f>
        <v>0</v>
      </c>
      <c r="I65" s="5">
        <f>_xlfn.XLOOKUP(G65,[1]Adtivos!$K:$K,[1]Adtivos!$E:$E,0,0)</f>
        <v>0</v>
      </c>
      <c r="J65" s="6">
        <f>_xlfn.XLOOKUP(G65,[1]Adtivos!$K:$K,[1]Adtivos!$R:$R,0,0)</f>
        <v>0</v>
      </c>
    </row>
    <row r="66" spans="1:10" x14ac:dyDescent="0.25">
      <c r="A66" s="12">
        <v>1247</v>
      </c>
      <c r="B66" s="2" t="str">
        <f>_xlfn.XLOOKUP(A66,[1]Adtivos!$A:$A,[1]Adtivos!$B:$B,0,0)</f>
        <v>Asistencial</v>
      </c>
      <c r="C66" s="2" t="str">
        <f>_xlfn.XLOOKUP(A66,[1]Adtivos!$A:$A,[1]Adtivos!$D:$D,0,0)</f>
        <v>407</v>
      </c>
      <c r="D66" s="2" t="str">
        <f>_xlfn.XLOOKUP(A66,[1]Adtivos!$A:$A,[1]Adtivos!$E:$E,0,0)</f>
        <v>27</v>
      </c>
      <c r="E66" s="6" t="str">
        <f>_xlfn.XLOOKUP(A66,'[2]ANEXO 1'!$B$9:$B$191,'[2]ANEXO 1'!$G$9:$G$191,0,0)</f>
        <v>COLEGIO SAN BENITO ABAD (IED)</v>
      </c>
      <c r="F66" s="3">
        <f>_xlfn.XLOOKUP(A66,'[2]ANEXO 1'!$B$9:$B$191,'[2]ANEXO 1'!$W$9:$W$191,0,0)</f>
        <v>458</v>
      </c>
      <c r="G66" s="4">
        <f>_xlfn.XLOOKUP(A66,'[2]ANEXO 1'!$B$9:$B$191,'[2]ANEXO 1'!$V$9:$V$191,0,0)</f>
        <v>1024545962</v>
      </c>
      <c r="H66" s="5" t="str">
        <f>_xlfn.XLOOKUP(G66,[1]Adtivos!$K:$K,[1]Adtivos!$D:$D,0,0)</f>
        <v>407</v>
      </c>
      <c r="I66" s="5" t="str">
        <f>_xlfn.XLOOKUP(G66,[1]Adtivos!$K:$K,[1]Adtivos!$E:$E,0,0)</f>
        <v>05</v>
      </c>
      <c r="J66" s="6" t="str">
        <f>_xlfn.XLOOKUP(G66,[1]Adtivos!$K:$K,[1]Adtivos!$R:$R,0,0)</f>
        <v>DIRECCIÓN DE SERVICIOS ADMINISTRATIVOS</v>
      </c>
    </row>
    <row r="67" spans="1:10" x14ac:dyDescent="0.25">
      <c r="A67" s="1">
        <v>2616</v>
      </c>
      <c r="B67" s="2" t="str">
        <f>_xlfn.XLOOKUP(A67,[1]Adtivos!$A:$A,[1]Adtivos!$B:$B,0,0)</f>
        <v>Asistencial</v>
      </c>
      <c r="C67" s="2" t="str">
        <f>_xlfn.XLOOKUP(A67,[1]Adtivos!$A:$A,[1]Adtivos!$D:$D,0,0)</f>
        <v>407</v>
      </c>
      <c r="D67" s="2" t="str">
        <f>_xlfn.XLOOKUP(A67,[1]Adtivos!$A:$A,[1]Adtivos!$E:$E,0,0)</f>
        <v>27</v>
      </c>
      <c r="E67" s="6" t="str">
        <f>_xlfn.XLOOKUP(A67,'[2]ANEXO 1'!$B$9:$B$191,'[2]ANEXO 1'!$G$9:$G$191,0,0)</f>
        <v>COLEGIO ESTANISLAO ZULETA (IED)</v>
      </c>
      <c r="F67" s="3">
        <f>_xlfn.XLOOKUP(A67,'[2]ANEXO 1'!$B$9:$B$191,'[2]ANEXO 1'!$W$9:$W$191,0,0)</f>
        <v>457</v>
      </c>
      <c r="G67" s="4">
        <f>_xlfn.XLOOKUP(A67,'[2]ANEXO 1'!$B$9:$B$191,'[2]ANEXO 1'!$V$9:$V$191,0,0)</f>
        <v>20552566</v>
      </c>
      <c r="H67" s="5" t="str">
        <f>_xlfn.XLOOKUP(G67,[1]Adtivos!$K:$K,[1]Adtivos!$D:$D,0,0)</f>
        <v>407</v>
      </c>
      <c r="I67" s="5" t="str">
        <f>_xlfn.XLOOKUP(G67,[1]Adtivos!$K:$K,[1]Adtivos!$E:$E,0,0)</f>
        <v>05</v>
      </c>
      <c r="J67" s="6" t="str">
        <f>_xlfn.XLOOKUP(G67,[1]Adtivos!$K:$K,[1]Adtivos!$R:$R,0,0)</f>
        <v>OFICINA DE SERVICIO AL CIUDADANO</v>
      </c>
    </row>
    <row r="68" spans="1:10" x14ac:dyDescent="0.25">
      <c r="A68" s="1">
        <v>2518</v>
      </c>
      <c r="B68" s="2" t="str">
        <f>_xlfn.XLOOKUP(A68,[1]Adtivos!$A:$A,[1]Adtivos!$B:$B,0,0)</f>
        <v>Asistencial</v>
      </c>
      <c r="C68" s="2" t="str">
        <f>_xlfn.XLOOKUP(A68,[1]Adtivos!$A:$A,[1]Adtivos!$D:$D,0,0)</f>
        <v>407</v>
      </c>
      <c r="D68" s="2" t="str">
        <f>_xlfn.XLOOKUP(A68,[1]Adtivos!$A:$A,[1]Adtivos!$E:$E,0,0)</f>
        <v>27</v>
      </c>
      <c r="E68" s="6" t="str">
        <f>_xlfn.XLOOKUP(A68,'[2]ANEXO 1'!$B$9:$B$191,'[2]ANEXO 1'!$G$9:$G$191,0,0)</f>
        <v>COLEGIO LA MERCED (IED)</v>
      </c>
      <c r="F68" s="3">
        <f>_xlfn.XLOOKUP(A68,'[2]ANEXO 1'!$B$9:$B$191,'[2]ANEXO 1'!$W$9:$W$191,0,0)</f>
        <v>189</v>
      </c>
      <c r="G68" s="4">
        <f>_xlfn.XLOOKUP(A68,'[2]ANEXO 1'!$B$9:$B$191,'[2]ANEXO 1'!$V$9:$V$191,0,0)</f>
        <v>1026572408</v>
      </c>
      <c r="H68" s="5" t="str">
        <f>_xlfn.XLOOKUP(G68,[1]Adtivos!$K:$K,[1]Adtivos!$D:$D,0,0)</f>
        <v>407</v>
      </c>
      <c r="I68" s="5" t="str">
        <f>_xlfn.XLOOKUP(G68,[1]Adtivos!$K:$K,[1]Adtivos!$E:$E,0,0)</f>
        <v>24</v>
      </c>
      <c r="J68" s="6" t="str">
        <f>_xlfn.XLOOKUP(G68,[1]Adtivos!$K:$K,[1]Adtivos!$R:$R,0,0)</f>
        <v>COLEGIO INSTITUTO TECNICO LAUREANO GOMEZ (IED)</v>
      </c>
    </row>
    <row r="69" spans="1:10" x14ac:dyDescent="0.25">
      <c r="A69" s="1">
        <v>1118</v>
      </c>
      <c r="B69" s="2" t="str">
        <f>_xlfn.XLOOKUP(A69,[1]Adtivos!$A:$A,[1]Adtivos!$B:$B,0,0)</f>
        <v>Asistencial</v>
      </c>
      <c r="C69" s="2" t="str">
        <f>_xlfn.XLOOKUP(A69,[1]Adtivos!$A:$A,[1]Adtivos!$D:$D,0,0)</f>
        <v>407</v>
      </c>
      <c r="D69" s="2" t="str">
        <f>_xlfn.XLOOKUP(A69,[1]Adtivos!$A:$A,[1]Adtivos!$E:$E,0,0)</f>
        <v>27</v>
      </c>
      <c r="E69" s="6" t="str">
        <f>_xlfn.XLOOKUP(A69,'[2]ANEXO 1'!$B$9:$B$191,'[2]ANEXO 1'!$G$9:$G$191,0,0)</f>
        <v>COLEGIO CIUDAD DE VILLAVICENCIO (IED)</v>
      </c>
      <c r="F69" s="3">
        <f>_xlfn.XLOOKUP(A69,'[2]ANEXO 1'!$B$9:$B$191,'[2]ANEXO 1'!$W$9:$W$191,0,0)</f>
        <v>0</v>
      </c>
      <c r="G69" s="4">
        <f>_xlfn.XLOOKUP(A69,'[2]ANEXO 1'!$B$9:$B$191,'[2]ANEXO 1'!$V$9:$V$191,0,0)</f>
        <v>0</v>
      </c>
      <c r="H69" s="5">
        <f>_xlfn.XLOOKUP(G69,[1]Adtivos!$K:$K,[1]Adtivos!$D:$D,0,0)</f>
        <v>0</v>
      </c>
      <c r="I69" s="5">
        <f>_xlfn.XLOOKUP(G69,[1]Adtivos!$K:$K,[1]Adtivos!$E:$E,0,0)</f>
        <v>0</v>
      </c>
      <c r="J69" s="6">
        <f>_xlfn.XLOOKUP(G69,[1]Adtivos!$K:$K,[1]Adtivos!$R:$R,0,0)</f>
        <v>0</v>
      </c>
    </row>
    <row r="70" spans="1:10" x14ac:dyDescent="0.25">
      <c r="A70" s="1">
        <v>941</v>
      </c>
      <c r="B70" s="2" t="str">
        <f>_xlfn.XLOOKUP(A70,[1]Adtivos!$A:$A,[1]Adtivos!$B:$B,0,0)</f>
        <v>Asistencial</v>
      </c>
      <c r="C70" s="2" t="str">
        <f>_xlfn.XLOOKUP(A70,[1]Adtivos!$A:$A,[1]Adtivos!$D:$D,0,0)</f>
        <v>407</v>
      </c>
      <c r="D70" s="2" t="str">
        <f>_xlfn.XLOOKUP(A70,[1]Adtivos!$A:$A,[1]Adtivos!$E:$E,0,0)</f>
        <v>27</v>
      </c>
      <c r="E70" s="6" t="str">
        <f>_xlfn.XLOOKUP(A70,'[2]ANEXO 1'!$B$9:$B$191,'[2]ANEXO 1'!$G$9:$G$191,0,0)</f>
        <v>COLEGIO NUEVA DELHI (IED)</v>
      </c>
      <c r="F70" s="3">
        <f>_xlfn.XLOOKUP(A70,'[2]ANEXO 1'!$B$9:$B$191,'[2]ANEXO 1'!$W$9:$W$191,0,0)</f>
        <v>0</v>
      </c>
      <c r="G70" s="4">
        <f>_xlfn.XLOOKUP(A70,'[2]ANEXO 1'!$B$9:$B$191,'[2]ANEXO 1'!$V$9:$V$191,0,0)</f>
        <v>0</v>
      </c>
      <c r="H70" s="5">
        <f>_xlfn.XLOOKUP(G70,[1]Adtivos!$K:$K,[1]Adtivos!$D:$D,0,0)</f>
        <v>0</v>
      </c>
      <c r="I70" s="5">
        <f>_xlfn.XLOOKUP(G70,[1]Adtivos!$K:$K,[1]Adtivos!$E:$E,0,0)</f>
        <v>0</v>
      </c>
      <c r="J70" s="6">
        <f>_xlfn.XLOOKUP(G70,[1]Adtivos!$K:$K,[1]Adtivos!$R:$R,0,0)</f>
        <v>0</v>
      </c>
    </row>
    <row r="71" spans="1:10" x14ac:dyDescent="0.25">
      <c r="A71" s="1">
        <v>2933</v>
      </c>
      <c r="B71" s="2" t="str">
        <f>_xlfn.XLOOKUP(A71,[1]Adtivos!$A:$A,[1]Adtivos!$B:$B,0,0)</f>
        <v>Asistencial</v>
      </c>
      <c r="C71" s="2" t="str">
        <f>_xlfn.XLOOKUP(A71,[1]Adtivos!$A:$A,[1]Adtivos!$D:$D,0,0)</f>
        <v>407</v>
      </c>
      <c r="D71" s="2" t="str">
        <f>_xlfn.XLOOKUP(A71,[1]Adtivos!$A:$A,[1]Adtivos!$E:$E,0,0)</f>
        <v>27</v>
      </c>
      <c r="E71" s="6" t="str">
        <f>_xlfn.XLOOKUP(A71,'[2]ANEXO 1'!$B$9:$B$191,'[2]ANEXO 1'!$G$9:$G$191,0,0)</f>
        <v>COLEGIO RUFINO JOSE CUERVO (IED)</v>
      </c>
      <c r="F71" s="3">
        <f>_xlfn.XLOOKUP(A71,'[2]ANEXO 1'!$B$9:$B$191,'[2]ANEXO 1'!$W$9:$W$191,0,0)</f>
        <v>164</v>
      </c>
      <c r="G71" s="4">
        <f>_xlfn.XLOOKUP(A71,'[2]ANEXO 1'!$B$9:$B$191,'[2]ANEXO 1'!$V$9:$V$191,0,0)</f>
        <v>83029722</v>
      </c>
      <c r="H71" s="5" t="str">
        <f>_xlfn.XLOOKUP(G71,[1]Adtivos!$K:$K,[1]Adtivos!$D:$D,0,0)</f>
        <v>407</v>
      </c>
      <c r="I71" s="5" t="str">
        <f>_xlfn.XLOOKUP(G71,[1]Adtivos!$K:$K,[1]Adtivos!$E:$E,0,0)</f>
        <v>24</v>
      </c>
      <c r="J71" s="6" t="str">
        <f>_xlfn.XLOOKUP(G71,[1]Adtivos!$K:$K,[1]Adtivos!$R:$R,0,0)</f>
        <v>COLEGIO ESTANISLAO ZULETA (IED)</v>
      </c>
    </row>
    <row r="72" spans="1:10" x14ac:dyDescent="0.25">
      <c r="A72" s="1">
        <v>2158</v>
      </c>
      <c r="B72" s="2" t="str">
        <f>_xlfn.XLOOKUP(A72,[1]Adtivos!$A:$A,[1]Adtivos!$B:$B,0,0)</f>
        <v>Asistencial</v>
      </c>
      <c r="C72" s="2" t="str">
        <f>_xlfn.XLOOKUP(A72,[1]Adtivos!$A:$A,[1]Adtivos!$D:$D,0,0)</f>
        <v>407</v>
      </c>
      <c r="D72" s="2" t="str">
        <f>_xlfn.XLOOKUP(A72,[1]Adtivos!$A:$A,[1]Adtivos!$E:$E,0,0)</f>
        <v>27</v>
      </c>
      <c r="E72" s="6" t="str">
        <f>_xlfn.XLOOKUP(A72,'[2]ANEXO 1'!$B$9:$B$191,'[2]ANEXO 1'!$G$9:$G$191,0,0)</f>
        <v>COLEGIO NUEVA COLOMBIA (IED)</v>
      </c>
      <c r="F72" s="3">
        <f>_xlfn.XLOOKUP(A72,'[2]ANEXO 1'!$B$9:$B$191,'[2]ANEXO 1'!$W$9:$W$191,0,0)</f>
        <v>186</v>
      </c>
      <c r="G72" s="4">
        <f>_xlfn.XLOOKUP(A72,'[2]ANEXO 1'!$B$9:$B$191,'[2]ANEXO 1'!$V$9:$V$191,0,0)</f>
        <v>79856390</v>
      </c>
      <c r="H72" s="5" t="str">
        <f>_xlfn.XLOOKUP(G72,[1]Adtivos!$K:$K,[1]Adtivos!$D:$D,0,0)</f>
        <v>407</v>
      </c>
      <c r="I72" s="5" t="str">
        <f>_xlfn.XLOOKUP(G72,[1]Adtivos!$K:$K,[1]Adtivos!$E:$E,0,0)</f>
        <v>24</v>
      </c>
      <c r="J72" s="6" t="str">
        <f>_xlfn.XLOOKUP(G72,[1]Adtivos!$K:$K,[1]Adtivos!$R:$R,0,0)</f>
        <v>COLEGIO MARSELLA (IED)</v>
      </c>
    </row>
    <row r="73" spans="1:10" x14ac:dyDescent="0.25">
      <c r="A73" s="12">
        <v>1550</v>
      </c>
      <c r="B73" s="2" t="str">
        <f>_xlfn.XLOOKUP(A73,[1]Adtivos!$A:$A,[1]Adtivos!$B:$B,0,0)</f>
        <v>Asistencial</v>
      </c>
      <c r="C73" s="2" t="str">
        <f>_xlfn.XLOOKUP(A73,[1]Adtivos!$A:$A,[1]Adtivos!$D:$D,0,0)</f>
        <v>407</v>
      </c>
      <c r="D73" s="2" t="str">
        <f>_xlfn.XLOOKUP(A73,[1]Adtivos!$A:$A,[1]Adtivos!$E:$E,0,0)</f>
        <v>27</v>
      </c>
      <c r="E73" s="6" t="str">
        <f>_xlfn.XLOOKUP(A73,'[2]ANEXO 1'!$B$9:$B$191,'[2]ANEXO 1'!$G$9:$G$191,0,0)</f>
        <v>COLEGIO LA AMISTAD (IED)</v>
      </c>
      <c r="F73" s="3">
        <f>_xlfn.XLOOKUP(A73,'[2]ANEXO 1'!$B$9:$B$191,'[2]ANEXO 1'!$W$9:$W$191,0,0)</f>
        <v>17</v>
      </c>
      <c r="G73" s="4">
        <f>_xlfn.XLOOKUP(A73,'[2]ANEXO 1'!$B$9:$B$191,'[2]ANEXO 1'!$V$9:$V$191,0,0)</f>
        <v>51962732</v>
      </c>
      <c r="H73" s="5" t="str">
        <f>_xlfn.XLOOKUP(G73,[1]Adtivos!$K:$K,[1]Adtivos!$D:$D,0,0)</f>
        <v>407</v>
      </c>
      <c r="I73" s="5" t="str">
        <f>_xlfn.XLOOKUP(G73,[1]Adtivos!$K:$K,[1]Adtivos!$E:$E,0,0)</f>
        <v>24</v>
      </c>
      <c r="J73" s="6" t="str">
        <f>_xlfn.XLOOKUP(G73,[1]Adtivos!$K:$K,[1]Adtivos!$R:$R,0,0)</f>
        <v>COLEGIO SIERRA MORENA (IED)</v>
      </c>
    </row>
    <row r="74" spans="1:10" x14ac:dyDescent="0.25">
      <c r="A74" s="1">
        <v>1403</v>
      </c>
      <c r="B74" s="2" t="str">
        <f>_xlfn.XLOOKUP(A74,[1]Adtivos!$A:$A,[1]Adtivos!$B:$B,0,0)</f>
        <v>Asistencial</v>
      </c>
      <c r="C74" s="2" t="str">
        <f>_xlfn.XLOOKUP(A74,[1]Adtivos!$A:$A,[1]Adtivos!$D:$D,0,0)</f>
        <v>407</v>
      </c>
      <c r="D74" s="2" t="str">
        <f>_xlfn.XLOOKUP(A74,[1]Adtivos!$A:$A,[1]Adtivos!$E:$E,0,0)</f>
        <v>27</v>
      </c>
      <c r="E74" s="6" t="str">
        <f>_xlfn.XLOOKUP(A74,'[2]ANEXO 1'!$B$9:$B$191,'[2]ANEXO 1'!$G$9:$G$191,0,0)</f>
        <v>COLEGIO CIUDADELA EDUCATIVA DE BOSA (IED)</v>
      </c>
      <c r="F74" s="3">
        <f>_xlfn.XLOOKUP(A74,'[2]ANEXO 1'!$B$9:$B$191,'[2]ANEXO 1'!$W$9:$W$191,0,0)</f>
        <v>0</v>
      </c>
      <c r="G74" s="4">
        <f>_xlfn.XLOOKUP(A74,'[2]ANEXO 1'!$B$9:$B$191,'[2]ANEXO 1'!$V$9:$V$191,0,0)</f>
        <v>0</v>
      </c>
      <c r="H74" s="5">
        <f>_xlfn.XLOOKUP(G74,[1]Adtivos!$K:$K,[1]Adtivos!$D:$D,0,0)</f>
        <v>0</v>
      </c>
      <c r="I74" s="5">
        <f>_xlfn.XLOOKUP(G74,[1]Adtivos!$K:$K,[1]Adtivos!$E:$E,0,0)</f>
        <v>0</v>
      </c>
      <c r="J74" s="6">
        <f>_xlfn.XLOOKUP(G74,[1]Adtivos!$K:$K,[1]Adtivos!$R:$R,0,0)</f>
        <v>0</v>
      </c>
    </row>
    <row r="75" spans="1:10" x14ac:dyDescent="0.25">
      <c r="A75" s="1">
        <v>1228</v>
      </c>
      <c r="B75" s="2" t="str">
        <f>_xlfn.XLOOKUP(A75,[1]Adtivos!$A:$A,[1]Adtivos!$B:$B,0,0)</f>
        <v>Asistencial</v>
      </c>
      <c r="C75" s="2" t="str">
        <f>_xlfn.XLOOKUP(A75,[1]Adtivos!$A:$A,[1]Adtivos!$D:$D,0,0)</f>
        <v>407</v>
      </c>
      <c r="D75" s="2" t="str">
        <f>_xlfn.XLOOKUP(A75,[1]Adtivos!$A:$A,[1]Adtivos!$E:$E,0,0)</f>
        <v>27</v>
      </c>
      <c r="E75" s="6" t="str">
        <f>_xlfn.XLOOKUP(A75,'[2]ANEXO 1'!$B$9:$B$191,'[2]ANEXO 1'!$G$9:$G$191,0,0)</f>
        <v>COLEGIO EL UVAL (IED)</v>
      </c>
      <c r="F75" s="3">
        <f>_xlfn.XLOOKUP(A75,'[2]ANEXO 1'!$B$9:$B$191,'[2]ANEXO 1'!$W$9:$W$191,0,0)</f>
        <v>0</v>
      </c>
      <c r="G75" s="4">
        <f>_xlfn.XLOOKUP(A75,'[2]ANEXO 1'!$B$9:$B$191,'[2]ANEXO 1'!$V$9:$V$191,0,0)</f>
        <v>0</v>
      </c>
      <c r="H75" s="5">
        <f>_xlfn.XLOOKUP(G75,[1]Adtivos!$K:$K,[1]Adtivos!$D:$D,0,0)</f>
        <v>0</v>
      </c>
      <c r="I75" s="5">
        <f>_xlfn.XLOOKUP(G75,[1]Adtivos!$K:$K,[1]Adtivos!$E:$E,0,0)</f>
        <v>0</v>
      </c>
      <c r="J75" s="6">
        <f>_xlfn.XLOOKUP(G75,[1]Adtivos!$K:$K,[1]Adtivos!$R:$R,0,0)</f>
        <v>0</v>
      </c>
    </row>
    <row r="76" spans="1:10" x14ac:dyDescent="0.25">
      <c r="A76" s="1">
        <v>2416</v>
      </c>
      <c r="B76" s="2" t="str">
        <f>_xlfn.XLOOKUP(A76,[1]Adtivos!$A:$A,[1]Adtivos!$B:$B,0,0)</f>
        <v>Asistencial</v>
      </c>
      <c r="C76" s="2" t="str">
        <f>_xlfn.XLOOKUP(A76,[1]Adtivos!$A:$A,[1]Adtivos!$D:$D,0,0)</f>
        <v>407</v>
      </c>
      <c r="D76" s="2" t="str">
        <f>_xlfn.XLOOKUP(A76,[1]Adtivos!$A:$A,[1]Adtivos!$E:$E,0,0)</f>
        <v>27</v>
      </c>
      <c r="E76" s="6" t="str">
        <f>_xlfn.XLOOKUP(A76,'[2]ANEXO 1'!$B$9:$B$191,'[2]ANEXO 1'!$G$9:$G$191,0,0)</f>
        <v>COLEGIO REPUBLICA DE BOLIVIA (IED)</v>
      </c>
      <c r="F76" s="3">
        <f>_xlfn.XLOOKUP(A76,'[2]ANEXO 1'!$B$9:$B$191,'[2]ANEXO 1'!$W$9:$W$191,0,0)</f>
        <v>217</v>
      </c>
      <c r="G76" s="4">
        <f>_xlfn.XLOOKUP(A76,'[2]ANEXO 1'!$B$9:$B$191,'[2]ANEXO 1'!$V$9:$V$191,0,0)</f>
        <v>51914247</v>
      </c>
      <c r="H76" s="5" t="str">
        <f>_xlfn.XLOOKUP(G76,[1]Adtivos!$K:$K,[1]Adtivos!$D:$D,0,0)</f>
        <v>407</v>
      </c>
      <c r="I76" s="5" t="str">
        <f>_xlfn.XLOOKUP(G76,[1]Adtivos!$K:$K,[1]Adtivos!$E:$E,0,0)</f>
        <v>20</v>
      </c>
      <c r="J76" s="6" t="str">
        <f>_xlfn.XLOOKUP(G76,[1]Adtivos!$K:$K,[1]Adtivos!$R:$R,0,0)</f>
        <v>COLEGIO FLORIDABLANCA (IED)</v>
      </c>
    </row>
    <row r="77" spans="1:10" x14ac:dyDescent="0.25">
      <c r="A77" s="12">
        <v>863</v>
      </c>
      <c r="B77" s="2" t="str">
        <f>_xlfn.XLOOKUP(A77,[1]Adtivos!$A:$A,[1]Adtivos!$B:$B,0,0)</f>
        <v>Asistencial</v>
      </c>
      <c r="C77" s="2" t="str">
        <f>_xlfn.XLOOKUP(A77,[1]Adtivos!$A:$A,[1]Adtivos!$D:$D,0,0)</f>
        <v>407</v>
      </c>
      <c r="D77" s="2" t="str">
        <f>_xlfn.XLOOKUP(A77,[1]Adtivos!$A:$A,[1]Adtivos!$E:$E,0,0)</f>
        <v>27</v>
      </c>
      <c r="E77" s="6" t="str">
        <f>_xlfn.XLOOKUP(A77,'[2]ANEXO 1'!$B$9:$B$191,'[2]ANEXO 1'!$G$9:$G$191,0,0)</f>
        <v>COLEGIO ATENAS (IED)</v>
      </c>
      <c r="F77" s="3">
        <f>_xlfn.XLOOKUP(A77,'[2]ANEXO 1'!$B$9:$B$191,'[2]ANEXO 1'!$W$9:$W$191,0,0)</f>
        <v>481</v>
      </c>
      <c r="G77" s="4">
        <f>_xlfn.XLOOKUP(A77,'[2]ANEXO 1'!$B$9:$B$191,'[2]ANEXO 1'!$V$9:$V$191,0,0)</f>
        <v>1023896916</v>
      </c>
      <c r="H77" s="5" t="str">
        <f>_xlfn.XLOOKUP(G77,[1]Adtivos!$K:$K,[1]Adtivos!$D:$D,0,0)</f>
        <v>407</v>
      </c>
      <c r="I77" s="5" t="str">
        <f>_xlfn.XLOOKUP(G77,[1]Adtivos!$K:$K,[1]Adtivos!$E:$E,0,0)</f>
        <v>05</v>
      </c>
      <c r="J77" s="6" t="str">
        <f>_xlfn.XLOOKUP(G77,[1]Adtivos!$K:$K,[1]Adtivos!$R:$R,0,0)</f>
        <v>DIRECCIÓN DE TALENTO HUMANO</v>
      </c>
    </row>
    <row r="78" spans="1:10" x14ac:dyDescent="0.25">
      <c r="A78" s="12">
        <v>3079</v>
      </c>
      <c r="B78" s="2" t="str">
        <f>_xlfn.XLOOKUP(A78,[1]Adtivos!$A:$A,[1]Adtivos!$B:$B,0,0)</f>
        <v>Asistencial</v>
      </c>
      <c r="C78" s="2" t="str">
        <f>_xlfn.XLOOKUP(A78,[1]Adtivos!$A:$A,[1]Adtivos!$D:$D,0,0)</f>
        <v>407</v>
      </c>
      <c r="D78" s="2" t="str">
        <f>_xlfn.XLOOKUP(A78,[1]Adtivos!$A:$A,[1]Adtivos!$E:$E,0,0)</f>
        <v>27</v>
      </c>
      <c r="E78" s="6" t="str">
        <f>_xlfn.XLOOKUP(A78,'[2]ANEXO 1'!$B$9:$B$191,'[2]ANEXO 1'!$G$9:$G$191,0,0)</f>
        <v>COLEGIO SAN CARLOS (IED)</v>
      </c>
      <c r="F78" s="3">
        <f>_xlfn.XLOOKUP(A78,'[2]ANEXO 1'!$B$9:$B$191,'[2]ANEXO 1'!$W$9:$W$191,0,0)</f>
        <v>0</v>
      </c>
      <c r="G78" s="4">
        <f>_xlfn.XLOOKUP(A78,'[2]ANEXO 1'!$B$9:$B$191,'[2]ANEXO 1'!$V$9:$V$191,0,0)</f>
        <v>0</v>
      </c>
      <c r="H78" s="5">
        <f>_xlfn.XLOOKUP(G78,[1]Adtivos!$K:$K,[1]Adtivos!$D:$D,0,0)</f>
        <v>0</v>
      </c>
      <c r="I78" s="5">
        <f>_xlfn.XLOOKUP(G78,[1]Adtivos!$K:$K,[1]Adtivos!$E:$E,0,0)</f>
        <v>0</v>
      </c>
      <c r="J78" s="6">
        <f>_xlfn.XLOOKUP(G78,[1]Adtivos!$K:$K,[1]Adtivos!$R:$R,0,0)</f>
        <v>0</v>
      </c>
    </row>
    <row r="79" spans="1:10" x14ac:dyDescent="0.25">
      <c r="A79" s="12">
        <v>2968</v>
      </c>
      <c r="B79" s="2" t="str">
        <f>_xlfn.XLOOKUP(A79,[1]Adtivos!$A:$A,[1]Adtivos!$B:$B,0,0)</f>
        <v>Asistencial</v>
      </c>
      <c r="C79" s="2" t="str">
        <f>_xlfn.XLOOKUP(A79,[1]Adtivos!$A:$A,[1]Adtivos!$D:$D,0,0)</f>
        <v>407</v>
      </c>
      <c r="D79" s="2" t="str">
        <f>_xlfn.XLOOKUP(A79,[1]Adtivos!$A:$A,[1]Adtivos!$E:$E,0,0)</f>
        <v>27</v>
      </c>
      <c r="E79" s="6" t="str">
        <f>_xlfn.XLOOKUP(A79,'[2]ANEXO 1'!$B$9:$B$191,'[2]ANEXO 1'!$G$9:$G$191,0,0)</f>
        <v>COLEGIO JOSE MARIA VARGAS VILA (IED)</v>
      </c>
      <c r="F79" s="3">
        <f>_xlfn.XLOOKUP(A79,'[2]ANEXO 1'!$B$9:$B$191,'[2]ANEXO 1'!$W$9:$W$191,0,0)</f>
        <v>0</v>
      </c>
      <c r="G79" s="4">
        <f>_xlfn.XLOOKUP(A79,'[2]ANEXO 1'!$B$9:$B$191,'[2]ANEXO 1'!$V$9:$V$191,0,0)</f>
        <v>0</v>
      </c>
      <c r="H79" s="5">
        <f>_xlfn.XLOOKUP(G79,[1]Adtivos!$K:$K,[1]Adtivos!$D:$D,0,0)</f>
        <v>0</v>
      </c>
      <c r="I79" s="5">
        <f>_xlfn.XLOOKUP(G79,[1]Adtivos!$K:$K,[1]Adtivos!$E:$E,0,0)</f>
        <v>0</v>
      </c>
      <c r="J79" s="6">
        <f>_xlfn.XLOOKUP(G79,[1]Adtivos!$K:$K,[1]Adtivos!$R:$R,0,0)</f>
        <v>0</v>
      </c>
    </row>
    <row r="80" spans="1:10" x14ac:dyDescent="0.25">
      <c r="A80" s="12">
        <v>1767</v>
      </c>
      <c r="B80" s="2" t="str">
        <f>_xlfn.XLOOKUP(A80,[1]Adtivos!$A:$A,[1]Adtivos!$B:$B,0,0)</f>
        <v>Asistencial</v>
      </c>
      <c r="C80" s="2" t="str">
        <f>_xlfn.XLOOKUP(A80,[1]Adtivos!$A:$A,[1]Adtivos!$D:$D,0,0)</f>
        <v>407</v>
      </c>
      <c r="D80" s="2" t="str">
        <f>_xlfn.XLOOKUP(A80,[1]Adtivos!$A:$A,[1]Adtivos!$E:$E,0,0)</f>
        <v>27</v>
      </c>
      <c r="E80" s="6" t="str">
        <f>_xlfn.XLOOKUP(A80,'[2]ANEXO 1'!$B$9:$B$191,'[2]ANEXO 1'!$G$9:$G$191,0,0)</f>
        <v>COLEGIO JUAN REY (IED)</v>
      </c>
      <c r="F80" s="3">
        <f>_xlfn.XLOOKUP(A80,'[2]ANEXO 1'!$B$9:$B$191,'[2]ANEXO 1'!$W$9:$W$191,0,0)</f>
        <v>0</v>
      </c>
      <c r="G80" s="4">
        <f>_xlfn.XLOOKUP(A80,'[2]ANEXO 1'!$B$9:$B$191,'[2]ANEXO 1'!$V$9:$V$191,0,0)</f>
        <v>0</v>
      </c>
      <c r="H80" s="5">
        <f>_xlfn.XLOOKUP(G80,[1]Adtivos!$K:$K,[1]Adtivos!$D:$D,0,0)</f>
        <v>0</v>
      </c>
      <c r="I80" s="5">
        <f>_xlfn.XLOOKUP(G80,[1]Adtivos!$K:$K,[1]Adtivos!$E:$E,0,0)</f>
        <v>0</v>
      </c>
      <c r="J80" s="6">
        <f>_xlfn.XLOOKUP(G80,[1]Adtivos!$K:$K,[1]Adtivos!$R:$R,0,0)</f>
        <v>0</v>
      </c>
    </row>
    <row r="81" spans="1:10" x14ac:dyDescent="0.25">
      <c r="A81" s="1">
        <v>1001</v>
      </c>
      <c r="B81" s="2" t="str">
        <f>_xlfn.XLOOKUP(A81,[1]Adtivos!$A:$A,[1]Adtivos!$B:$B,0,0)</f>
        <v>Asistencial</v>
      </c>
      <c r="C81" s="2" t="str">
        <f>_xlfn.XLOOKUP(A81,[1]Adtivos!$A:$A,[1]Adtivos!$D:$D,0,0)</f>
        <v>407</v>
      </c>
      <c r="D81" s="2" t="str">
        <f>_xlfn.XLOOKUP(A81,[1]Adtivos!$A:$A,[1]Adtivos!$E:$E,0,0)</f>
        <v>27</v>
      </c>
      <c r="E81" s="6" t="str">
        <f>_xlfn.XLOOKUP(A81,'[2]ANEXO 1'!$B$9:$B$191,'[2]ANEXO 1'!$G$9:$G$191,0,0)</f>
        <v>COLEGIO LOS COMUNEROS - OSWALDO GUAYAZAMIN (IED)</v>
      </c>
      <c r="F81" s="3">
        <f>_xlfn.XLOOKUP(A81,'[2]ANEXO 1'!$B$9:$B$191,'[2]ANEXO 1'!$W$9:$W$191,0,0)</f>
        <v>258</v>
      </c>
      <c r="G81" s="4">
        <f>_xlfn.XLOOKUP(A81,'[2]ANEXO 1'!$B$9:$B$191,'[2]ANEXO 1'!$V$9:$V$191,0,0)</f>
        <v>1023948755</v>
      </c>
      <c r="H81" s="5" t="str">
        <f>_xlfn.XLOOKUP(G81,[1]Adtivos!$K:$K,[1]Adtivos!$D:$D,0,0)</f>
        <v>407</v>
      </c>
      <c r="I81" s="5" t="str">
        <f>_xlfn.XLOOKUP(G81,[1]Adtivos!$K:$K,[1]Adtivos!$E:$E,0,0)</f>
        <v>20</v>
      </c>
      <c r="J81" s="6" t="str">
        <f>_xlfn.XLOOKUP(G81,[1]Adtivos!$K:$K,[1]Adtivos!$R:$R,0,0)</f>
        <v>COLEGIO LOS COMUNEROS - OSWALDO GUAYAZAMIN (IED)</v>
      </c>
    </row>
    <row r="82" spans="1:10" x14ac:dyDescent="0.25">
      <c r="A82" s="1">
        <v>2532</v>
      </c>
      <c r="B82" s="2" t="str">
        <f>_xlfn.XLOOKUP(A82,[1]Adtivos!$A:$A,[1]Adtivos!$B:$B,0,0)</f>
        <v>Asistencial</v>
      </c>
      <c r="C82" s="2" t="str">
        <f>_xlfn.XLOOKUP(A82,[1]Adtivos!$A:$A,[1]Adtivos!$D:$D,0,0)</f>
        <v>407</v>
      </c>
      <c r="D82" s="2" t="str">
        <f>_xlfn.XLOOKUP(A82,[1]Adtivos!$A:$A,[1]Adtivos!$E:$E,0,0)</f>
        <v>27</v>
      </c>
      <c r="E82" s="6" t="str">
        <f>_xlfn.XLOOKUP(A82,'[2]ANEXO 1'!$B$9:$B$191,'[2]ANEXO 1'!$G$9:$G$191,0,0)</f>
        <v>COLEGIO GIMNASIO DEL CAMPO JUAN DE LA CRUZ VARELA (IED)</v>
      </c>
      <c r="F82" s="3">
        <f>_xlfn.XLOOKUP(A82,'[2]ANEXO 1'!$B$9:$B$191,'[2]ANEXO 1'!$W$9:$W$191,0,0)</f>
        <v>0</v>
      </c>
      <c r="G82" s="4">
        <f>_xlfn.XLOOKUP(A82,'[2]ANEXO 1'!$B$9:$B$191,'[2]ANEXO 1'!$V$9:$V$191,0,0)</f>
        <v>0</v>
      </c>
      <c r="H82" s="5">
        <f>_xlfn.XLOOKUP(G82,[1]Adtivos!$K:$K,[1]Adtivos!$D:$D,0,0)</f>
        <v>0</v>
      </c>
      <c r="I82" s="5">
        <f>_xlfn.XLOOKUP(G82,[1]Adtivos!$K:$K,[1]Adtivos!$E:$E,0,0)</f>
        <v>0</v>
      </c>
      <c r="J82" s="6">
        <f>_xlfn.XLOOKUP(G82,[1]Adtivos!$K:$K,[1]Adtivos!$R:$R,0,0)</f>
        <v>0</v>
      </c>
    </row>
    <row r="83" spans="1:10" x14ac:dyDescent="0.25">
      <c r="A83" s="1">
        <v>772</v>
      </c>
      <c r="B83" s="2" t="str">
        <f>_xlfn.XLOOKUP(A83,[1]Adtivos!$A:$A,[1]Adtivos!$B:$B,0,0)</f>
        <v>Asistencial</v>
      </c>
      <c r="C83" s="2" t="str">
        <f>_xlfn.XLOOKUP(A83,[1]Adtivos!$A:$A,[1]Adtivos!$D:$D,0,0)</f>
        <v>407</v>
      </c>
      <c r="D83" s="2" t="str">
        <f>_xlfn.XLOOKUP(A83,[1]Adtivos!$A:$A,[1]Adtivos!$E:$E,0,0)</f>
        <v>27</v>
      </c>
      <c r="E83" s="6" t="str">
        <f>_xlfn.XLOOKUP(A83,'[2]ANEXO 1'!$B$9:$B$191,'[2]ANEXO 1'!$G$9:$G$191,0,0)</f>
        <v>COLEGIO JORGE SOTO DEL CORRAL (IED)</v>
      </c>
      <c r="F83" s="3">
        <f>_xlfn.XLOOKUP(A83,'[2]ANEXO 1'!$B$9:$B$191,'[2]ANEXO 1'!$W$9:$W$191,0,0)</f>
        <v>411</v>
      </c>
      <c r="G83" s="4">
        <f>_xlfn.XLOOKUP(A83,'[2]ANEXO 1'!$B$9:$B$191,'[2]ANEXO 1'!$V$9:$V$191,0,0)</f>
        <v>80374602</v>
      </c>
      <c r="H83" s="5" t="str">
        <f>_xlfn.XLOOKUP(G83,[1]Adtivos!$K:$K,[1]Adtivos!$D:$D,0,0)</f>
        <v>407</v>
      </c>
      <c r="I83" s="5" t="str">
        <f>_xlfn.XLOOKUP(G83,[1]Adtivos!$K:$K,[1]Adtivos!$E:$E,0,0)</f>
        <v>05</v>
      </c>
      <c r="J83" s="6" t="str">
        <f>_xlfn.XLOOKUP(G83,[1]Adtivos!$K:$K,[1]Adtivos!$R:$R,0,0)</f>
        <v>DIRECCIÓN DE TALENTO HUMANO</v>
      </c>
    </row>
    <row r="84" spans="1:10" x14ac:dyDescent="0.25">
      <c r="A84" s="1">
        <v>1048</v>
      </c>
      <c r="B84" s="2" t="str">
        <f>_xlfn.XLOOKUP(A84,[1]Adtivos!$A:$A,[1]Adtivos!$B:$B,0,0)</f>
        <v>Asistencial</v>
      </c>
      <c r="C84" s="2" t="str">
        <f>_xlfn.XLOOKUP(A84,[1]Adtivos!$A:$A,[1]Adtivos!$D:$D,0,0)</f>
        <v>407</v>
      </c>
      <c r="D84" s="2" t="str">
        <f>_xlfn.XLOOKUP(A84,[1]Adtivos!$A:$A,[1]Adtivos!$E:$E,0,0)</f>
        <v>27</v>
      </c>
      <c r="E84" s="6" t="str">
        <f>_xlfn.XLOOKUP(A84,'[2]ANEXO 1'!$B$9:$B$191,'[2]ANEXO 1'!$G$9:$G$191,0,0)</f>
        <v>COLEGIO MIGUEL DE CERVANTES SAAVEDRA (IED)</v>
      </c>
      <c r="F84" s="3">
        <f>_xlfn.XLOOKUP(A84,'[2]ANEXO 1'!$B$9:$B$191,'[2]ANEXO 1'!$W$9:$W$191,0,0)</f>
        <v>0</v>
      </c>
      <c r="G84" s="4">
        <f>_xlfn.XLOOKUP(A84,'[2]ANEXO 1'!$B$9:$B$191,'[2]ANEXO 1'!$V$9:$V$191,0,0)</f>
        <v>0</v>
      </c>
      <c r="H84" s="5">
        <f>_xlfn.XLOOKUP(G84,[1]Adtivos!$K:$K,[1]Adtivos!$D:$D,0,0)</f>
        <v>0</v>
      </c>
      <c r="I84" s="5">
        <f>_xlfn.XLOOKUP(G84,[1]Adtivos!$K:$K,[1]Adtivos!$E:$E,0,0)</f>
        <v>0</v>
      </c>
      <c r="J84" s="6">
        <f>_xlfn.XLOOKUP(G84,[1]Adtivos!$K:$K,[1]Adtivos!$R:$R,0,0)</f>
        <v>0</v>
      </c>
    </row>
    <row r="85" spans="1:10" x14ac:dyDescent="0.25">
      <c r="A85" s="1">
        <v>2663</v>
      </c>
      <c r="B85" s="2" t="str">
        <f>_xlfn.XLOOKUP(A85,[1]Adtivos!$A:$A,[1]Adtivos!$B:$B,0,0)</f>
        <v>Asistencial</v>
      </c>
      <c r="C85" s="2" t="str">
        <f>_xlfn.XLOOKUP(A85,[1]Adtivos!$A:$A,[1]Adtivos!$D:$D,0,0)</f>
        <v>407</v>
      </c>
      <c r="D85" s="2" t="str">
        <f>_xlfn.XLOOKUP(A85,[1]Adtivos!$A:$A,[1]Adtivos!$E:$E,0,0)</f>
        <v>27</v>
      </c>
      <c r="E85" s="6" t="str">
        <f>_xlfn.XLOOKUP(A85,'[2]ANEXO 1'!$B$9:$B$191,'[2]ANEXO 1'!$G$9:$G$191,0,0)</f>
        <v>COLEGIO JOSE JAIME ROJAS (IED)</v>
      </c>
      <c r="F85" s="3">
        <f>_xlfn.XLOOKUP(A85,'[2]ANEXO 1'!$B$9:$B$191,'[2]ANEXO 1'!$W$9:$W$191,0,0)</f>
        <v>403</v>
      </c>
      <c r="G85" s="4">
        <f>_xlfn.XLOOKUP(A85,'[2]ANEXO 1'!$B$9:$B$191,'[2]ANEXO 1'!$V$9:$V$191,0,0)</f>
        <v>38141658</v>
      </c>
      <c r="H85" s="5" t="str">
        <f>_xlfn.XLOOKUP(G85,[1]Adtivos!$K:$K,[1]Adtivos!$D:$D,0,0)</f>
        <v>440</v>
      </c>
      <c r="I85" s="5" t="str">
        <f>_xlfn.XLOOKUP(G85,[1]Adtivos!$K:$K,[1]Adtivos!$E:$E,0,0)</f>
        <v>09</v>
      </c>
      <c r="J85" s="6" t="str">
        <f>_xlfn.XLOOKUP(G85,[1]Adtivos!$K:$K,[1]Adtivos!$R:$R,0,0)</f>
        <v>OFICINA DE TESORERÍA Y CONTABILIDAD</v>
      </c>
    </row>
    <row r="86" spans="1:10" x14ac:dyDescent="0.25">
      <c r="A86" s="1">
        <v>2958</v>
      </c>
      <c r="B86" s="2" t="str">
        <f>_xlfn.XLOOKUP(A86,[1]Adtivos!$A:$A,[1]Adtivos!$B:$B,0,0)</f>
        <v>Asistencial</v>
      </c>
      <c r="C86" s="2" t="str">
        <f>_xlfn.XLOOKUP(A86,[1]Adtivos!$A:$A,[1]Adtivos!$D:$D,0,0)</f>
        <v>407</v>
      </c>
      <c r="D86" s="2" t="str">
        <f>_xlfn.XLOOKUP(A86,[1]Adtivos!$A:$A,[1]Adtivos!$E:$E,0,0)</f>
        <v>27</v>
      </c>
      <c r="E86" s="6" t="str">
        <f>_xlfn.XLOOKUP(A86,'[2]ANEXO 1'!$B$9:$B$191,'[2]ANEXO 1'!$G$9:$G$191,0,0)</f>
        <v>COLEGIO COMPARTIR RECUERDO (IED)</v>
      </c>
      <c r="F86" s="3">
        <f>_xlfn.XLOOKUP(A86,'[2]ANEXO 1'!$B$9:$B$191,'[2]ANEXO 1'!$W$9:$W$191,0,0)</f>
        <v>0</v>
      </c>
      <c r="G86" s="4">
        <f>_xlfn.XLOOKUP(A86,'[2]ANEXO 1'!$B$9:$B$191,'[2]ANEXO 1'!$V$9:$V$191,0,0)</f>
        <v>0</v>
      </c>
      <c r="H86" s="5">
        <f>_xlfn.XLOOKUP(G86,[1]Adtivos!$K:$K,[1]Adtivos!$D:$D,0,0)</f>
        <v>0</v>
      </c>
      <c r="I86" s="5">
        <f>_xlfn.XLOOKUP(G86,[1]Adtivos!$K:$K,[1]Adtivos!$E:$E,0,0)</f>
        <v>0</v>
      </c>
      <c r="J86" s="6">
        <f>_xlfn.XLOOKUP(G86,[1]Adtivos!$K:$K,[1]Adtivos!$R:$R,0,0)</f>
        <v>0</v>
      </c>
    </row>
    <row r="87" spans="1:10" x14ac:dyDescent="0.25">
      <c r="A87" s="1">
        <v>1416</v>
      </c>
      <c r="B87" s="2" t="str">
        <f>_xlfn.XLOOKUP(A87,[1]Adtivos!$A:$A,[1]Adtivos!$B:$B,0,0)</f>
        <v>Asistencial</v>
      </c>
      <c r="C87" s="2" t="str">
        <f>_xlfn.XLOOKUP(A87,[1]Adtivos!$A:$A,[1]Adtivos!$D:$D,0,0)</f>
        <v>407</v>
      </c>
      <c r="D87" s="2" t="str">
        <f>_xlfn.XLOOKUP(A87,[1]Adtivos!$A:$A,[1]Adtivos!$E:$E,0,0)</f>
        <v>27</v>
      </c>
      <c r="E87" s="6" t="str">
        <f>_xlfn.XLOOKUP(A87,'[2]ANEXO 1'!$B$9:$B$191,'[2]ANEXO 1'!$G$9:$G$191,0,0)</f>
        <v>COLEGIO EL TESORO DE LA CUMBRE (IED)</v>
      </c>
      <c r="F87" s="3">
        <f>_xlfn.XLOOKUP(A87,'[2]ANEXO 1'!$B$9:$B$191,'[2]ANEXO 1'!$W$9:$W$191,0,0)</f>
        <v>168</v>
      </c>
      <c r="G87" s="4">
        <f>_xlfn.XLOOKUP(A87,'[2]ANEXO 1'!$B$9:$B$191,'[2]ANEXO 1'!$V$9:$V$191,0,0)</f>
        <v>11323576</v>
      </c>
      <c r="H87" s="5" t="str">
        <f>_xlfn.XLOOKUP(G87,[1]Adtivos!$K:$K,[1]Adtivos!$D:$D,0,0)</f>
        <v>425</v>
      </c>
      <c r="I87" s="5" t="str">
        <f>_xlfn.XLOOKUP(G87,[1]Adtivos!$K:$K,[1]Adtivos!$E:$E,0,0)</f>
        <v>24</v>
      </c>
      <c r="J87" s="6" t="str">
        <f>_xlfn.XLOOKUP(G87,[1]Adtivos!$K:$K,[1]Adtivos!$R:$R,0,0)</f>
        <v>DIRECCIÓN LOCAL DE EDUCACIÓN 18 - RAFAEL URIBE URIBE</v>
      </c>
    </row>
    <row r="88" spans="1:10" x14ac:dyDescent="0.25">
      <c r="A88" s="1">
        <v>2759</v>
      </c>
      <c r="B88" s="2" t="str">
        <f>_xlfn.XLOOKUP(A88,[1]Adtivos!$A:$A,[1]Adtivos!$B:$B,0,0)</f>
        <v>Asistencial</v>
      </c>
      <c r="C88" s="2" t="str">
        <f>_xlfn.XLOOKUP(A88,[1]Adtivos!$A:$A,[1]Adtivos!$D:$D,0,0)</f>
        <v>407</v>
      </c>
      <c r="D88" s="2" t="str">
        <f>_xlfn.XLOOKUP(A88,[1]Adtivos!$A:$A,[1]Adtivos!$E:$E,0,0)</f>
        <v>27</v>
      </c>
      <c r="E88" s="6" t="str">
        <f>_xlfn.XLOOKUP(A88,'[2]ANEXO 1'!$B$9:$B$191,'[2]ANEXO 1'!$G$9:$G$191,0,0)</f>
        <v>COLEGIO LA PAZ (CED)</v>
      </c>
      <c r="F88" s="3">
        <f>_xlfn.XLOOKUP(A88,'[2]ANEXO 1'!$B$9:$B$191,'[2]ANEXO 1'!$W$9:$W$191,0,0)</f>
        <v>0</v>
      </c>
      <c r="G88" s="4">
        <f>_xlfn.XLOOKUP(A88,'[2]ANEXO 1'!$B$9:$B$191,'[2]ANEXO 1'!$V$9:$V$191,0,0)</f>
        <v>0</v>
      </c>
      <c r="H88" s="5">
        <f>_xlfn.XLOOKUP(G88,[1]Adtivos!$K:$K,[1]Adtivos!$D:$D,0,0)</f>
        <v>0</v>
      </c>
      <c r="I88" s="5">
        <f>_xlfn.XLOOKUP(G88,[1]Adtivos!$K:$K,[1]Adtivos!$E:$E,0,0)</f>
        <v>0</v>
      </c>
      <c r="J88" s="6">
        <f>_xlfn.XLOOKUP(G88,[1]Adtivos!$K:$K,[1]Adtivos!$R:$R,0,0)</f>
        <v>0</v>
      </c>
    </row>
    <row r="89" spans="1:10" x14ac:dyDescent="0.25">
      <c r="A89" s="1">
        <v>2966</v>
      </c>
      <c r="B89" s="2" t="str">
        <f>_xlfn.XLOOKUP(A89,[1]Adtivos!$A:$A,[1]Adtivos!$B:$B,0,0)</f>
        <v>Asistencial</v>
      </c>
      <c r="C89" s="2" t="str">
        <f>_xlfn.XLOOKUP(A89,[1]Adtivos!$A:$A,[1]Adtivos!$D:$D,0,0)</f>
        <v>407</v>
      </c>
      <c r="D89" s="2" t="str">
        <f>_xlfn.XLOOKUP(A89,[1]Adtivos!$A:$A,[1]Adtivos!$E:$E,0,0)</f>
        <v>27</v>
      </c>
      <c r="E89" s="6" t="str">
        <f>_xlfn.XLOOKUP(A89,'[2]ANEXO 1'!$B$9:$B$191,'[2]ANEXO 1'!$G$9:$G$191,0,0)</f>
        <v>COLEGIO JOSE MARIA VARGAS VILA (IED)</v>
      </c>
      <c r="F89" s="3">
        <f>_xlfn.XLOOKUP(A89,'[2]ANEXO 1'!$B$9:$B$191,'[2]ANEXO 1'!$W$9:$W$191,0,0)</f>
        <v>0</v>
      </c>
      <c r="G89" s="4">
        <f>_xlfn.XLOOKUP(A89,'[2]ANEXO 1'!$B$9:$B$191,'[2]ANEXO 1'!$V$9:$V$191,0,0)</f>
        <v>0</v>
      </c>
      <c r="H89" s="5">
        <f>_xlfn.XLOOKUP(G89,[1]Adtivos!$K:$K,[1]Adtivos!$D:$D,0,0)</f>
        <v>0</v>
      </c>
      <c r="I89" s="5">
        <f>_xlfn.XLOOKUP(G89,[1]Adtivos!$K:$K,[1]Adtivos!$E:$E,0,0)</f>
        <v>0</v>
      </c>
      <c r="J89" s="6">
        <f>_xlfn.XLOOKUP(G89,[1]Adtivos!$K:$K,[1]Adtivos!$R:$R,0,0)</f>
        <v>0</v>
      </c>
    </row>
    <row r="90" spans="1:10" x14ac:dyDescent="0.25">
      <c r="A90" s="12">
        <v>2708</v>
      </c>
      <c r="B90" s="2" t="str">
        <f>_xlfn.XLOOKUP(A90,[1]Adtivos!$A:$A,[1]Adtivos!$B:$B,0,0)</f>
        <v>Asistencial</v>
      </c>
      <c r="C90" s="2" t="str">
        <f>_xlfn.XLOOKUP(A90,[1]Adtivos!$A:$A,[1]Adtivos!$D:$D,0,0)</f>
        <v>407</v>
      </c>
      <c r="D90" s="2" t="str">
        <f>_xlfn.XLOOKUP(A90,[1]Adtivos!$A:$A,[1]Adtivos!$E:$E,0,0)</f>
        <v>27</v>
      </c>
      <c r="E90" s="6" t="str">
        <f>_xlfn.XLOOKUP(A90,'[2]ANEXO 1'!$B$9:$B$191,'[2]ANEXO 1'!$G$9:$G$191,0,0)</f>
        <v>COLEGIO PALERMO SUR (IED)</v>
      </c>
      <c r="F90" s="3">
        <f>_xlfn.XLOOKUP(A90,'[2]ANEXO 1'!$B$9:$B$191,'[2]ANEXO 1'!$W$9:$W$191,0,0)</f>
        <v>346</v>
      </c>
      <c r="G90" s="4">
        <f>_xlfn.XLOOKUP(A90,'[2]ANEXO 1'!$B$9:$B$191,'[2]ANEXO 1'!$V$9:$V$191,0,0)</f>
        <v>52737407</v>
      </c>
      <c r="H90" s="5" t="str">
        <f>_xlfn.XLOOKUP(G90,[1]Adtivos!$K:$K,[1]Adtivos!$D:$D,0,0)</f>
        <v>407</v>
      </c>
      <c r="I90" s="5" t="str">
        <f>_xlfn.XLOOKUP(G90,[1]Adtivos!$K:$K,[1]Adtivos!$E:$E,0,0)</f>
        <v>14</v>
      </c>
      <c r="J90" s="6" t="str">
        <f>_xlfn.XLOOKUP(G90,[1]Adtivos!$K:$K,[1]Adtivos!$R:$R,0,0)</f>
        <v>COLEGIO ENRIQUE OLAYA HERRERA (IED)</v>
      </c>
    </row>
    <row r="91" spans="1:10" x14ac:dyDescent="0.25">
      <c r="A91" s="1">
        <v>2736</v>
      </c>
      <c r="B91" s="2" t="str">
        <f>_xlfn.XLOOKUP(A91,[1]Adtivos!$A:$A,[1]Adtivos!$B:$B,0,0)</f>
        <v>Asistencial</v>
      </c>
      <c r="C91" s="2" t="str">
        <f>_xlfn.XLOOKUP(A91,[1]Adtivos!$A:$A,[1]Adtivos!$D:$D,0,0)</f>
        <v>407</v>
      </c>
      <c r="D91" s="2" t="str">
        <f>_xlfn.XLOOKUP(A91,[1]Adtivos!$A:$A,[1]Adtivos!$E:$E,0,0)</f>
        <v>24</v>
      </c>
      <c r="E91" s="6" t="str">
        <f>_xlfn.XLOOKUP(A91,'[2]ANEXO 1'!$B$9:$B$191,'[2]ANEXO 1'!$G$9:$G$191,0,0)</f>
        <v>COLEGIO JOSE MARTI (IED)</v>
      </c>
      <c r="F91" s="3">
        <f>_xlfn.XLOOKUP(A91,'[2]ANEXO 1'!$B$9:$B$191,'[2]ANEXO 1'!$W$9:$W$191,0,0)</f>
        <v>0</v>
      </c>
      <c r="G91" s="4">
        <f>_xlfn.XLOOKUP(A91,'[2]ANEXO 1'!$B$9:$B$191,'[2]ANEXO 1'!$V$9:$V$191,0,0)</f>
        <v>0</v>
      </c>
      <c r="H91" s="5">
        <f>_xlfn.XLOOKUP(G91,[1]Adtivos!$K:$K,[1]Adtivos!$D:$D,0,0)</f>
        <v>0</v>
      </c>
      <c r="I91" s="5">
        <f>_xlfn.XLOOKUP(G91,[1]Adtivos!$K:$K,[1]Adtivos!$E:$E,0,0)</f>
        <v>0</v>
      </c>
      <c r="J91" s="6">
        <f>_xlfn.XLOOKUP(G91,[1]Adtivos!$K:$K,[1]Adtivos!$R:$R,0,0)</f>
        <v>0</v>
      </c>
    </row>
    <row r="92" spans="1:10" x14ac:dyDescent="0.25">
      <c r="A92" s="1">
        <v>915</v>
      </c>
      <c r="B92" s="2" t="str">
        <f>_xlfn.XLOOKUP(A92,[1]Adtivos!$A:$A,[1]Adtivos!$B:$B,0,0)</f>
        <v>Asistencial</v>
      </c>
      <c r="C92" s="2" t="str">
        <f>_xlfn.XLOOKUP(A92,[1]Adtivos!$A:$A,[1]Adtivos!$D:$D,0,0)</f>
        <v>407</v>
      </c>
      <c r="D92" s="2" t="str">
        <f>_xlfn.XLOOKUP(A92,[1]Adtivos!$A:$A,[1]Adtivos!$E:$E,0,0)</f>
        <v>24</v>
      </c>
      <c r="E92" s="6" t="str">
        <f>_xlfn.XLOOKUP(A92,'[2]ANEXO 1'!$B$9:$B$191,'[2]ANEXO 1'!$G$9:$G$191,0,0)</f>
        <v>COLEGIO GERARDO MOLINA RAMIREZ (IED)</v>
      </c>
      <c r="F92" s="3">
        <f>_xlfn.XLOOKUP(A92,'[2]ANEXO 1'!$B$9:$B$191,'[2]ANEXO 1'!$W$9:$W$191,0,0)</f>
        <v>282</v>
      </c>
      <c r="G92" s="4">
        <f>_xlfn.XLOOKUP(A92,'[2]ANEXO 1'!$B$9:$B$191,'[2]ANEXO 1'!$V$9:$V$191,0,0)</f>
        <v>51924996</v>
      </c>
      <c r="H92" s="5" t="str">
        <f>_xlfn.XLOOKUP(G92,[1]Adtivos!$K:$K,[1]Adtivos!$D:$D,0,0)</f>
        <v>407</v>
      </c>
      <c r="I92" s="5" t="str">
        <f>_xlfn.XLOOKUP(G92,[1]Adtivos!$K:$K,[1]Adtivos!$E:$E,0,0)</f>
        <v>05</v>
      </c>
      <c r="J92" s="6" t="str">
        <f>_xlfn.XLOOKUP(G92,[1]Adtivos!$K:$K,[1]Adtivos!$R:$R,0,0)</f>
        <v>OFICINA DE SERVICIO AL CIUDADANO</v>
      </c>
    </row>
    <row r="93" spans="1:10" x14ac:dyDescent="0.25">
      <c r="A93" s="1">
        <v>741</v>
      </c>
      <c r="B93" s="2" t="str">
        <f>_xlfn.XLOOKUP(A93,[1]Adtivos!$A:$A,[1]Adtivos!$B:$B,0,0)</f>
        <v>Asistencial</v>
      </c>
      <c r="C93" s="2" t="str">
        <f>_xlfn.XLOOKUP(A93,[1]Adtivos!$A:$A,[1]Adtivos!$D:$D,0,0)</f>
        <v>407</v>
      </c>
      <c r="D93" s="2" t="str">
        <f>_xlfn.XLOOKUP(A93,[1]Adtivos!$A:$A,[1]Adtivos!$E:$E,0,0)</f>
        <v>24</v>
      </c>
      <c r="E93" s="6" t="str">
        <f>_xlfn.XLOOKUP(A93,'[2]ANEXO 1'!$B$9:$B$191,'[2]ANEXO 1'!$G$9:$G$191,0,0)</f>
        <v>COLEGIO HERNANDO DURAN DUSSAN (IED)</v>
      </c>
      <c r="F93" s="3">
        <f>_xlfn.XLOOKUP(A93,'[2]ANEXO 1'!$B$9:$B$191,'[2]ANEXO 1'!$W$9:$W$191,0,0)</f>
        <v>132</v>
      </c>
      <c r="G93" s="4">
        <f>_xlfn.XLOOKUP(A93,'[2]ANEXO 1'!$B$9:$B$191,'[2]ANEXO 1'!$V$9:$V$191,0,0)</f>
        <v>51674146</v>
      </c>
      <c r="H93" s="5" t="str">
        <f>_xlfn.XLOOKUP(G93,[1]Adtivos!$K:$K,[1]Adtivos!$D:$D,0,0)</f>
        <v>407</v>
      </c>
      <c r="I93" s="5" t="str">
        <f>_xlfn.XLOOKUP(G93,[1]Adtivos!$K:$K,[1]Adtivos!$E:$E,0,0)</f>
        <v>14</v>
      </c>
      <c r="J93" s="6" t="str">
        <f>_xlfn.XLOOKUP(G93,[1]Adtivos!$K:$K,[1]Adtivos!$R:$R,0,0)</f>
        <v>COLEGIO MANUEL ZAPATA OLIVELLA (IED)</v>
      </c>
    </row>
    <row r="94" spans="1:10" x14ac:dyDescent="0.25">
      <c r="A94" s="1">
        <v>2965</v>
      </c>
      <c r="B94" s="2" t="str">
        <f>_xlfn.XLOOKUP(A94,[1]Adtivos!$A:$A,[1]Adtivos!$B:$B,0,0)</f>
        <v>Asistencial</v>
      </c>
      <c r="C94" s="2" t="str">
        <f>_xlfn.XLOOKUP(A94,[1]Adtivos!$A:$A,[1]Adtivos!$D:$D,0,0)</f>
        <v>407</v>
      </c>
      <c r="D94" s="2" t="str">
        <f>_xlfn.XLOOKUP(A94,[1]Adtivos!$A:$A,[1]Adtivos!$E:$E,0,0)</f>
        <v>24</v>
      </c>
      <c r="E94" s="6" t="str">
        <f>_xlfn.XLOOKUP(A94,'[2]ANEXO 1'!$B$9:$B$191,'[2]ANEXO 1'!$G$9:$G$191,0,0)</f>
        <v>COLEGIO JOSE MARIA VARGAS VILA (IED)</v>
      </c>
      <c r="F94" s="3">
        <f>_xlfn.XLOOKUP(A94,'[2]ANEXO 1'!$B$9:$B$191,'[2]ANEXO 1'!$W$9:$W$191,0,0)</f>
        <v>0</v>
      </c>
      <c r="G94" s="4">
        <f>_xlfn.XLOOKUP(A94,'[2]ANEXO 1'!$B$9:$B$191,'[2]ANEXO 1'!$V$9:$V$191,0,0)</f>
        <v>0</v>
      </c>
      <c r="H94" s="5">
        <f>_xlfn.XLOOKUP(G94,[1]Adtivos!$K:$K,[1]Adtivos!$D:$D,0,0)</f>
        <v>0</v>
      </c>
      <c r="I94" s="5">
        <f>_xlfn.XLOOKUP(G94,[1]Adtivos!$K:$K,[1]Adtivos!$E:$E,0,0)</f>
        <v>0</v>
      </c>
      <c r="J94" s="6">
        <f>_xlfn.XLOOKUP(G94,[1]Adtivos!$K:$K,[1]Adtivos!$R:$R,0,0)</f>
        <v>0</v>
      </c>
    </row>
    <row r="95" spans="1:10" x14ac:dyDescent="0.25">
      <c r="A95" s="1">
        <v>2095</v>
      </c>
      <c r="B95" s="2" t="str">
        <f>_xlfn.XLOOKUP(A95,[1]Adtivos!$A:$A,[1]Adtivos!$B:$B,0,0)</f>
        <v>Asistencial</v>
      </c>
      <c r="C95" s="2" t="str">
        <f>_xlfn.XLOOKUP(A95,[1]Adtivos!$A:$A,[1]Adtivos!$D:$D,0,0)</f>
        <v>407</v>
      </c>
      <c r="D95" s="2" t="str">
        <f>_xlfn.XLOOKUP(A95,[1]Adtivos!$A:$A,[1]Adtivos!$E:$E,0,0)</f>
        <v>24</v>
      </c>
      <c r="E95" s="6" t="str">
        <f>_xlfn.XLOOKUP(A95,'[2]ANEXO 1'!$B$9:$B$191,'[2]ANEXO 1'!$G$9:$G$191,0,0)</f>
        <v>COLEGIO ANTONIO VILLAVICENCIO (IED)</v>
      </c>
      <c r="F95" s="3">
        <f>_xlfn.XLOOKUP(A95,'[2]ANEXO 1'!$B$9:$B$191,'[2]ANEXO 1'!$W$9:$W$191,0,0)</f>
        <v>0</v>
      </c>
      <c r="G95" s="4">
        <f>_xlfn.XLOOKUP(A95,'[2]ANEXO 1'!$B$9:$B$191,'[2]ANEXO 1'!$V$9:$V$191,0,0)</f>
        <v>0</v>
      </c>
      <c r="H95" s="5">
        <f>_xlfn.XLOOKUP(G95,[1]Adtivos!$K:$K,[1]Adtivos!$D:$D,0,0)</f>
        <v>0</v>
      </c>
      <c r="I95" s="5">
        <f>_xlfn.XLOOKUP(G95,[1]Adtivos!$K:$K,[1]Adtivos!$E:$E,0,0)</f>
        <v>0</v>
      </c>
      <c r="J95" s="6">
        <f>_xlfn.XLOOKUP(G95,[1]Adtivos!$K:$K,[1]Adtivos!$R:$R,0,0)</f>
        <v>0</v>
      </c>
    </row>
    <row r="96" spans="1:10" x14ac:dyDescent="0.25">
      <c r="A96" s="1">
        <v>2994</v>
      </c>
      <c r="B96" s="2" t="str">
        <f>_xlfn.XLOOKUP(A96,[1]Adtivos!$A:$A,[1]Adtivos!$B:$B,0,0)</f>
        <v>Asistencial</v>
      </c>
      <c r="C96" s="2" t="str">
        <f>_xlfn.XLOOKUP(A96,[1]Adtivos!$A:$A,[1]Adtivos!$D:$D,0,0)</f>
        <v>407</v>
      </c>
      <c r="D96" s="2" t="str">
        <f>_xlfn.XLOOKUP(A96,[1]Adtivos!$A:$A,[1]Adtivos!$E:$E,0,0)</f>
        <v>24</v>
      </c>
      <c r="E96" s="6" t="str">
        <f>_xlfn.XLOOKUP(A96,'[2]ANEXO 1'!$B$9:$B$191,'[2]ANEXO 1'!$G$9:$G$191,0,0)</f>
        <v>COLEGIO LA ESTANCIA - SAN ISIDRO LABRADOR (IED)</v>
      </c>
      <c r="F96" s="3">
        <f>_xlfn.XLOOKUP(A96,'[2]ANEXO 1'!$B$9:$B$191,'[2]ANEXO 1'!$W$9:$W$191,0,0)</f>
        <v>0</v>
      </c>
      <c r="G96" s="4">
        <f>_xlfn.XLOOKUP(A96,'[2]ANEXO 1'!$B$9:$B$191,'[2]ANEXO 1'!$V$9:$V$191,0,0)</f>
        <v>0</v>
      </c>
      <c r="H96" s="5">
        <f>_xlfn.XLOOKUP(G96,[1]Adtivos!$K:$K,[1]Adtivos!$D:$D,0,0)</f>
        <v>0</v>
      </c>
      <c r="I96" s="5">
        <f>_xlfn.XLOOKUP(G96,[1]Adtivos!$K:$K,[1]Adtivos!$E:$E,0,0)</f>
        <v>0</v>
      </c>
      <c r="J96" s="6">
        <f>_xlfn.XLOOKUP(G96,[1]Adtivos!$K:$K,[1]Adtivos!$R:$R,0,0)</f>
        <v>0</v>
      </c>
    </row>
    <row r="97" spans="1:10" x14ac:dyDescent="0.25">
      <c r="A97" s="1">
        <v>2184</v>
      </c>
      <c r="B97" s="2" t="str">
        <f>_xlfn.XLOOKUP(A97,[1]Adtivos!$A:$A,[1]Adtivos!$B:$B,0,0)</f>
        <v>Asistencial</v>
      </c>
      <c r="C97" s="2" t="str">
        <f>_xlfn.XLOOKUP(A97,[1]Adtivos!$A:$A,[1]Adtivos!$D:$D,0,0)</f>
        <v>407</v>
      </c>
      <c r="D97" s="2" t="str">
        <f>_xlfn.XLOOKUP(A97,[1]Adtivos!$A:$A,[1]Adtivos!$E:$E,0,0)</f>
        <v>24</v>
      </c>
      <c r="E97" s="6" t="str">
        <f>_xlfn.XLOOKUP(A97,'[2]ANEXO 1'!$B$9:$B$191,'[2]ANEXO 1'!$G$9:$G$191,0,0)</f>
        <v>COLEGIO LA TOSCANA - LISBOA (IED)</v>
      </c>
      <c r="F97" s="3">
        <f>_xlfn.XLOOKUP(A97,'[2]ANEXO 1'!$B$9:$B$191,'[2]ANEXO 1'!$W$9:$W$191,0,0)</f>
        <v>0</v>
      </c>
      <c r="G97" s="4">
        <f>_xlfn.XLOOKUP(A97,'[2]ANEXO 1'!$B$9:$B$191,'[2]ANEXO 1'!$V$9:$V$191,0,0)</f>
        <v>0</v>
      </c>
      <c r="H97" s="5">
        <f>_xlfn.XLOOKUP(G97,[1]Adtivos!$K:$K,[1]Adtivos!$D:$D,0,0)</f>
        <v>0</v>
      </c>
      <c r="I97" s="5">
        <f>_xlfn.XLOOKUP(G97,[1]Adtivos!$K:$K,[1]Adtivos!$E:$E,0,0)</f>
        <v>0</v>
      </c>
      <c r="J97" s="6">
        <f>_xlfn.XLOOKUP(G97,[1]Adtivos!$K:$K,[1]Adtivos!$R:$R,0,0)</f>
        <v>0</v>
      </c>
    </row>
    <row r="98" spans="1:10" x14ac:dyDescent="0.25">
      <c r="A98" s="1">
        <v>1424</v>
      </c>
      <c r="B98" s="2" t="str">
        <f>_xlfn.XLOOKUP(A98,[1]Adtivos!$A:$A,[1]Adtivos!$B:$B,0,0)</f>
        <v>Asistencial</v>
      </c>
      <c r="C98" s="2" t="str">
        <f>_xlfn.XLOOKUP(A98,[1]Adtivos!$A:$A,[1]Adtivos!$D:$D,0,0)</f>
        <v>407</v>
      </c>
      <c r="D98" s="2" t="str">
        <f>_xlfn.XLOOKUP(A98,[1]Adtivos!$A:$A,[1]Adtivos!$E:$E,0,0)</f>
        <v>24</v>
      </c>
      <c r="E98" s="6" t="str">
        <f>_xlfn.XLOOKUP(A98,'[2]ANEXO 1'!$B$9:$B$191,'[2]ANEXO 1'!$G$9:$G$191,0,0)</f>
        <v>COLEGIO LUIS LOPEZ DE MESA (IED)</v>
      </c>
      <c r="F98" s="3">
        <f>_xlfn.XLOOKUP(A98,'[2]ANEXO 1'!$B$9:$B$191,'[2]ANEXO 1'!$W$9:$W$191,0,0)</f>
        <v>145</v>
      </c>
      <c r="G98" s="4">
        <f>_xlfn.XLOOKUP(A98,'[2]ANEXO 1'!$B$9:$B$191,'[2]ANEXO 1'!$V$9:$V$191,0,0)</f>
        <v>79219664</v>
      </c>
      <c r="H98" s="5" t="str">
        <f>_xlfn.XLOOKUP(G98,[1]Adtivos!$K:$K,[1]Adtivos!$D:$D,0,0)</f>
        <v>440</v>
      </c>
      <c r="I98" s="5" t="str">
        <f>_xlfn.XLOOKUP(G98,[1]Adtivos!$K:$K,[1]Adtivos!$E:$E,0,0)</f>
        <v>14</v>
      </c>
      <c r="J98" s="6" t="str">
        <f>_xlfn.XLOOKUP(G98,[1]Adtivos!$K:$K,[1]Adtivos!$R:$R,0,0)</f>
        <v>DIRECCIÓN DE CIENCIAS, TECNOLOGÍA Y MEDIOS EDUCATIVOS</v>
      </c>
    </row>
    <row r="99" spans="1:10" x14ac:dyDescent="0.25">
      <c r="A99" s="1">
        <v>2233</v>
      </c>
      <c r="B99" s="2" t="str">
        <f>_xlfn.XLOOKUP(A99,[1]Adtivos!$A:$A,[1]Adtivos!$B:$B,0,0)</f>
        <v>Asistencial</v>
      </c>
      <c r="C99" s="2" t="str">
        <f>_xlfn.XLOOKUP(A99,[1]Adtivos!$A:$A,[1]Adtivos!$D:$D,0,0)</f>
        <v>407</v>
      </c>
      <c r="D99" s="2" t="str">
        <f>_xlfn.XLOOKUP(A99,[1]Adtivos!$A:$A,[1]Adtivos!$E:$E,0,0)</f>
        <v>24</v>
      </c>
      <c r="E99" s="6" t="str">
        <f>_xlfn.XLOOKUP(A99,'[2]ANEXO 1'!$B$9:$B$191,'[2]ANEXO 1'!$G$9:$G$191,0,0)</f>
        <v>COLEGIO EL SALITRE - SUBA (IED)</v>
      </c>
      <c r="F99" s="3">
        <f>_xlfn.XLOOKUP(A99,'[2]ANEXO 1'!$B$9:$B$191,'[2]ANEXO 1'!$W$9:$W$191,0,0)</f>
        <v>243</v>
      </c>
      <c r="G99" s="4">
        <f>_xlfn.XLOOKUP(A99,'[2]ANEXO 1'!$B$9:$B$191,'[2]ANEXO 1'!$V$9:$V$191,0,0)</f>
        <v>8512278</v>
      </c>
      <c r="H99" s="5" t="str">
        <f>_xlfn.XLOOKUP(G99,[1]Adtivos!$K:$K,[1]Adtivos!$D:$D,0,0)</f>
        <v>407</v>
      </c>
      <c r="I99" s="5" t="str">
        <f>_xlfn.XLOOKUP(G99,[1]Adtivos!$K:$K,[1]Adtivos!$E:$E,0,0)</f>
        <v>05</v>
      </c>
      <c r="J99" s="6" t="str">
        <f>_xlfn.XLOOKUP(G99,[1]Adtivos!$K:$K,[1]Adtivos!$R:$R,0,0)</f>
        <v>DIRECCIÓN LOCAL DE EDUCACIÓN 03 - 17 - SANTA FE Y LA CANDELARIA</v>
      </c>
    </row>
    <row r="100" spans="1:10" x14ac:dyDescent="0.25">
      <c r="A100" s="1">
        <v>1432</v>
      </c>
      <c r="B100" s="2" t="str">
        <f>_xlfn.XLOOKUP(A100,[1]Adtivos!$A:$A,[1]Adtivos!$B:$B,0,0)</f>
        <v>Asistencial</v>
      </c>
      <c r="C100" s="2" t="str">
        <f>_xlfn.XLOOKUP(A100,[1]Adtivos!$A:$A,[1]Adtivos!$D:$D,0,0)</f>
        <v>407</v>
      </c>
      <c r="D100" s="2" t="str">
        <f>_xlfn.XLOOKUP(A100,[1]Adtivos!$A:$A,[1]Adtivos!$E:$E,0,0)</f>
        <v>24</v>
      </c>
      <c r="E100" s="6" t="str">
        <f>_xlfn.XLOOKUP(A100,'[2]ANEXO 1'!$B$9:$B$191,'[2]ANEXO 1'!$G$9:$G$191,0,0)</f>
        <v>COLEGIO PABLO DE TARSO (IED)</v>
      </c>
      <c r="F100" s="3">
        <f>_xlfn.XLOOKUP(A100,'[2]ANEXO 1'!$B$9:$B$191,'[2]ANEXO 1'!$W$9:$W$191,0,0)</f>
        <v>104</v>
      </c>
      <c r="G100" s="4">
        <f>_xlfn.XLOOKUP(A100,'[2]ANEXO 1'!$B$9:$B$191,'[2]ANEXO 1'!$V$9:$V$191,0,0)</f>
        <v>1068928023</v>
      </c>
      <c r="H100" s="5" t="str">
        <f>_xlfn.XLOOKUP(G100,[1]Adtivos!$K:$K,[1]Adtivos!$D:$D,0,0)</f>
        <v>440</v>
      </c>
      <c r="I100" s="5" t="str">
        <f>_xlfn.XLOOKUP(G100,[1]Adtivos!$K:$K,[1]Adtivos!$E:$E,0,0)</f>
        <v>17</v>
      </c>
      <c r="J100" s="6" t="str">
        <f>_xlfn.XLOOKUP(G100,[1]Adtivos!$K:$K,[1]Adtivos!$R:$R,0,0)</f>
        <v>SUBSECRETARÍA DE GESTIÓN INSTITUCIONAL</v>
      </c>
    </row>
    <row r="101" spans="1:10" x14ac:dyDescent="0.25">
      <c r="A101" s="1">
        <v>1212</v>
      </c>
      <c r="B101" s="2" t="str">
        <f>_xlfn.XLOOKUP(A101,[1]Adtivos!$A:$A,[1]Adtivos!$B:$B,0,0)</f>
        <v>Asistencial</v>
      </c>
      <c r="C101" s="2" t="str">
        <f>_xlfn.XLOOKUP(A101,[1]Adtivos!$A:$A,[1]Adtivos!$D:$D,0,0)</f>
        <v>407</v>
      </c>
      <c r="D101" s="2" t="str">
        <f>_xlfn.XLOOKUP(A101,[1]Adtivos!$A:$A,[1]Adtivos!$E:$E,0,0)</f>
        <v>24</v>
      </c>
      <c r="E101" s="6" t="str">
        <f>_xlfn.XLOOKUP(A101,'[2]ANEXO 1'!$B$9:$B$191,'[2]ANEXO 1'!$G$9:$G$191,0,0)</f>
        <v>COLEGIO RUFINO JOSE CUERVO (IED)</v>
      </c>
      <c r="F101" s="3">
        <f>_xlfn.XLOOKUP(A101,'[2]ANEXO 1'!$B$9:$B$191,'[2]ANEXO 1'!$W$9:$W$191,0,0)</f>
        <v>110</v>
      </c>
      <c r="G101" s="4">
        <f>_xlfn.XLOOKUP(A101,'[2]ANEXO 1'!$B$9:$B$191,'[2]ANEXO 1'!$V$9:$V$191,0,0)</f>
        <v>52025305</v>
      </c>
      <c r="H101" s="5" t="str">
        <f>_xlfn.XLOOKUP(G101,[1]Adtivos!$K:$K,[1]Adtivos!$D:$D,0,0)</f>
        <v>440</v>
      </c>
      <c r="I101" s="5" t="str">
        <f>_xlfn.XLOOKUP(G101,[1]Adtivos!$K:$K,[1]Adtivos!$E:$E,0,0)</f>
        <v>17</v>
      </c>
      <c r="J101" s="6" t="str">
        <f>_xlfn.XLOOKUP(G101,[1]Adtivos!$K:$K,[1]Adtivos!$R:$R,0,0)</f>
        <v>SUBSECRETARÍA DE GESTIÓN INSTITUCIONAL</v>
      </c>
    </row>
    <row r="102" spans="1:10" x14ac:dyDescent="0.25">
      <c r="A102" s="12">
        <v>682</v>
      </c>
      <c r="B102" s="2" t="str">
        <f>_xlfn.XLOOKUP(A102,[1]Adtivos!$A:$A,[1]Adtivos!$B:$B,0,0)</f>
        <v>Asistencial</v>
      </c>
      <c r="C102" s="2" t="str">
        <f>_xlfn.XLOOKUP(A102,[1]Adtivos!$A:$A,[1]Adtivos!$D:$D,0,0)</f>
        <v>407</v>
      </c>
      <c r="D102" s="2" t="str">
        <f>_xlfn.XLOOKUP(A102,[1]Adtivos!$A:$A,[1]Adtivos!$E:$E,0,0)</f>
        <v>24</v>
      </c>
      <c r="E102" s="6" t="str">
        <f>_xlfn.XLOOKUP(A102,'[2]ANEXO 1'!$B$9:$B$191,'[2]ANEXO 1'!$G$9:$G$191,0,0)</f>
        <v>COLEGIO UNION COLOMBIA (IED)</v>
      </c>
      <c r="F102" s="3">
        <f>_xlfn.XLOOKUP(A102,'[2]ANEXO 1'!$B$9:$B$191,'[2]ANEXO 1'!$W$9:$W$191,0,0)</f>
        <v>19</v>
      </c>
      <c r="G102" s="4">
        <f>_xlfn.XLOOKUP(A102,'[2]ANEXO 1'!$B$9:$B$191,'[2]ANEXO 1'!$V$9:$V$191,0,0)</f>
        <v>52995403</v>
      </c>
      <c r="H102" s="5" t="str">
        <f>_xlfn.XLOOKUP(G102,[1]Adtivos!$K:$K,[1]Adtivos!$D:$D,0,0)</f>
        <v>407</v>
      </c>
      <c r="I102" s="5" t="str">
        <f>_xlfn.XLOOKUP(G102,[1]Adtivos!$K:$K,[1]Adtivos!$E:$E,0,0)</f>
        <v>20</v>
      </c>
      <c r="J102" s="6" t="str">
        <f>_xlfn.XLOOKUP(G102,[1]Adtivos!$K:$K,[1]Adtivos!$R:$R,0,0)</f>
        <v>COLEGIO DIVINO MAESTRO (IED)</v>
      </c>
    </row>
    <row r="103" spans="1:10" x14ac:dyDescent="0.25">
      <c r="A103" s="12">
        <v>850</v>
      </c>
      <c r="B103" s="2" t="str">
        <f>_xlfn.XLOOKUP(A103,[1]Adtivos!$A:$A,[1]Adtivos!$B:$B,0,0)</f>
        <v>Asistencial</v>
      </c>
      <c r="C103" s="2" t="str">
        <f>_xlfn.XLOOKUP(A103,[1]Adtivos!$A:$A,[1]Adtivos!$D:$D,0,0)</f>
        <v>407</v>
      </c>
      <c r="D103" s="2" t="str">
        <f>_xlfn.XLOOKUP(A103,[1]Adtivos!$A:$A,[1]Adtivos!$E:$E,0,0)</f>
        <v>24</v>
      </c>
      <c r="E103" s="6" t="str">
        <f>_xlfn.XLOOKUP(A103,'[2]ANEXO 1'!$B$9:$B$191,'[2]ANEXO 1'!$G$9:$G$191,0,0)</f>
        <v>COLEGIO LOS ALPES (IED)</v>
      </c>
      <c r="F103" s="3">
        <f>_xlfn.XLOOKUP(A103,'[2]ANEXO 1'!$B$9:$B$191,'[2]ANEXO 1'!$W$9:$W$191,0,0)</f>
        <v>0</v>
      </c>
      <c r="G103" s="4">
        <f>_xlfn.XLOOKUP(A103,'[2]ANEXO 1'!$B$9:$B$191,'[2]ANEXO 1'!$V$9:$V$191,0,0)</f>
        <v>0</v>
      </c>
      <c r="H103" s="5">
        <f>_xlfn.XLOOKUP(G103,[1]Adtivos!$K:$K,[1]Adtivos!$D:$D,0,0)</f>
        <v>0</v>
      </c>
      <c r="I103" s="5">
        <f>_xlfn.XLOOKUP(G103,[1]Adtivos!$K:$K,[1]Adtivos!$E:$E,0,0)</f>
        <v>0</v>
      </c>
      <c r="J103" s="6">
        <f>_xlfn.XLOOKUP(G103,[1]Adtivos!$K:$K,[1]Adtivos!$R:$R,0,0)</f>
        <v>0</v>
      </c>
    </row>
    <row r="104" spans="1:10" x14ac:dyDescent="0.25">
      <c r="A104" s="1">
        <v>1824</v>
      </c>
      <c r="B104" s="2" t="str">
        <f>_xlfn.XLOOKUP(A104,[1]Adtivos!$A:$A,[1]Adtivos!$B:$B,0,0)</f>
        <v>Asistencial</v>
      </c>
      <c r="C104" s="2" t="str">
        <f>_xlfn.XLOOKUP(A104,[1]Adtivos!$A:$A,[1]Adtivos!$D:$D,0,0)</f>
        <v>407</v>
      </c>
      <c r="D104" s="2" t="str">
        <f>_xlfn.XLOOKUP(A104,[1]Adtivos!$A:$A,[1]Adtivos!$E:$E,0,0)</f>
        <v>24</v>
      </c>
      <c r="E104" s="6" t="str">
        <f>_xlfn.XLOOKUP(A104,'[2]ANEXO 1'!$B$9:$B$191,'[2]ANEXO 1'!$G$9:$G$191,0,0)</f>
        <v>COLEGIO EXTERNADO NACIONAL CAMILO TORRES (IED)</v>
      </c>
      <c r="F104" s="3">
        <f>_xlfn.XLOOKUP(A104,'[2]ANEXO 1'!$B$9:$B$191,'[2]ANEXO 1'!$W$9:$W$191,0,0)</f>
        <v>212</v>
      </c>
      <c r="G104" s="4">
        <f>_xlfn.XLOOKUP(A104,'[2]ANEXO 1'!$B$9:$B$191,'[2]ANEXO 1'!$V$9:$V$191,0,0)</f>
        <v>80912239</v>
      </c>
      <c r="H104" s="5" t="str">
        <f>_xlfn.XLOOKUP(G104,[1]Adtivos!$K:$K,[1]Adtivos!$D:$D,0,0)</f>
        <v>480</v>
      </c>
      <c r="I104" s="5" t="str">
        <f>_xlfn.XLOOKUP(G104,[1]Adtivos!$K:$K,[1]Adtivos!$E:$E,0,0)</f>
        <v>07</v>
      </c>
      <c r="J104" s="6" t="str">
        <f>_xlfn.XLOOKUP(G104,[1]Adtivos!$K:$K,[1]Adtivos!$R:$R,0,0)</f>
        <v>DIRECCIÓN DE SERVICIOS ADMINISTRATIVOS</v>
      </c>
    </row>
    <row r="105" spans="1:10" x14ac:dyDescent="0.25">
      <c r="A105" s="1">
        <v>1794</v>
      </c>
      <c r="B105" s="2" t="str">
        <f>_xlfn.XLOOKUP(A105,[1]Adtivos!$A:$A,[1]Adtivos!$B:$B,0,0)</f>
        <v>Asistencial</v>
      </c>
      <c r="C105" s="2" t="str">
        <f>_xlfn.XLOOKUP(A105,[1]Adtivos!$A:$A,[1]Adtivos!$D:$D,0,0)</f>
        <v>407</v>
      </c>
      <c r="D105" s="2" t="str">
        <f>_xlfn.XLOOKUP(A105,[1]Adtivos!$A:$A,[1]Adtivos!$E:$E,0,0)</f>
        <v>24</v>
      </c>
      <c r="E105" s="6" t="str">
        <f>_xlfn.XLOOKUP(A105,'[2]ANEXO 1'!$B$9:$B$191,'[2]ANEXO 1'!$G$9:$G$191,0,0)</f>
        <v>COLEGIO GENERAL GUSTAVO ROJAS PINILLA (IED)</v>
      </c>
      <c r="F105" s="3">
        <f>_xlfn.XLOOKUP(A105,'[2]ANEXO 1'!$B$9:$B$191,'[2]ANEXO 1'!$W$9:$W$191,0,0)</f>
        <v>0</v>
      </c>
      <c r="G105" s="4">
        <f>_xlfn.XLOOKUP(A105,'[2]ANEXO 1'!$B$9:$B$191,'[2]ANEXO 1'!$V$9:$V$191,0,0)</f>
        <v>0</v>
      </c>
      <c r="H105" s="5">
        <f>_xlfn.XLOOKUP(G105,[1]Adtivos!$K:$K,[1]Adtivos!$D:$D,0,0)</f>
        <v>0</v>
      </c>
      <c r="I105" s="5">
        <f>_xlfn.XLOOKUP(G105,[1]Adtivos!$K:$K,[1]Adtivos!$E:$E,0,0)</f>
        <v>0</v>
      </c>
      <c r="J105" s="6">
        <f>_xlfn.XLOOKUP(G105,[1]Adtivos!$K:$K,[1]Adtivos!$R:$R,0,0)</f>
        <v>0</v>
      </c>
    </row>
    <row r="106" spans="1:10" x14ac:dyDescent="0.25">
      <c r="A106" s="1">
        <v>2892</v>
      </c>
      <c r="B106" s="2" t="str">
        <f>_xlfn.XLOOKUP(A106,[1]Adtivos!$A:$A,[1]Adtivos!$B:$B,0,0)</f>
        <v>Asistencial</v>
      </c>
      <c r="C106" s="2" t="str">
        <f>_xlfn.XLOOKUP(A106,[1]Adtivos!$A:$A,[1]Adtivos!$D:$D,0,0)</f>
        <v>407</v>
      </c>
      <c r="D106" s="2" t="str">
        <f>_xlfn.XLOOKUP(A106,[1]Adtivos!$A:$A,[1]Adtivos!$E:$E,0,0)</f>
        <v>24</v>
      </c>
      <c r="E106" s="6" t="str">
        <f>_xlfn.XLOOKUP(A106,'[2]ANEXO 1'!$B$9:$B$191,'[2]ANEXO 1'!$G$9:$G$191,0,0)</f>
        <v>COLEGIO LA TOSCANA - LISBOA (IED)</v>
      </c>
      <c r="F106" s="3">
        <f>_xlfn.XLOOKUP(A106,'[2]ANEXO 1'!$B$9:$B$191,'[2]ANEXO 1'!$W$9:$W$191,0,0)</f>
        <v>281</v>
      </c>
      <c r="G106" s="4">
        <f>_xlfn.XLOOKUP(A106,'[2]ANEXO 1'!$B$9:$B$191,'[2]ANEXO 1'!$V$9:$V$191,0,0)</f>
        <v>39646205</v>
      </c>
      <c r="H106" s="5" t="str">
        <f>_xlfn.XLOOKUP(G106,[1]Adtivos!$K:$K,[1]Adtivos!$D:$D,0,0)</f>
        <v>407</v>
      </c>
      <c r="I106" s="5" t="str">
        <f>_xlfn.XLOOKUP(G106,[1]Adtivos!$K:$K,[1]Adtivos!$E:$E,0,0)</f>
        <v>05</v>
      </c>
      <c r="J106" s="6" t="str">
        <f>_xlfn.XLOOKUP(G106,[1]Adtivos!$K:$K,[1]Adtivos!$R:$R,0,0)</f>
        <v>OFICINA DE SERVICIO AL CIUDADANO</v>
      </c>
    </row>
    <row r="107" spans="1:10" x14ac:dyDescent="0.25">
      <c r="A107" s="1">
        <v>166</v>
      </c>
      <c r="B107" s="2" t="str">
        <f>_xlfn.XLOOKUP(A107,[1]Adtivos!$A:$A,[1]Adtivos!$B:$B,0,0)</f>
        <v>Asistencial</v>
      </c>
      <c r="C107" s="2" t="str">
        <f>_xlfn.XLOOKUP(A107,[1]Adtivos!$A:$A,[1]Adtivos!$D:$D,0,0)</f>
        <v>407</v>
      </c>
      <c r="D107" s="2" t="str">
        <f>_xlfn.XLOOKUP(A107,[1]Adtivos!$A:$A,[1]Adtivos!$E:$E,0,0)</f>
        <v>22</v>
      </c>
      <c r="E107" s="6" t="str">
        <f>_xlfn.XLOOKUP(A107,'[2]ANEXO 1'!$B$9:$B$191,'[2]ANEXO 1'!$G$9:$G$191,0,0)</f>
        <v>DIRECCIÓN DE TALENTO HUMANO</v>
      </c>
      <c r="F107" s="3">
        <f>_xlfn.XLOOKUP(A107,'[2]ANEXO 1'!$B$9:$B$191,'[2]ANEXO 1'!$W$9:$W$191,0,0)</f>
        <v>88</v>
      </c>
      <c r="G107" s="4">
        <f>_xlfn.XLOOKUP(A107,'[2]ANEXO 1'!$B$9:$B$191,'[2]ANEXO 1'!$V$9:$V$191,0,0)</f>
        <v>79708669</v>
      </c>
      <c r="H107" s="5" t="str">
        <f>_xlfn.XLOOKUP(G107,[1]Adtivos!$K:$K,[1]Adtivos!$D:$D,0,0)</f>
        <v>440</v>
      </c>
      <c r="I107" s="5" t="str">
        <f>_xlfn.XLOOKUP(G107,[1]Adtivos!$K:$K,[1]Adtivos!$E:$E,0,0)</f>
        <v>17</v>
      </c>
      <c r="J107" s="6" t="str">
        <f>_xlfn.XLOOKUP(G107,[1]Adtivos!$K:$K,[1]Adtivos!$R:$R,0,0)</f>
        <v>DESPACHO</v>
      </c>
    </row>
    <row r="108" spans="1:10" x14ac:dyDescent="0.25">
      <c r="A108" s="1">
        <v>2872</v>
      </c>
      <c r="B108" s="2" t="str">
        <f>_xlfn.XLOOKUP(A108,[1]Adtivos!$A:$A,[1]Adtivos!$B:$B,0,0)</f>
        <v>Asistencial</v>
      </c>
      <c r="C108" s="2" t="str">
        <f>_xlfn.XLOOKUP(A108,[1]Adtivos!$A:$A,[1]Adtivos!$D:$D,0,0)</f>
        <v>407</v>
      </c>
      <c r="D108" s="2" t="str">
        <f>_xlfn.XLOOKUP(A108,[1]Adtivos!$A:$A,[1]Adtivos!$E:$E,0,0)</f>
        <v>20</v>
      </c>
      <c r="E108" s="6" t="str">
        <f>_xlfn.XLOOKUP(A108,'[2]ANEXO 1'!$B$9:$B$191,'[2]ANEXO 1'!$G$9:$G$191,0,0)</f>
        <v>COLEGIO PARAISO MIRADOR (IED)</v>
      </c>
      <c r="F108" s="3">
        <f>_xlfn.XLOOKUP(A108,'[2]ANEXO 1'!$B$9:$B$191,'[2]ANEXO 1'!$W$9:$W$191,0,0)</f>
        <v>0</v>
      </c>
      <c r="G108" s="4">
        <f>_xlfn.XLOOKUP(A108,'[2]ANEXO 1'!$B$9:$B$191,'[2]ANEXO 1'!$V$9:$V$191,0,0)</f>
        <v>0</v>
      </c>
      <c r="H108" s="5">
        <f>_xlfn.XLOOKUP(G108,[1]Adtivos!$K:$K,[1]Adtivos!$D:$D,0,0)</f>
        <v>0</v>
      </c>
      <c r="I108" s="5">
        <f>_xlfn.XLOOKUP(G108,[1]Adtivos!$K:$K,[1]Adtivos!$E:$E,0,0)</f>
        <v>0</v>
      </c>
      <c r="J108" s="6">
        <f>_xlfn.XLOOKUP(G108,[1]Adtivos!$K:$K,[1]Adtivos!$R:$R,0,0)</f>
        <v>0</v>
      </c>
    </row>
    <row r="109" spans="1:10" x14ac:dyDescent="0.25">
      <c r="A109" s="1">
        <v>1054</v>
      </c>
      <c r="B109" s="2" t="str">
        <f>_xlfn.XLOOKUP(A109,[1]Adtivos!$A:$A,[1]Adtivos!$B:$B,0,0)</f>
        <v>Asistencial</v>
      </c>
      <c r="C109" s="2" t="str">
        <f>_xlfn.XLOOKUP(A109,[1]Adtivos!$A:$A,[1]Adtivos!$D:$D,0,0)</f>
        <v>407</v>
      </c>
      <c r="D109" s="2" t="str">
        <f>_xlfn.XLOOKUP(A109,[1]Adtivos!$A:$A,[1]Adtivos!$E:$E,0,0)</f>
        <v>20</v>
      </c>
      <c r="E109" s="6" t="str">
        <f>_xlfn.XLOOKUP(A109,'[2]ANEXO 1'!$B$9:$B$191,'[2]ANEXO 1'!$G$9:$G$191,0,0)</f>
        <v>COLEGIO SAN ISIDRO SUR ORIENTAL (IED)</v>
      </c>
      <c r="F109" s="3">
        <f>_xlfn.XLOOKUP(A109,'[2]ANEXO 1'!$B$9:$B$191,'[2]ANEXO 1'!$W$9:$W$191,0,0)</f>
        <v>231</v>
      </c>
      <c r="G109" s="4">
        <f>_xlfn.XLOOKUP(A109,'[2]ANEXO 1'!$B$9:$B$191,'[2]ANEXO 1'!$V$9:$V$191,0,0)</f>
        <v>1033765800</v>
      </c>
      <c r="H109" s="5" t="str">
        <f>_xlfn.XLOOKUP(G109,[1]Adtivos!$K:$K,[1]Adtivos!$D:$D,0,0)</f>
        <v>407</v>
      </c>
      <c r="I109" s="5" t="str">
        <f>_xlfn.XLOOKUP(G109,[1]Adtivos!$K:$K,[1]Adtivos!$E:$E,0,0)</f>
        <v>05</v>
      </c>
      <c r="J109" s="6" t="str">
        <f>_xlfn.XLOOKUP(G109,[1]Adtivos!$K:$K,[1]Adtivos!$R:$R,0,0)</f>
        <v>DIRECCIÓN LOCAL DE EDUCACIÓN 14 - LOS MARTIRES</v>
      </c>
    </row>
    <row r="110" spans="1:10" x14ac:dyDescent="0.25">
      <c r="A110" s="1">
        <v>61</v>
      </c>
      <c r="B110" s="2" t="str">
        <f>_xlfn.XLOOKUP(A110,[1]Adtivos!$A:$A,[1]Adtivos!$B:$B,0,0)</f>
        <v>Asistencial</v>
      </c>
      <c r="C110" s="2" t="str">
        <f>_xlfn.XLOOKUP(A110,[1]Adtivos!$A:$A,[1]Adtivos!$D:$D,0,0)</f>
        <v>407</v>
      </c>
      <c r="D110" s="2" t="str">
        <f>_xlfn.XLOOKUP(A110,[1]Adtivos!$A:$A,[1]Adtivos!$E:$E,0,0)</f>
        <v>20</v>
      </c>
      <c r="E110" s="6" t="str">
        <f>_xlfn.XLOOKUP(A110,'[2]ANEXO 1'!$B$9:$B$191,'[2]ANEXO 1'!$G$9:$G$191,0,0)</f>
        <v>OFICINA CONTROL INTERNO</v>
      </c>
      <c r="F110" s="3">
        <f>_xlfn.XLOOKUP(A110,'[2]ANEXO 1'!$B$9:$B$191,'[2]ANEXO 1'!$W$9:$W$191,0,0)</f>
        <v>25</v>
      </c>
      <c r="G110" s="4">
        <f>_xlfn.XLOOKUP(A110,'[2]ANEXO 1'!$B$9:$B$191,'[2]ANEXO 1'!$V$9:$V$191,0,0)</f>
        <v>51612341</v>
      </c>
      <c r="H110" s="5" t="str">
        <f>_xlfn.XLOOKUP(G110,[1]Adtivos!$K:$K,[1]Adtivos!$D:$D,0,0)</f>
        <v>407</v>
      </c>
      <c r="I110" s="5" t="str">
        <f>_xlfn.XLOOKUP(G110,[1]Adtivos!$K:$K,[1]Adtivos!$E:$E,0,0)</f>
        <v>18</v>
      </c>
      <c r="J110" s="6" t="str">
        <f>_xlfn.XLOOKUP(G110,[1]Adtivos!$K:$K,[1]Adtivos!$R:$R,0,0)</f>
        <v>OFICINA CONTROL INTERNO</v>
      </c>
    </row>
    <row r="111" spans="1:10" x14ac:dyDescent="0.25">
      <c r="A111" s="1">
        <v>496</v>
      </c>
      <c r="B111" s="2" t="str">
        <f>_xlfn.XLOOKUP(A111,[1]Adtivos!$A:$A,[1]Adtivos!$B:$B,0,0)</f>
        <v>Asistencial</v>
      </c>
      <c r="C111" s="2" t="str">
        <f>_xlfn.XLOOKUP(A111,[1]Adtivos!$A:$A,[1]Adtivos!$D:$D,0,0)</f>
        <v>407</v>
      </c>
      <c r="D111" s="2" t="str">
        <f>_xlfn.XLOOKUP(A111,[1]Adtivos!$A:$A,[1]Adtivos!$E:$E,0,0)</f>
        <v>20</v>
      </c>
      <c r="E111" s="6" t="str">
        <f>_xlfn.XLOOKUP(A111,'[2]ANEXO 1'!$B$9:$B$191,'[2]ANEXO 1'!$G$9:$G$191,0,0)</f>
        <v>DIRECCIÓN DE CIENCIAS, TECNOLOGÍA Y MEDIOS EDUCATIVOS</v>
      </c>
      <c r="F111" s="3">
        <f>_xlfn.XLOOKUP(A111,'[2]ANEXO 1'!$B$9:$B$191,'[2]ANEXO 1'!$W$9:$W$191,0,0)</f>
        <v>10</v>
      </c>
      <c r="G111" s="4">
        <f>_xlfn.XLOOKUP(A111,'[2]ANEXO 1'!$B$9:$B$191,'[2]ANEXO 1'!$V$9:$V$191,0,0)</f>
        <v>1037585444</v>
      </c>
      <c r="H111" s="5" t="str">
        <f>_xlfn.XLOOKUP(G111,[1]Adtivos!$K:$K,[1]Adtivos!$D:$D,0,0)</f>
        <v>407</v>
      </c>
      <c r="I111" s="5" t="str">
        <f>_xlfn.XLOOKUP(G111,[1]Adtivos!$K:$K,[1]Adtivos!$E:$E,0,0)</f>
        <v>19</v>
      </c>
      <c r="J111" s="6" t="str">
        <f>_xlfn.XLOOKUP(G111,[1]Adtivos!$K:$K,[1]Adtivos!$R:$R,0,0)</f>
        <v>DIRECCIÓN DE SERVICIOS ADMINISTRATIVOS</v>
      </c>
    </row>
    <row r="112" spans="1:10" x14ac:dyDescent="0.25">
      <c r="A112" s="12">
        <v>547</v>
      </c>
      <c r="B112" s="2" t="str">
        <f>_xlfn.XLOOKUP(A112,[1]Adtivos!$A:$A,[1]Adtivos!$B:$B,0,0)</f>
        <v>Asistencial</v>
      </c>
      <c r="C112" s="2" t="str">
        <f>_xlfn.XLOOKUP(A112,[1]Adtivos!$A:$A,[1]Adtivos!$D:$D,0,0)</f>
        <v>407</v>
      </c>
      <c r="D112" s="2" t="str">
        <f>_xlfn.XLOOKUP(A112,[1]Adtivos!$A:$A,[1]Adtivos!$E:$E,0,0)</f>
        <v>20</v>
      </c>
      <c r="E112" s="6" t="str">
        <f>_xlfn.XLOOKUP(A112,'[2]ANEXO 1'!$B$9:$B$191,'[2]ANEXO 1'!$G$9:$G$191,0,0)</f>
        <v>DIRECCIÓN DE BIENESTAR ESTUDIANTIL</v>
      </c>
      <c r="F112" s="3">
        <f>_xlfn.XLOOKUP(A112,'[2]ANEXO 1'!$B$9:$B$191,'[2]ANEXO 1'!$W$9:$W$191,0,0)</f>
        <v>45</v>
      </c>
      <c r="G112" s="4">
        <f>_xlfn.XLOOKUP(A112,'[2]ANEXO 1'!$B$9:$B$191,'[2]ANEXO 1'!$V$9:$V$191,0,0)</f>
        <v>1110446931</v>
      </c>
      <c r="H112" s="5" t="str">
        <f>_xlfn.XLOOKUP(G112,[1]Adtivos!$K:$K,[1]Adtivos!$D:$D,0,0)</f>
        <v>440</v>
      </c>
      <c r="I112" s="5" t="str">
        <f>_xlfn.XLOOKUP(G112,[1]Adtivos!$K:$K,[1]Adtivos!$E:$E,0,0)</f>
        <v>17</v>
      </c>
      <c r="J112" s="6" t="str">
        <f>_xlfn.XLOOKUP(G112,[1]Adtivos!$K:$K,[1]Adtivos!$R:$R,0,0)</f>
        <v>DIRECCIÓN LOCAL DE EDUCACIÓN 10 - ENGATIVA</v>
      </c>
    </row>
    <row r="113" spans="1:10" x14ac:dyDescent="0.25">
      <c r="A113" s="1">
        <v>108</v>
      </c>
      <c r="B113" s="2" t="str">
        <f>_xlfn.XLOOKUP(A113,[1]Adtivos!$A:$A,[1]Adtivos!$B:$B,0,0)</f>
        <v>Asistencial</v>
      </c>
      <c r="C113" s="2" t="str">
        <f>_xlfn.XLOOKUP(A113,[1]Adtivos!$A:$A,[1]Adtivos!$D:$D,0,0)</f>
        <v>407</v>
      </c>
      <c r="D113" s="2" t="str">
        <f>_xlfn.XLOOKUP(A113,[1]Adtivos!$A:$A,[1]Adtivos!$E:$E,0,0)</f>
        <v>19</v>
      </c>
      <c r="E113" s="6" t="str">
        <f>_xlfn.XLOOKUP(A113,'[2]ANEXO 1'!$B$9:$B$191,'[2]ANEXO 1'!$G$9:$G$191,0,0)</f>
        <v>OFICINA CONTROL DISCIPLINARIO</v>
      </c>
      <c r="F113" s="3">
        <f>_xlfn.XLOOKUP(A113,'[2]ANEXO 1'!$B$9:$B$191,'[2]ANEXO 1'!$W$9:$W$191,0,0)</f>
        <v>75</v>
      </c>
      <c r="G113" s="4">
        <f>_xlfn.XLOOKUP(A113,'[2]ANEXO 1'!$B$9:$B$191,'[2]ANEXO 1'!$V$9:$V$191,0,0)</f>
        <v>52351785</v>
      </c>
      <c r="H113" s="5" t="str">
        <f>_xlfn.XLOOKUP(G113,[1]Adtivos!$K:$K,[1]Adtivos!$D:$D,0,0)</f>
        <v>407</v>
      </c>
      <c r="I113" s="5" t="str">
        <f>_xlfn.XLOOKUP(G113,[1]Adtivos!$K:$K,[1]Adtivos!$E:$E,0,0)</f>
        <v>13</v>
      </c>
      <c r="J113" s="6" t="str">
        <f>_xlfn.XLOOKUP(G113,[1]Adtivos!$K:$K,[1]Adtivos!$R:$R,0,0)</f>
        <v>DIRECCIÓN DE CONSTRUCCIÓN Y CONSERVACIÓN DE ESTABLECIMIENTOS EDUCATIVOS</v>
      </c>
    </row>
    <row r="114" spans="1:10" x14ac:dyDescent="0.25">
      <c r="A114" s="12">
        <v>1908</v>
      </c>
      <c r="B114" s="2" t="str">
        <f>_xlfn.XLOOKUP(A114,[1]Adtivos!$A:$A,[1]Adtivos!$B:$B,0,0)</f>
        <v>Asistencial</v>
      </c>
      <c r="C114" s="2" t="str">
        <f>_xlfn.XLOOKUP(A114,[1]Adtivos!$A:$A,[1]Adtivos!$D:$D,0,0)</f>
        <v>407</v>
      </c>
      <c r="D114" s="2" t="str">
        <f>_xlfn.XLOOKUP(A114,[1]Adtivos!$A:$A,[1]Adtivos!$E:$E,0,0)</f>
        <v>16</v>
      </c>
      <c r="E114" s="6" t="str">
        <f>_xlfn.XLOOKUP(A114,'[2]ANEXO 1'!$B$9:$B$191,'[2]ANEXO 1'!$G$9:$G$191,0,0)</f>
        <v>DIRECCIÓN LOCAL DE EDUCACIÓN 10 - ENGATIVA</v>
      </c>
      <c r="F114" s="3">
        <f>_xlfn.XLOOKUP(A114,'[2]ANEXO 1'!$B$9:$B$191,'[2]ANEXO 1'!$W$9:$W$191,0,0)</f>
        <v>97</v>
      </c>
      <c r="G114" s="4">
        <f>_xlfn.XLOOKUP(A114,'[2]ANEXO 1'!$B$9:$B$191,'[2]ANEXO 1'!$V$9:$V$191,0,0)</f>
        <v>79524883</v>
      </c>
      <c r="H114" s="5" t="str">
        <f>_xlfn.XLOOKUP(G114,[1]Adtivos!$K:$K,[1]Adtivos!$D:$D,0,0)</f>
        <v>480</v>
      </c>
      <c r="I114" s="5" t="str">
        <f>_xlfn.XLOOKUP(G114,[1]Adtivos!$K:$K,[1]Adtivos!$E:$E,0,0)</f>
        <v>07</v>
      </c>
      <c r="J114" s="6" t="str">
        <f>_xlfn.XLOOKUP(G114,[1]Adtivos!$K:$K,[1]Adtivos!$R:$R,0,0)</f>
        <v>DIRECCIÓN DE SERVICIOS ADMINISTRATIVOS</v>
      </c>
    </row>
    <row r="115" spans="1:10" x14ac:dyDescent="0.25">
      <c r="A115" s="1">
        <v>2602</v>
      </c>
      <c r="B115" s="2" t="str">
        <f>_xlfn.XLOOKUP(A115,[1]Adtivos!$A:$A,[1]Adtivos!$B:$B,0,0)</f>
        <v>Asistencial</v>
      </c>
      <c r="C115" s="2" t="str">
        <f>_xlfn.XLOOKUP(A115,[1]Adtivos!$A:$A,[1]Adtivos!$D:$D,0,0)</f>
        <v>407</v>
      </c>
      <c r="D115" s="2" t="str">
        <f>_xlfn.XLOOKUP(A115,[1]Adtivos!$A:$A,[1]Adtivos!$E:$E,0,0)</f>
        <v>15</v>
      </c>
      <c r="E115" s="6" t="str">
        <f>_xlfn.XLOOKUP(A115,'[2]ANEXO 1'!$B$9:$B$191,'[2]ANEXO 1'!$G$9:$G$191,0,0)</f>
        <v>DIRECCIÓN LOCAL DE EDUCACIÓN 18 - RAFAEL URIBE URIBE</v>
      </c>
      <c r="F115" s="3">
        <f>_xlfn.XLOOKUP(A115,'[2]ANEXO 1'!$B$9:$B$191,'[2]ANEXO 1'!$W$9:$W$191,0,0)</f>
        <v>0</v>
      </c>
      <c r="G115" s="4">
        <f>_xlfn.XLOOKUP(A115,'[2]ANEXO 1'!$B$9:$B$191,'[2]ANEXO 1'!$V$9:$V$191,0,0)</f>
        <v>0</v>
      </c>
      <c r="H115" s="5">
        <f>_xlfn.XLOOKUP(G115,[1]Adtivos!$K:$K,[1]Adtivos!$D:$D,0,0)</f>
        <v>0</v>
      </c>
      <c r="I115" s="5">
        <f>_xlfn.XLOOKUP(G115,[1]Adtivos!$K:$K,[1]Adtivos!$E:$E,0,0)</f>
        <v>0</v>
      </c>
      <c r="J115" s="6">
        <f>_xlfn.XLOOKUP(G115,[1]Adtivos!$K:$K,[1]Adtivos!$R:$R,0,0)</f>
        <v>0</v>
      </c>
    </row>
    <row r="116" spans="1:10" x14ac:dyDescent="0.25">
      <c r="A116" s="1">
        <v>1518</v>
      </c>
      <c r="B116" s="2" t="str">
        <f>_xlfn.XLOOKUP(A116,[1]Adtivos!$A:$A,[1]Adtivos!$B:$B,0,0)</f>
        <v>Asistencial</v>
      </c>
      <c r="C116" s="2" t="str">
        <f>_xlfn.XLOOKUP(A116,[1]Adtivos!$A:$A,[1]Adtivos!$D:$D,0,0)</f>
        <v>407</v>
      </c>
      <c r="D116" s="2" t="str">
        <f>_xlfn.XLOOKUP(A116,[1]Adtivos!$A:$A,[1]Adtivos!$E:$E,0,0)</f>
        <v>13</v>
      </c>
      <c r="E116" s="6" t="str">
        <f>_xlfn.XLOOKUP(A116,'[2]ANEXO 1'!$B$9:$B$191,'[2]ANEXO 1'!$G$9:$G$191,0,0)</f>
        <v>DIRECCIÓN LOCAL DE EDUCACIÓN 07 - BOSA</v>
      </c>
      <c r="F116" s="3">
        <f>_xlfn.XLOOKUP(A116,'[2]ANEXO 1'!$B$9:$B$191,'[2]ANEXO 1'!$W$9:$W$191,0,0)</f>
        <v>0</v>
      </c>
      <c r="G116" s="4">
        <f>_xlfn.XLOOKUP(A116,'[2]ANEXO 1'!$B$9:$B$191,'[2]ANEXO 1'!$V$9:$V$191,0,0)</f>
        <v>0</v>
      </c>
      <c r="H116" s="5">
        <f>_xlfn.XLOOKUP(G116,[1]Adtivos!$K:$K,[1]Adtivos!$D:$D,0,0)</f>
        <v>0</v>
      </c>
      <c r="I116" s="5">
        <f>_xlfn.XLOOKUP(G116,[1]Adtivos!$K:$K,[1]Adtivos!$E:$E,0,0)</f>
        <v>0</v>
      </c>
      <c r="J116" s="6">
        <f>_xlfn.XLOOKUP(G116,[1]Adtivos!$K:$K,[1]Adtivos!$R:$R,0,0)</f>
        <v>0</v>
      </c>
    </row>
    <row r="117" spans="1:10" x14ac:dyDescent="0.25">
      <c r="A117" s="12">
        <v>1266</v>
      </c>
      <c r="B117" s="2" t="str">
        <f>_xlfn.XLOOKUP(A117,[1]Adtivos!$A:$A,[1]Adtivos!$B:$B,0,0)</f>
        <v>Asistencial</v>
      </c>
      <c r="C117" s="2" t="str">
        <f>_xlfn.XLOOKUP(A117,[1]Adtivos!$A:$A,[1]Adtivos!$D:$D,0,0)</f>
        <v>407</v>
      </c>
      <c r="D117" s="2" t="str">
        <f>_xlfn.XLOOKUP(A117,[1]Adtivos!$A:$A,[1]Adtivos!$E:$E,0,0)</f>
        <v>13</v>
      </c>
      <c r="E117" s="6" t="str">
        <f>_xlfn.XLOOKUP(A117,'[2]ANEXO 1'!$B$9:$B$191,'[2]ANEXO 1'!$G$9:$G$191,0,0)</f>
        <v>DIRECCIÓN LOCAL DE EDUCACIÓN 19 - CIUDAD BOLIVAR</v>
      </c>
      <c r="F117" s="3">
        <f>_xlfn.XLOOKUP(A117,'[2]ANEXO 1'!$B$9:$B$191,'[2]ANEXO 1'!$W$9:$W$191,0,0)</f>
        <v>0</v>
      </c>
      <c r="G117" s="4">
        <f>_xlfn.XLOOKUP(A117,'[2]ANEXO 1'!$B$9:$B$191,'[2]ANEXO 1'!$V$9:$V$191,0,0)</f>
        <v>0</v>
      </c>
      <c r="H117" s="5">
        <f>_xlfn.XLOOKUP(G117,[1]Adtivos!$K:$K,[1]Adtivos!$D:$D,0,0)</f>
        <v>0</v>
      </c>
      <c r="I117" s="5">
        <f>_xlfn.XLOOKUP(G117,[1]Adtivos!$K:$K,[1]Adtivos!$E:$E,0,0)</f>
        <v>0</v>
      </c>
      <c r="J117" s="6">
        <f>_xlfn.XLOOKUP(G117,[1]Adtivos!$K:$K,[1]Adtivos!$R:$R,0,0)</f>
        <v>0</v>
      </c>
    </row>
    <row r="118" spans="1:10" x14ac:dyDescent="0.25">
      <c r="A118" s="12">
        <v>1823</v>
      </c>
      <c r="B118" s="2" t="str">
        <f>_xlfn.XLOOKUP(A118,[1]Adtivos!$A:$A,[1]Adtivos!$B:$B,0,0)</f>
        <v>Asistencial</v>
      </c>
      <c r="C118" s="2" t="str">
        <f>_xlfn.XLOOKUP(A118,[1]Adtivos!$A:$A,[1]Adtivos!$D:$D,0,0)</f>
        <v>407</v>
      </c>
      <c r="D118" s="2" t="str">
        <f>_xlfn.XLOOKUP(A118,[1]Adtivos!$A:$A,[1]Adtivos!$E:$E,0,0)</f>
        <v>13</v>
      </c>
      <c r="E118" s="6" t="str">
        <f>_xlfn.XLOOKUP(A118,'[2]ANEXO 1'!$B$9:$B$191,'[2]ANEXO 1'!$G$9:$G$191,0,0)</f>
        <v>DIRECCIÓN LOCAL DE EDUCACIÓN 09 - FONTIBON</v>
      </c>
      <c r="F118" s="3">
        <f>_xlfn.XLOOKUP(A118,'[2]ANEXO 1'!$B$9:$B$191,'[2]ANEXO 1'!$W$9:$W$191,0,0)</f>
        <v>0</v>
      </c>
      <c r="G118" s="4">
        <f>_xlfn.XLOOKUP(A118,'[2]ANEXO 1'!$B$9:$B$191,'[2]ANEXO 1'!$V$9:$V$191,0,0)</f>
        <v>0</v>
      </c>
      <c r="H118" s="5">
        <f>_xlfn.XLOOKUP(G118,[1]Adtivos!$K:$K,[1]Adtivos!$D:$D,0,0)</f>
        <v>0</v>
      </c>
      <c r="I118" s="5">
        <f>_xlfn.XLOOKUP(G118,[1]Adtivos!$K:$K,[1]Adtivos!$E:$E,0,0)</f>
        <v>0</v>
      </c>
      <c r="J118" s="6">
        <f>_xlfn.XLOOKUP(G118,[1]Adtivos!$K:$K,[1]Adtivos!$R:$R,0,0)</f>
        <v>0</v>
      </c>
    </row>
    <row r="119" spans="1:10" x14ac:dyDescent="0.25">
      <c r="A119" s="1">
        <v>966</v>
      </c>
      <c r="B119" s="2" t="str">
        <f>_xlfn.XLOOKUP(A119,[1]Adtivos!$A:$A,[1]Adtivos!$B:$B,0,0)</f>
        <v>Asistencial</v>
      </c>
      <c r="C119" s="2" t="str">
        <f>_xlfn.XLOOKUP(A119,[1]Adtivos!$A:$A,[1]Adtivos!$D:$D,0,0)</f>
        <v>407</v>
      </c>
      <c r="D119" s="2" t="str">
        <f>_xlfn.XLOOKUP(A119,[1]Adtivos!$A:$A,[1]Adtivos!$E:$E,0,0)</f>
        <v>11</v>
      </c>
      <c r="E119" s="6" t="str">
        <f>_xlfn.XLOOKUP(A119,'[2]ANEXO 1'!$B$9:$B$191,'[2]ANEXO 1'!$G$9:$G$191,0,0)</f>
        <v>DIRECCIÓN LOCAL DE EDUCACIÓN 05 - USME</v>
      </c>
      <c r="F119" s="3">
        <f>_xlfn.XLOOKUP(A119,'[2]ANEXO 1'!$B$9:$B$191,'[2]ANEXO 1'!$W$9:$W$191,0,0)</f>
        <v>0</v>
      </c>
      <c r="G119" s="4">
        <f>_xlfn.XLOOKUP(A119,'[2]ANEXO 1'!$B$9:$B$191,'[2]ANEXO 1'!$V$9:$V$191,0,0)</f>
        <v>0</v>
      </c>
      <c r="H119" s="5">
        <f>_xlfn.XLOOKUP(G119,[1]Adtivos!$K:$K,[1]Adtivos!$D:$D,0,0)</f>
        <v>0</v>
      </c>
      <c r="I119" s="5">
        <f>_xlfn.XLOOKUP(G119,[1]Adtivos!$K:$K,[1]Adtivos!$E:$E,0,0)</f>
        <v>0</v>
      </c>
      <c r="J119" s="6">
        <f>_xlfn.XLOOKUP(G119,[1]Adtivos!$K:$K,[1]Adtivos!$R:$R,0,0)</f>
        <v>0</v>
      </c>
    </row>
    <row r="120" spans="1:10" x14ac:dyDescent="0.25">
      <c r="A120" s="1">
        <v>2777</v>
      </c>
      <c r="B120" s="2" t="str">
        <f>_xlfn.XLOOKUP(A120,[1]Adtivos!$A:$A,[1]Adtivos!$B:$B,0,0)</f>
        <v>Asistencial</v>
      </c>
      <c r="C120" s="2" t="str">
        <f>_xlfn.XLOOKUP(A120,[1]Adtivos!$A:$A,[1]Adtivos!$D:$D,0,0)</f>
        <v>407</v>
      </c>
      <c r="D120" s="2" t="str">
        <f>_xlfn.XLOOKUP(A120,[1]Adtivos!$A:$A,[1]Adtivos!$E:$E,0,0)</f>
        <v>11</v>
      </c>
      <c r="E120" s="6" t="str">
        <f>_xlfn.XLOOKUP(A120,'[2]ANEXO 1'!$B$9:$B$191,'[2]ANEXO 1'!$G$9:$G$191,0,0)</f>
        <v>DIRECCIÓN LOCAL DE EDUCACIÓN 11 - SUBA</v>
      </c>
      <c r="F120" s="3">
        <f>_xlfn.XLOOKUP(A120,'[2]ANEXO 1'!$B$9:$B$191,'[2]ANEXO 1'!$W$9:$W$191,0,0)</f>
        <v>0</v>
      </c>
      <c r="G120" s="4">
        <f>_xlfn.XLOOKUP(A120,'[2]ANEXO 1'!$B$9:$B$191,'[2]ANEXO 1'!$V$9:$V$191,0,0)</f>
        <v>0</v>
      </c>
      <c r="H120" s="5">
        <f>_xlfn.XLOOKUP(G120,[1]Adtivos!$K:$K,[1]Adtivos!$D:$D,0,0)</f>
        <v>0</v>
      </c>
      <c r="I120" s="5">
        <f>_xlfn.XLOOKUP(G120,[1]Adtivos!$K:$K,[1]Adtivos!$E:$E,0,0)</f>
        <v>0</v>
      </c>
      <c r="J120" s="6">
        <f>_xlfn.XLOOKUP(G120,[1]Adtivos!$K:$K,[1]Adtivos!$R:$R,0,0)</f>
        <v>0</v>
      </c>
    </row>
    <row r="121" spans="1:10" x14ac:dyDescent="0.25">
      <c r="A121" s="1">
        <v>38710</v>
      </c>
      <c r="B121" s="2" t="str">
        <f>_xlfn.XLOOKUP(A121,[1]Adtivos!$A:$A,[1]Adtivos!$B:$B,0,0)</f>
        <v>Asistencial</v>
      </c>
      <c r="C121" s="2" t="str">
        <f>_xlfn.XLOOKUP(A121,[1]Adtivos!$A:$A,[1]Adtivos!$D:$D,0,0)</f>
        <v>407</v>
      </c>
      <c r="D121" s="2" t="str">
        <f>_xlfn.XLOOKUP(A121,[1]Adtivos!$A:$A,[1]Adtivos!$E:$E,0,0)</f>
        <v>11</v>
      </c>
      <c r="E121" s="6" t="str">
        <f>_xlfn.XLOOKUP(A121,'[2]ANEXO 1'!$B$9:$B$191,'[2]ANEXO 1'!$G$9:$G$191,0,0)</f>
        <v>DIRECCIÓN LOCAL DE EDUCACIÓN 20 - SUMAPAZ</v>
      </c>
      <c r="F121" s="3">
        <f>_xlfn.XLOOKUP(A121,'[2]ANEXO 1'!$B$9:$B$191,'[2]ANEXO 1'!$W$9:$W$191,0,0)</f>
        <v>0</v>
      </c>
      <c r="G121" s="4">
        <f>_xlfn.XLOOKUP(A121,'[2]ANEXO 1'!$B$9:$B$191,'[2]ANEXO 1'!$V$9:$V$191,0,0)</f>
        <v>0</v>
      </c>
      <c r="H121" s="5">
        <f>_xlfn.XLOOKUP(G121,[1]Adtivos!$K:$K,[1]Adtivos!$D:$D,0,0)</f>
        <v>0</v>
      </c>
      <c r="I121" s="5">
        <f>_xlfn.XLOOKUP(G121,[1]Adtivos!$K:$K,[1]Adtivos!$E:$E,0,0)</f>
        <v>0</v>
      </c>
      <c r="J121" s="6">
        <f>_xlfn.XLOOKUP(G121,[1]Adtivos!$K:$K,[1]Adtivos!$R:$R,0,0)</f>
        <v>0</v>
      </c>
    </row>
    <row r="122" spans="1:10" x14ac:dyDescent="0.25">
      <c r="A122" s="1">
        <v>263</v>
      </c>
      <c r="B122" s="2" t="str">
        <f>_xlfn.XLOOKUP(A122,[1]Adtivos!$A:$A,[1]Adtivos!$B:$B,0,0)</f>
        <v>Asistencial</v>
      </c>
      <c r="C122" s="2" t="str">
        <f>_xlfn.XLOOKUP(A122,[1]Adtivos!$A:$A,[1]Adtivos!$D:$D,0,0)</f>
        <v>407</v>
      </c>
      <c r="D122" s="2" t="str">
        <f>_xlfn.XLOOKUP(A122,[1]Adtivos!$A:$A,[1]Adtivos!$E:$E,0,0)</f>
        <v>11</v>
      </c>
      <c r="E122" s="6" t="str">
        <f>_xlfn.XLOOKUP(A122,'[2]ANEXO 1'!$B$9:$B$191,'[2]ANEXO 1'!$G$9:$G$191,0,0)</f>
        <v>DIRECCIÓN DE CONTRATACIÓN</v>
      </c>
      <c r="F122" s="3">
        <f>_xlfn.XLOOKUP(A122,'[2]ANEXO 1'!$B$9:$B$191,'[2]ANEXO 1'!$W$9:$W$191,0,0)</f>
        <v>0</v>
      </c>
      <c r="G122" s="4">
        <f>_xlfn.XLOOKUP(A122,'[2]ANEXO 1'!$B$9:$B$191,'[2]ANEXO 1'!$V$9:$V$191,0,0)</f>
        <v>0</v>
      </c>
      <c r="H122" s="5">
        <f>_xlfn.XLOOKUP(G122,[1]Adtivos!$K:$K,[1]Adtivos!$D:$D,0,0)</f>
        <v>0</v>
      </c>
      <c r="I122" s="5">
        <f>_xlfn.XLOOKUP(G122,[1]Adtivos!$K:$K,[1]Adtivos!$E:$E,0,0)</f>
        <v>0</v>
      </c>
      <c r="J122" s="6">
        <f>_xlfn.XLOOKUP(G122,[1]Adtivos!$K:$K,[1]Adtivos!$R:$R,0,0)</f>
        <v>0</v>
      </c>
    </row>
    <row r="123" spans="1:10" x14ac:dyDescent="0.25">
      <c r="A123" s="1">
        <v>1509</v>
      </c>
      <c r="B123" s="2" t="str">
        <f>_xlfn.XLOOKUP(A123,[1]Adtivos!$A:$A,[1]Adtivos!$B:$B,0,0)</f>
        <v>Asistencial</v>
      </c>
      <c r="C123" s="2" t="str">
        <f>_xlfn.XLOOKUP(A123,[1]Adtivos!$A:$A,[1]Adtivos!$D:$D,0,0)</f>
        <v>407</v>
      </c>
      <c r="D123" s="2" t="str">
        <f>_xlfn.XLOOKUP(A123,[1]Adtivos!$A:$A,[1]Adtivos!$E:$E,0,0)</f>
        <v>11</v>
      </c>
      <c r="E123" s="6" t="str">
        <f>_xlfn.XLOOKUP(A123,'[2]ANEXO 1'!$B$9:$B$191,'[2]ANEXO 1'!$G$9:$G$191,0,0)</f>
        <v>OFICINA CONTROL INTERNO</v>
      </c>
      <c r="F123" s="3">
        <f>_xlfn.XLOOKUP(A123,'[2]ANEXO 1'!$B$9:$B$191,'[2]ANEXO 1'!$W$9:$W$191,0,0)</f>
        <v>1</v>
      </c>
      <c r="G123" s="4">
        <f>_xlfn.XLOOKUP(A123,'[2]ANEXO 1'!$B$9:$B$191,'[2]ANEXO 1'!$V$9:$V$191,0,0)</f>
        <v>51588027</v>
      </c>
      <c r="H123" s="5" t="str">
        <f>_xlfn.XLOOKUP(G123,[1]Adtivos!$K:$K,[1]Adtivos!$D:$D,0,0)</f>
        <v>407</v>
      </c>
      <c r="I123" s="5" t="str">
        <f>_xlfn.XLOOKUP(G123,[1]Adtivos!$K:$K,[1]Adtivos!$E:$E,0,0)</f>
        <v>09</v>
      </c>
      <c r="J123" s="6" t="str">
        <f>_xlfn.XLOOKUP(G123,[1]Adtivos!$K:$K,[1]Adtivos!$R:$R,0,0)</f>
        <v>OFICINA CONTROL INTERNO</v>
      </c>
    </row>
    <row r="124" spans="1:10" x14ac:dyDescent="0.25">
      <c r="A124" s="1">
        <v>593</v>
      </c>
      <c r="B124" s="2" t="str">
        <f>_xlfn.XLOOKUP(A124,[1]Adtivos!$A:$A,[1]Adtivos!$B:$B,0,0)</f>
        <v>Asistencial</v>
      </c>
      <c r="C124" s="2" t="str">
        <f>_xlfn.XLOOKUP(A124,[1]Adtivos!$A:$A,[1]Adtivos!$D:$D,0,0)</f>
        <v>407</v>
      </c>
      <c r="D124" s="2" t="str">
        <f>_xlfn.XLOOKUP(A124,[1]Adtivos!$A:$A,[1]Adtivos!$E:$E,0,0)</f>
        <v>11</v>
      </c>
      <c r="E124" s="6" t="str">
        <f>_xlfn.XLOOKUP(A124,'[2]ANEXO 1'!$B$9:$B$191,'[2]ANEXO 1'!$G$9:$G$191,0,0)</f>
        <v>DIRECCIÓN DE DOTACIONES ESCOLARES</v>
      </c>
      <c r="F124" s="3">
        <f>_xlfn.XLOOKUP(A124,'[2]ANEXO 1'!$B$9:$B$191,'[2]ANEXO 1'!$W$9:$W$191,0,0)</f>
        <v>0</v>
      </c>
      <c r="G124" s="4">
        <f>_xlfn.XLOOKUP(A124,'[2]ANEXO 1'!$B$9:$B$191,'[2]ANEXO 1'!$V$9:$V$191,0,0)</f>
        <v>0</v>
      </c>
      <c r="H124" s="5">
        <f>_xlfn.XLOOKUP(G124,[1]Adtivos!$K:$K,[1]Adtivos!$D:$D,0,0)</f>
        <v>0</v>
      </c>
      <c r="I124" s="5">
        <f>_xlfn.XLOOKUP(G124,[1]Adtivos!$K:$K,[1]Adtivos!$E:$E,0,0)</f>
        <v>0</v>
      </c>
      <c r="J124" s="6">
        <f>_xlfn.XLOOKUP(G124,[1]Adtivos!$K:$K,[1]Adtivos!$R:$R,0,0)</f>
        <v>0</v>
      </c>
    </row>
    <row r="125" spans="1:10" x14ac:dyDescent="0.25">
      <c r="A125" s="1">
        <v>207</v>
      </c>
      <c r="B125" s="2" t="str">
        <f>_xlfn.XLOOKUP(A125,[1]Adtivos!$A:$A,[1]Adtivos!$B:$B,0,0)</f>
        <v>Asistencial</v>
      </c>
      <c r="C125" s="2" t="str">
        <f>_xlfn.XLOOKUP(A125,[1]Adtivos!$A:$A,[1]Adtivos!$D:$D,0,0)</f>
        <v>407</v>
      </c>
      <c r="D125" s="2" t="str">
        <f>_xlfn.XLOOKUP(A125,[1]Adtivos!$A:$A,[1]Adtivos!$E:$E,0,0)</f>
        <v>11</v>
      </c>
      <c r="E125" s="6" t="str">
        <f>_xlfn.XLOOKUP(A125,'[2]ANEXO 1'!$B$9:$B$191,'[2]ANEXO 1'!$G$9:$G$191,0,0)</f>
        <v>OFICINA DE PERSONAL</v>
      </c>
      <c r="F125" s="3">
        <f>_xlfn.XLOOKUP(A125,'[2]ANEXO 1'!$B$9:$B$191,'[2]ANEXO 1'!$W$9:$W$191,0,0)</f>
        <v>0</v>
      </c>
      <c r="G125" s="4">
        <f>_xlfn.XLOOKUP(A125,'[2]ANEXO 1'!$B$9:$B$191,'[2]ANEXO 1'!$V$9:$V$191,0,0)</f>
        <v>0</v>
      </c>
      <c r="H125" s="5">
        <f>_xlfn.XLOOKUP(G125,[1]Adtivos!$K:$K,[1]Adtivos!$D:$D,0,0)</f>
        <v>0</v>
      </c>
      <c r="I125" s="5">
        <f>_xlfn.XLOOKUP(G125,[1]Adtivos!$K:$K,[1]Adtivos!$E:$E,0,0)</f>
        <v>0</v>
      </c>
      <c r="J125" s="6">
        <f>_xlfn.XLOOKUP(G125,[1]Adtivos!$K:$K,[1]Adtivos!$R:$R,0,0)</f>
        <v>0</v>
      </c>
    </row>
    <row r="126" spans="1:10" x14ac:dyDescent="0.25">
      <c r="A126" s="12">
        <v>257</v>
      </c>
      <c r="B126" s="2" t="str">
        <f>_xlfn.XLOOKUP(A126,[1]Adtivos!$A:$A,[1]Adtivos!$B:$B,0,0)</f>
        <v>Asistencial</v>
      </c>
      <c r="C126" s="2" t="str">
        <f>_xlfn.XLOOKUP(A126,[1]Adtivos!$A:$A,[1]Adtivos!$D:$D,0,0)</f>
        <v>407</v>
      </c>
      <c r="D126" s="2" t="str">
        <f>_xlfn.XLOOKUP(A126,[1]Adtivos!$A:$A,[1]Adtivos!$E:$E,0,0)</f>
        <v>11</v>
      </c>
      <c r="E126" s="6" t="str">
        <f>_xlfn.XLOOKUP(A126,'[2]ANEXO 1'!$B$9:$B$191,'[2]ANEXO 1'!$G$9:$G$191,0,0)</f>
        <v>OFICINA DE NÓMINA</v>
      </c>
      <c r="F126" s="3">
        <f>_xlfn.XLOOKUP(A126,'[2]ANEXO 1'!$B$9:$B$191,'[2]ANEXO 1'!$W$9:$W$191,0,0)</f>
        <v>104</v>
      </c>
      <c r="G126" s="4">
        <f>_xlfn.XLOOKUP(A126,'[2]ANEXO 1'!$B$9:$B$191,'[2]ANEXO 1'!$V$9:$V$191,0,0)</f>
        <v>1024514994</v>
      </c>
      <c r="H126" s="5" t="str">
        <f>_xlfn.XLOOKUP(G126,[1]Adtivos!$K:$K,[1]Adtivos!$D:$D,0,0)</f>
        <v>407</v>
      </c>
      <c r="I126" s="5" t="str">
        <f>_xlfn.XLOOKUP(G126,[1]Adtivos!$K:$K,[1]Adtivos!$E:$E,0,0)</f>
        <v>05</v>
      </c>
      <c r="J126" s="6" t="str">
        <f>_xlfn.XLOOKUP(G126,[1]Adtivos!$K:$K,[1]Adtivos!$R:$R,0,0)</f>
        <v>OFICINA DE NÓMINA</v>
      </c>
    </row>
    <row r="127" spans="1:10" x14ac:dyDescent="0.25">
      <c r="A127" s="1">
        <v>622</v>
      </c>
      <c r="B127" s="2" t="str">
        <f>_xlfn.XLOOKUP(A127,[1]Adtivos!$A:$A,[1]Adtivos!$B:$B,0,0)</f>
        <v>Asistencial</v>
      </c>
      <c r="C127" s="2" t="str">
        <f>_xlfn.XLOOKUP(A127,[1]Adtivos!$A:$A,[1]Adtivos!$D:$D,0,0)</f>
        <v>407</v>
      </c>
      <c r="D127" s="2" t="str">
        <f>_xlfn.XLOOKUP(A127,[1]Adtivos!$A:$A,[1]Adtivos!$E:$E,0,0)</f>
        <v>09</v>
      </c>
      <c r="E127" s="6" t="str">
        <f>_xlfn.XLOOKUP(A127,'[2]ANEXO 1'!$B$9:$B$191,'[2]ANEXO 1'!$G$9:$G$191,0,0)</f>
        <v>DIRECCIÓN DE INSPECCIÓN Y VIGILANCIA</v>
      </c>
      <c r="F127" s="3">
        <f>_xlfn.XLOOKUP(A127,'[2]ANEXO 1'!$B$9:$B$191,'[2]ANEXO 1'!$W$9:$W$191,0,0)</f>
        <v>0</v>
      </c>
      <c r="G127" s="4">
        <f>_xlfn.XLOOKUP(A127,'[2]ANEXO 1'!$B$9:$B$191,'[2]ANEXO 1'!$V$9:$V$191,0,0)</f>
        <v>0</v>
      </c>
      <c r="H127" s="5">
        <f>_xlfn.XLOOKUP(G127,[1]Adtivos!$K:$K,[1]Adtivos!$D:$D,0,0)</f>
        <v>0</v>
      </c>
      <c r="I127" s="5">
        <f>_xlfn.XLOOKUP(G127,[1]Adtivos!$K:$K,[1]Adtivos!$E:$E,0,0)</f>
        <v>0</v>
      </c>
      <c r="J127" s="6">
        <f>_xlfn.XLOOKUP(G127,[1]Adtivos!$K:$K,[1]Adtivos!$R:$R,0,0)</f>
        <v>0</v>
      </c>
    </row>
    <row r="128" spans="1:10" x14ac:dyDescent="0.25">
      <c r="A128" s="1">
        <v>2410</v>
      </c>
      <c r="B128" s="2" t="str">
        <f>_xlfn.XLOOKUP(A128,[1]Adtivos!$A:$A,[1]Adtivos!$B:$B,0,0)</f>
        <v>Asistencial</v>
      </c>
      <c r="C128" s="2" t="str">
        <f>_xlfn.XLOOKUP(A128,[1]Adtivos!$A:$A,[1]Adtivos!$D:$D,0,0)</f>
        <v>407</v>
      </c>
      <c r="D128" s="2" t="str">
        <f>_xlfn.XLOOKUP(A128,[1]Adtivos!$A:$A,[1]Adtivos!$E:$E,0,0)</f>
        <v>09</v>
      </c>
      <c r="E128" s="6" t="str">
        <f>_xlfn.XLOOKUP(A128,'[2]ANEXO 1'!$B$9:$B$191,'[2]ANEXO 1'!$G$9:$G$191,0,0)</f>
        <v>DIRECCIÓN LOCAL DE EDUCACIÓN 13 -TEUSAQUILLO</v>
      </c>
      <c r="F128" s="3">
        <f>_xlfn.XLOOKUP(A128,'[2]ANEXO 1'!$B$9:$B$191,'[2]ANEXO 1'!$W$9:$W$191,0,0)</f>
        <v>50</v>
      </c>
      <c r="G128" s="4">
        <f>_xlfn.XLOOKUP(A128,'[2]ANEXO 1'!$B$9:$B$191,'[2]ANEXO 1'!$V$9:$V$191,0,0)</f>
        <v>80472560</v>
      </c>
      <c r="H128" s="5" t="str">
        <f>_xlfn.XLOOKUP(G128,[1]Adtivos!$K:$K,[1]Adtivos!$D:$D,0,0)</f>
        <v>407</v>
      </c>
      <c r="I128" s="5" t="str">
        <f>_xlfn.XLOOKUP(G128,[1]Adtivos!$K:$K,[1]Adtivos!$E:$E,0,0)</f>
        <v>05</v>
      </c>
      <c r="J128" s="6" t="str">
        <f>_xlfn.XLOOKUP(G128,[1]Adtivos!$K:$K,[1]Adtivos!$R:$R,0,0)</f>
        <v>DIRECCIÓN DE RELACIONES CON EL SECTOR EDUCATIVO PRIVADO</v>
      </c>
    </row>
    <row r="129" spans="1:10" x14ac:dyDescent="0.25">
      <c r="A129" s="1">
        <v>640</v>
      </c>
      <c r="B129" s="2" t="str">
        <f>_xlfn.XLOOKUP(A129,[1]Adtivos!$A:$A,[1]Adtivos!$B:$B,0,0)</f>
        <v>Asistencial</v>
      </c>
      <c r="C129" s="2" t="str">
        <f>_xlfn.XLOOKUP(A129,[1]Adtivos!$A:$A,[1]Adtivos!$D:$D,0,0)</f>
        <v>407</v>
      </c>
      <c r="D129" s="2" t="str">
        <f>_xlfn.XLOOKUP(A129,[1]Adtivos!$A:$A,[1]Adtivos!$E:$E,0,0)</f>
        <v>09</v>
      </c>
      <c r="E129" s="6" t="str">
        <f>_xlfn.XLOOKUP(A129,'[2]ANEXO 1'!$B$9:$B$191,'[2]ANEXO 1'!$G$9:$G$191,0,0)</f>
        <v>DIRECCIÓN LOCAL DE EDUCACIÓN 01 - USAQUEN</v>
      </c>
      <c r="F129" s="3">
        <f>_xlfn.XLOOKUP(A129,'[2]ANEXO 1'!$B$9:$B$191,'[2]ANEXO 1'!$W$9:$W$191,0,0)</f>
        <v>0</v>
      </c>
      <c r="G129" s="4">
        <f>_xlfn.XLOOKUP(A129,'[2]ANEXO 1'!$B$9:$B$191,'[2]ANEXO 1'!$V$9:$V$191,0,0)</f>
        <v>0</v>
      </c>
      <c r="H129" s="5">
        <f>_xlfn.XLOOKUP(G129,[1]Adtivos!$K:$K,[1]Adtivos!$D:$D,0,0)</f>
        <v>0</v>
      </c>
      <c r="I129" s="5">
        <f>_xlfn.XLOOKUP(G129,[1]Adtivos!$K:$K,[1]Adtivos!$E:$E,0,0)</f>
        <v>0</v>
      </c>
      <c r="J129" s="6">
        <f>_xlfn.XLOOKUP(G129,[1]Adtivos!$K:$K,[1]Adtivos!$R:$R,0,0)</f>
        <v>0</v>
      </c>
    </row>
    <row r="130" spans="1:10" x14ac:dyDescent="0.25">
      <c r="A130" s="12">
        <v>3122</v>
      </c>
      <c r="B130" s="2" t="str">
        <f>_xlfn.XLOOKUP(A130,[1]Adtivos!$A:$A,[1]Adtivos!$B:$B,0,0)</f>
        <v>Asistencial</v>
      </c>
      <c r="C130" s="2" t="str">
        <f>_xlfn.XLOOKUP(A130,[1]Adtivos!$A:$A,[1]Adtivos!$D:$D,0,0)</f>
        <v>407</v>
      </c>
      <c r="D130" s="2" t="str">
        <f>_xlfn.XLOOKUP(A130,[1]Adtivos!$A:$A,[1]Adtivos!$E:$E,0,0)</f>
        <v>09</v>
      </c>
      <c r="E130" s="6" t="str">
        <f>_xlfn.XLOOKUP(A130,'[2]ANEXO 1'!$B$9:$B$191,'[2]ANEXO 1'!$G$9:$G$191,0,0)</f>
        <v>DIRECCIÓN DE INSPECCIÓN Y VIGILANCIA</v>
      </c>
      <c r="F130" s="3">
        <f>_xlfn.XLOOKUP(A130,'[2]ANEXO 1'!$B$9:$B$191,'[2]ANEXO 1'!$W$9:$W$191,0,0)</f>
        <v>0</v>
      </c>
      <c r="G130" s="4">
        <f>_xlfn.XLOOKUP(A130,'[2]ANEXO 1'!$B$9:$B$191,'[2]ANEXO 1'!$V$9:$V$191,0,0)</f>
        <v>0</v>
      </c>
      <c r="H130" s="5">
        <f>_xlfn.XLOOKUP(G130,[1]Adtivos!$K:$K,[1]Adtivos!$D:$D,0,0)</f>
        <v>0</v>
      </c>
      <c r="I130" s="5">
        <f>_xlfn.XLOOKUP(G130,[1]Adtivos!$K:$K,[1]Adtivos!$E:$E,0,0)</f>
        <v>0</v>
      </c>
      <c r="J130" s="6">
        <f>_xlfn.XLOOKUP(G130,[1]Adtivos!$K:$K,[1]Adtivos!$R:$R,0,0)</f>
        <v>0</v>
      </c>
    </row>
    <row r="131" spans="1:10" x14ac:dyDescent="0.25">
      <c r="A131" s="12">
        <v>311</v>
      </c>
      <c r="B131" s="2" t="str">
        <f>_xlfn.XLOOKUP(A131,[1]Adtivos!$A:$A,[1]Adtivos!$B:$B,0,0)</f>
        <v>Asistencial</v>
      </c>
      <c r="C131" s="2" t="str">
        <f>_xlfn.XLOOKUP(A131,[1]Adtivos!$A:$A,[1]Adtivos!$D:$D,0,0)</f>
        <v>407</v>
      </c>
      <c r="D131" s="2" t="str">
        <f>_xlfn.XLOOKUP(A131,[1]Adtivos!$A:$A,[1]Adtivos!$E:$E,0,0)</f>
        <v>09</v>
      </c>
      <c r="E131" s="6" t="str">
        <f>_xlfn.XLOOKUP(A131,'[2]ANEXO 1'!$B$9:$B$191,'[2]ANEXO 1'!$G$9:$G$191,0,0)</f>
        <v>DIRECCIÓN DE SERVICIOS ADMINISTRATIVOS</v>
      </c>
      <c r="F131" s="3">
        <f>_xlfn.XLOOKUP(A131,'[2]ANEXO 1'!$B$9:$B$191,'[2]ANEXO 1'!$W$9:$W$191,0,0)</f>
        <v>0</v>
      </c>
      <c r="G131" s="4">
        <f>_xlfn.XLOOKUP(A131,'[2]ANEXO 1'!$B$9:$B$191,'[2]ANEXO 1'!$V$9:$V$191,0,0)</f>
        <v>0</v>
      </c>
      <c r="H131" s="5">
        <f>_xlfn.XLOOKUP(G131,[1]Adtivos!$K:$K,[1]Adtivos!$D:$D,0,0)</f>
        <v>0</v>
      </c>
      <c r="I131" s="5">
        <f>_xlfn.XLOOKUP(G131,[1]Adtivos!$K:$K,[1]Adtivos!$E:$E,0,0)</f>
        <v>0</v>
      </c>
      <c r="J131" s="6">
        <f>_xlfn.XLOOKUP(G131,[1]Adtivos!$K:$K,[1]Adtivos!$R:$R,0,0)</f>
        <v>0</v>
      </c>
    </row>
    <row r="132" spans="1:10" x14ac:dyDescent="0.25">
      <c r="A132" s="12">
        <v>206</v>
      </c>
      <c r="B132" s="2" t="str">
        <f>_xlfn.XLOOKUP(A132,[1]Adtivos!$A:$A,[1]Adtivos!$B:$B,0,0)</f>
        <v>Asistencial</v>
      </c>
      <c r="C132" s="2" t="str">
        <f>_xlfn.XLOOKUP(A132,[1]Adtivos!$A:$A,[1]Adtivos!$D:$D,0,0)</f>
        <v>407</v>
      </c>
      <c r="D132" s="2" t="str">
        <f>_xlfn.XLOOKUP(A132,[1]Adtivos!$A:$A,[1]Adtivos!$E:$E,0,0)</f>
        <v>09</v>
      </c>
      <c r="E132" s="6" t="str">
        <f>_xlfn.XLOOKUP(A132,'[2]ANEXO 1'!$B$9:$B$191,'[2]ANEXO 1'!$G$9:$G$191,0,0)</f>
        <v>OFICINA DE PERSONAL</v>
      </c>
      <c r="F132" s="3">
        <f>_xlfn.XLOOKUP(A132,'[2]ANEXO 1'!$B$9:$B$191,'[2]ANEXO 1'!$W$9:$W$191,0,0)</f>
        <v>0</v>
      </c>
      <c r="G132" s="4">
        <f>_xlfn.XLOOKUP(A132,'[2]ANEXO 1'!$B$9:$B$191,'[2]ANEXO 1'!$V$9:$V$191,0,0)</f>
        <v>0</v>
      </c>
      <c r="H132" s="5">
        <f>_xlfn.XLOOKUP(G132,[1]Adtivos!$K:$K,[1]Adtivos!$D:$D,0,0)</f>
        <v>0</v>
      </c>
      <c r="I132" s="5">
        <f>_xlfn.XLOOKUP(G132,[1]Adtivos!$K:$K,[1]Adtivos!$E:$E,0,0)</f>
        <v>0</v>
      </c>
      <c r="J132" s="6">
        <f>_xlfn.XLOOKUP(G132,[1]Adtivos!$K:$K,[1]Adtivos!$R:$R,0,0)</f>
        <v>0</v>
      </c>
    </row>
    <row r="133" spans="1:10" x14ac:dyDescent="0.25">
      <c r="A133" s="12">
        <v>439</v>
      </c>
      <c r="B133" s="2" t="str">
        <f>_xlfn.XLOOKUP(A133,[1]Adtivos!$A:$A,[1]Adtivos!$B:$B,0,0)</f>
        <v>Asistencial</v>
      </c>
      <c r="C133" s="2" t="str">
        <f>_xlfn.XLOOKUP(A133,[1]Adtivos!$A:$A,[1]Adtivos!$D:$D,0,0)</f>
        <v>407</v>
      </c>
      <c r="D133" s="2" t="str">
        <f>_xlfn.XLOOKUP(A133,[1]Adtivos!$A:$A,[1]Adtivos!$E:$E,0,0)</f>
        <v>09</v>
      </c>
      <c r="E133" s="6" t="str">
        <f>_xlfn.XLOOKUP(A133,'[2]ANEXO 1'!$B$9:$B$191,'[2]ANEXO 1'!$G$9:$G$191,0,0)</f>
        <v>OFICINA DE TESORERÍA Y CONTABILIDAD</v>
      </c>
      <c r="F133" s="3">
        <f>_xlfn.XLOOKUP(A133,'[2]ANEXO 1'!$B$9:$B$191,'[2]ANEXO 1'!$W$9:$W$191,0,0)</f>
        <v>0</v>
      </c>
      <c r="G133" s="4">
        <f>_xlfn.XLOOKUP(A133,'[2]ANEXO 1'!$B$9:$B$191,'[2]ANEXO 1'!$V$9:$V$191,0,0)</f>
        <v>0</v>
      </c>
      <c r="H133" s="5">
        <f>_xlfn.XLOOKUP(G133,[1]Adtivos!$K:$K,[1]Adtivos!$D:$D,0,0)</f>
        <v>0</v>
      </c>
      <c r="I133" s="5">
        <f>_xlfn.XLOOKUP(G133,[1]Adtivos!$K:$K,[1]Adtivos!$E:$E,0,0)</f>
        <v>0</v>
      </c>
      <c r="J133" s="6">
        <f>_xlfn.XLOOKUP(G133,[1]Adtivos!$K:$K,[1]Adtivos!$R:$R,0,0)</f>
        <v>0</v>
      </c>
    </row>
    <row r="134" spans="1:10" x14ac:dyDescent="0.25">
      <c r="A134" s="12">
        <v>1515</v>
      </c>
      <c r="B134" s="2" t="str">
        <f>_xlfn.XLOOKUP(A134,[1]Adtivos!$A:$A,[1]Adtivos!$B:$B,0,0)</f>
        <v>Asistencial</v>
      </c>
      <c r="C134" s="2" t="str">
        <f>_xlfn.XLOOKUP(A134,[1]Adtivos!$A:$A,[1]Adtivos!$D:$D,0,0)</f>
        <v>407</v>
      </c>
      <c r="D134" s="2" t="str">
        <f>_xlfn.XLOOKUP(A134,[1]Adtivos!$A:$A,[1]Adtivos!$E:$E,0,0)</f>
        <v>09</v>
      </c>
      <c r="E134" s="6" t="str">
        <f>_xlfn.XLOOKUP(A134,'[2]ANEXO 1'!$B$9:$B$191,'[2]ANEXO 1'!$G$9:$G$191,0,0)</f>
        <v>DIRECCIÓN LOCAL DE EDUCACIÓN 08 - KENNEDY</v>
      </c>
      <c r="F134" s="3">
        <f>_xlfn.XLOOKUP(A134,'[2]ANEXO 1'!$B$9:$B$191,'[2]ANEXO 1'!$W$9:$W$191,0,0)</f>
        <v>0</v>
      </c>
      <c r="G134" s="4">
        <f>_xlfn.XLOOKUP(A134,'[2]ANEXO 1'!$B$9:$B$191,'[2]ANEXO 1'!$V$9:$V$191,0,0)</f>
        <v>0</v>
      </c>
      <c r="H134" s="5">
        <f>_xlfn.XLOOKUP(G134,[1]Adtivos!$K:$K,[1]Adtivos!$D:$D,0,0)</f>
        <v>0</v>
      </c>
      <c r="I134" s="5">
        <f>_xlfn.XLOOKUP(G134,[1]Adtivos!$K:$K,[1]Adtivos!$E:$E,0,0)</f>
        <v>0</v>
      </c>
      <c r="J134" s="6">
        <f>_xlfn.XLOOKUP(G134,[1]Adtivos!$K:$K,[1]Adtivos!$R:$R,0,0)</f>
        <v>0</v>
      </c>
    </row>
    <row r="135" spans="1:10" x14ac:dyDescent="0.25">
      <c r="A135" s="1">
        <v>1318</v>
      </c>
      <c r="B135" s="2" t="str">
        <f>_xlfn.XLOOKUP(A135,[1]Adtivos!$A:$A,[1]Adtivos!$B:$B,0,0)</f>
        <v>Asistencial</v>
      </c>
      <c r="C135" s="2" t="str">
        <f>_xlfn.XLOOKUP(A135,[1]Adtivos!$A:$A,[1]Adtivos!$D:$D,0,0)</f>
        <v>407</v>
      </c>
      <c r="D135" s="2" t="str">
        <f>_xlfn.XLOOKUP(A135,[1]Adtivos!$A:$A,[1]Adtivos!$E:$E,0,0)</f>
        <v>05</v>
      </c>
      <c r="E135" s="6" t="str">
        <f>_xlfn.XLOOKUP(A135,'[2]ANEXO 1'!$B$9:$B$191,'[2]ANEXO 1'!$G$9:$G$191,0,0)</f>
        <v>COLEGIO GRANCOLOMBIANO (IED)</v>
      </c>
      <c r="F135" s="3">
        <f>_xlfn.XLOOKUP(A135,'[2]ANEXO 1'!$B$9:$B$191,'[2]ANEXO 1'!$W$9:$W$191,0,0)</f>
        <v>0</v>
      </c>
      <c r="G135" s="4">
        <f>_xlfn.XLOOKUP(A135,'[2]ANEXO 1'!$B$9:$B$191,'[2]ANEXO 1'!$V$9:$V$191,0,0)</f>
        <v>0</v>
      </c>
      <c r="H135" s="5">
        <f>_xlfn.XLOOKUP(G135,[1]Adtivos!$K:$K,[1]Adtivos!$D:$D,0,0)</f>
        <v>0</v>
      </c>
      <c r="I135" s="5">
        <f>_xlfn.XLOOKUP(G135,[1]Adtivos!$K:$K,[1]Adtivos!$E:$E,0,0)</f>
        <v>0</v>
      </c>
      <c r="J135" s="6">
        <f>_xlfn.XLOOKUP(G135,[1]Adtivos!$K:$K,[1]Adtivos!$R:$R,0,0)</f>
        <v>0</v>
      </c>
    </row>
    <row r="136" spans="1:10" x14ac:dyDescent="0.25">
      <c r="A136" s="1">
        <v>1866</v>
      </c>
      <c r="B136" s="2" t="str">
        <f>_xlfn.XLOOKUP(A136,[1]Adtivos!$A:$A,[1]Adtivos!$B:$B,0,0)</f>
        <v>Asistencial</v>
      </c>
      <c r="C136" s="2" t="str">
        <f>_xlfn.XLOOKUP(A136,[1]Adtivos!$A:$A,[1]Adtivos!$D:$D,0,0)</f>
        <v>407</v>
      </c>
      <c r="D136" s="2" t="str">
        <f>_xlfn.XLOOKUP(A136,[1]Adtivos!$A:$A,[1]Adtivos!$E:$E,0,0)</f>
        <v>05</v>
      </c>
      <c r="E136" s="6" t="str">
        <f>_xlfn.XLOOKUP(A136,'[2]ANEXO 1'!$B$9:$B$191,'[2]ANEXO 1'!$G$9:$G$191,0,0)</f>
        <v>COLEGIO LUIS ANGEL ARANGO (IED)</v>
      </c>
      <c r="F136" s="3">
        <f>_xlfn.XLOOKUP(A136,'[2]ANEXO 1'!$B$9:$B$191,'[2]ANEXO 1'!$W$9:$W$191,0,0)</f>
        <v>0</v>
      </c>
      <c r="G136" s="4">
        <f>_xlfn.XLOOKUP(A136,'[2]ANEXO 1'!$B$9:$B$191,'[2]ANEXO 1'!$V$9:$V$191,0,0)</f>
        <v>0</v>
      </c>
      <c r="H136" s="5">
        <f>_xlfn.XLOOKUP(G136,[1]Adtivos!$K:$K,[1]Adtivos!$D:$D,0,0)</f>
        <v>0</v>
      </c>
      <c r="I136" s="5">
        <f>_xlfn.XLOOKUP(G136,[1]Adtivos!$K:$K,[1]Adtivos!$E:$E,0,0)</f>
        <v>0</v>
      </c>
      <c r="J136" s="6">
        <f>_xlfn.XLOOKUP(G136,[1]Adtivos!$K:$K,[1]Adtivos!$R:$R,0,0)</f>
        <v>0</v>
      </c>
    </row>
    <row r="137" spans="1:10" x14ac:dyDescent="0.25">
      <c r="A137" s="1">
        <v>1464</v>
      </c>
      <c r="B137" s="2" t="str">
        <f>_xlfn.XLOOKUP(A137,[1]Adtivos!$A:$A,[1]Adtivos!$B:$B,0,0)</f>
        <v>Asistencial</v>
      </c>
      <c r="C137" s="2" t="str">
        <f>_xlfn.XLOOKUP(A137,[1]Adtivos!$A:$A,[1]Adtivos!$D:$D,0,0)</f>
        <v>407</v>
      </c>
      <c r="D137" s="2" t="str">
        <f>_xlfn.XLOOKUP(A137,[1]Adtivos!$A:$A,[1]Adtivos!$E:$E,0,0)</f>
        <v>05</v>
      </c>
      <c r="E137" s="6" t="str">
        <f>_xlfn.XLOOKUP(A137,'[2]ANEXO 1'!$B$9:$B$191,'[2]ANEXO 1'!$G$9:$G$191,0,0)</f>
        <v>COLEGIO PORFIRIO BARBA JACOB (IED)</v>
      </c>
      <c r="F137" s="3">
        <f>_xlfn.XLOOKUP(A137,'[2]ANEXO 1'!$B$9:$B$191,'[2]ANEXO 1'!$W$9:$W$191,0,0)</f>
        <v>0</v>
      </c>
      <c r="G137" s="4">
        <f>_xlfn.XLOOKUP(A137,'[2]ANEXO 1'!$B$9:$B$191,'[2]ANEXO 1'!$V$9:$V$191,0,0)</f>
        <v>0</v>
      </c>
      <c r="H137" s="5">
        <f>_xlfn.XLOOKUP(G137,[1]Adtivos!$K:$K,[1]Adtivos!$D:$D,0,0)</f>
        <v>0</v>
      </c>
      <c r="I137" s="5">
        <f>_xlfn.XLOOKUP(G137,[1]Adtivos!$K:$K,[1]Adtivos!$E:$E,0,0)</f>
        <v>0</v>
      </c>
      <c r="J137" s="6">
        <f>_xlfn.XLOOKUP(G137,[1]Adtivos!$K:$K,[1]Adtivos!$R:$R,0,0)</f>
        <v>0</v>
      </c>
    </row>
    <row r="138" spans="1:10" x14ac:dyDescent="0.25">
      <c r="A138" s="1">
        <v>2749</v>
      </c>
      <c r="B138" s="2" t="str">
        <f>_xlfn.XLOOKUP(A138,[1]Adtivos!$A:$A,[1]Adtivos!$B:$B,0,0)</f>
        <v>Asistencial</v>
      </c>
      <c r="C138" s="2" t="str">
        <f>_xlfn.XLOOKUP(A138,[1]Adtivos!$A:$A,[1]Adtivos!$D:$D,0,0)</f>
        <v>407</v>
      </c>
      <c r="D138" s="2" t="str">
        <f>_xlfn.XLOOKUP(A138,[1]Adtivos!$A:$A,[1]Adtivos!$E:$E,0,0)</f>
        <v>05</v>
      </c>
      <c r="E138" s="6" t="str">
        <f>_xlfn.XLOOKUP(A138,'[2]ANEXO 1'!$B$9:$B$191,'[2]ANEXO 1'!$G$9:$G$191,0,0)</f>
        <v>COLEGIO MARRUECOS Y MOLINOS (IED)</v>
      </c>
      <c r="F138" s="3">
        <f>_xlfn.XLOOKUP(A138,'[2]ANEXO 1'!$B$9:$B$191,'[2]ANEXO 1'!$W$9:$W$191,0,0)</f>
        <v>0</v>
      </c>
      <c r="G138" s="4">
        <f>_xlfn.XLOOKUP(A138,'[2]ANEXO 1'!$B$9:$B$191,'[2]ANEXO 1'!$V$9:$V$191,0,0)</f>
        <v>0</v>
      </c>
      <c r="H138" s="5">
        <f>_xlfn.XLOOKUP(G138,[1]Adtivos!$K:$K,[1]Adtivos!$D:$D,0,0)</f>
        <v>0</v>
      </c>
      <c r="I138" s="5">
        <f>_xlfn.XLOOKUP(G138,[1]Adtivos!$K:$K,[1]Adtivos!$E:$E,0,0)</f>
        <v>0</v>
      </c>
      <c r="J138" s="6">
        <f>_xlfn.XLOOKUP(G138,[1]Adtivos!$K:$K,[1]Adtivos!$R:$R,0,0)</f>
        <v>0</v>
      </c>
    </row>
    <row r="139" spans="1:10" x14ac:dyDescent="0.25">
      <c r="A139" s="12">
        <v>2292</v>
      </c>
      <c r="B139" s="2" t="str">
        <f>_xlfn.XLOOKUP(A139,[1]Adtivos!$A:$A,[1]Adtivos!$B:$B,0,0)</f>
        <v>Asistencial</v>
      </c>
      <c r="C139" s="2" t="str">
        <f>_xlfn.XLOOKUP(A139,[1]Adtivos!$A:$A,[1]Adtivos!$D:$D,0,0)</f>
        <v>407</v>
      </c>
      <c r="D139" s="2" t="str">
        <f>_xlfn.XLOOKUP(A139,[1]Adtivos!$A:$A,[1]Adtivos!$E:$E,0,0)</f>
        <v>05</v>
      </c>
      <c r="E139" s="6" t="str">
        <f>_xlfn.XLOOKUP(A139,'[2]ANEXO 1'!$B$9:$B$191,'[2]ANEXO 1'!$G$9:$G$191,0,0)</f>
        <v>COLEGIO GERARDO PAREDES (IED)</v>
      </c>
      <c r="F139" s="3">
        <f>_xlfn.XLOOKUP(A139,'[2]ANEXO 1'!$B$9:$B$191,'[2]ANEXO 1'!$W$9:$W$191,0,0)</f>
        <v>0</v>
      </c>
      <c r="G139" s="4">
        <f>_xlfn.XLOOKUP(A139,'[2]ANEXO 1'!$B$9:$B$191,'[2]ANEXO 1'!$V$9:$V$191,0,0)</f>
        <v>0</v>
      </c>
      <c r="H139" s="5">
        <f>_xlfn.XLOOKUP(G139,[1]Adtivos!$K:$K,[1]Adtivos!$D:$D,0,0)</f>
        <v>0</v>
      </c>
      <c r="I139" s="5">
        <f>_xlfn.XLOOKUP(G139,[1]Adtivos!$K:$K,[1]Adtivos!$E:$E,0,0)</f>
        <v>0</v>
      </c>
      <c r="J139" s="6">
        <f>_xlfn.XLOOKUP(G139,[1]Adtivos!$K:$K,[1]Adtivos!$R:$R,0,0)</f>
        <v>0</v>
      </c>
    </row>
    <row r="140" spans="1:10" x14ac:dyDescent="0.25">
      <c r="A140" s="12">
        <v>1959</v>
      </c>
      <c r="B140" s="2" t="str">
        <f>_xlfn.XLOOKUP(A140,[1]Adtivos!$A:$A,[1]Adtivos!$B:$B,0,0)</f>
        <v>Asistencial</v>
      </c>
      <c r="C140" s="2" t="str">
        <f>_xlfn.XLOOKUP(A140,[1]Adtivos!$A:$A,[1]Adtivos!$D:$D,0,0)</f>
        <v>407</v>
      </c>
      <c r="D140" s="2" t="str">
        <f>_xlfn.XLOOKUP(A140,[1]Adtivos!$A:$A,[1]Adtivos!$E:$E,0,0)</f>
        <v>05</v>
      </c>
      <c r="E140" s="6" t="str">
        <f>_xlfn.XLOOKUP(A140,'[2]ANEXO 1'!$B$9:$B$191,'[2]ANEXO 1'!$G$9:$G$191,0,0)</f>
        <v>COLEGIO GRANCOLOMBIANO (IED)</v>
      </c>
      <c r="F140" s="3">
        <f>_xlfn.XLOOKUP(A140,'[2]ANEXO 1'!$B$9:$B$191,'[2]ANEXO 1'!$W$9:$W$191,0,0)</f>
        <v>0</v>
      </c>
      <c r="G140" s="4">
        <f>_xlfn.XLOOKUP(A140,'[2]ANEXO 1'!$B$9:$B$191,'[2]ANEXO 1'!$V$9:$V$191,0,0)</f>
        <v>0</v>
      </c>
      <c r="H140" s="5">
        <f>_xlfn.XLOOKUP(G140,[1]Adtivos!$K:$K,[1]Adtivos!$D:$D,0,0)</f>
        <v>0</v>
      </c>
      <c r="I140" s="5">
        <f>_xlfn.XLOOKUP(G140,[1]Adtivos!$K:$K,[1]Adtivos!$E:$E,0,0)</f>
        <v>0</v>
      </c>
      <c r="J140" s="6">
        <f>_xlfn.XLOOKUP(G140,[1]Adtivos!$K:$K,[1]Adtivos!$R:$R,0,0)</f>
        <v>0</v>
      </c>
    </row>
    <row r="141" spans="1:10" x14ac:dyDescent="0.25">
      <c r="A141" s="1">
        <v>154</v>
      </c>
      <c r="B141" s="2" t="str">
        <f>_xlfn.XLOOKUP(A141,[1]Adtivos!$A:$A,[1]Adtivos!$B:$B,0,0)</f>
        <v>Asistencial</v>
      </c>
      <c r="C141" s="2" t="str">
        <f>_xlfn.XLOOKUP(A141,[1]Adtivos!$A:$A,[1]Adtivos!$D:$D,0,0)</f>
        <v>407</v>
      </c>
      <c r="D141" s="2" t="str">
        <f>_xlfn.XLOOKUP(A141,[1]Adtivos!$A:$A,[1]Adtivos!$E:$E,0,0)</f>
        <v>05</v>
      </c>
      <c r="E141" s="6" t="str">
        <f>_xlfn.XLOOKUP(A141,'[2]ANEXO 1'!$B$9:$B$191,'[2]ANEXO 1'!$G$9:$G$191,0,0)</f>
        <v>DIRECCIÓN DE TALENTO HUMANO</v>
      </c>
      <c r="F141" s="3">
        <f>_xlfn.XLOOKUP(A141,'[2]ANEXO 1'!$B$9:$B$191,'[2]ANEXO 1'!$W$9:$W$191,0,0)</f>
        <v>0</v>
      </c>
      <c r="G141" s="4">
        <f>_xlfn.XLOOKUP(A141,'[2]ANEXO 1'!$B$9:$B$191,'[2]ANEXO 1'!$V$9:$V$191,0,0)</f>
        <v>0</v>
      </c>
      <c r="H141" s="5">
        <f>_xlfn.XLOOKUP(G141,[1]Adtivos!$K:$K,[1]Adtivos!$D:$D,0,0)</f>
        <v>0</v>
      </c>
      <c r="I141" s="5">
        <f>_xlfn.XLOOKUP(G141,[1]Adtivos!$K:$K,[1]Adtivos!$E:$E,0,0)</f>
        <v>0</v>
      </c>
      <c r="J141" s="6">
        <f>_xlfn.XLOOKUP(G141,[1]Adtivos!$K:$K,[1]Adtivos!$R:$R,0,0)</f>
        <v>0</v>
      </c>
    </row>
    <row r="142" spans="1:10" x14ac:dyDescent="0.25">
      <c r="A142" s="1">
        <v>799</v>
      </c>
      <c r="B142" s="2" t="str">
        <f>_xlfn.XLOOKUP(A142,[1]Adtivos!$A:$A,[1]Adtivos!$B:$B,0,0)</f>
        <v>Asistencial</v>
      </c>
      <c r="C142" s="2" t="str">
        <f>_xlfn.XLOOKUP(A142,[1]Adtivos!$A:$A,[1]Adtivos!$D:$D,0,0)</f>
        <v>407</v>
      </c>
      <c r="D142" s="2" t="str">
        <f>_xlfn.XLOOKUP(A142,[1]Adtivos!$A:$A,[1]Adtivos!$E:$E,0,0)</f>
        <v>05</v>
      </c>
      <c r="E142" s="6" t="str">
        <f>_xlfn.XLOOKUP(A142,'[2]ANEXO 1'!$B$9:$B$191,'[2]ANEXO 1'!$G$9:$G$191,0,0)</f>
        <v>DIRECCIÓN LOCAL DE EDUCACIÓN 04 - SAN CRISTOBAL</v>
      </c>
      <c r="F142" s="3">
        <f>_xlfn.XLOOKUP(A142,'[2]ANEXO 1'!$B$9:$B$191,'[2]ANEXO 1'!$W$9:$W$191,0,0)</f>
        <v>0</v>
      </c>
      <c r="G142" s="4">
        <f>_xlfn.XLOOKUP(A142,'[2]ANEXO 1'!$B$9:$B$191,'[2]ANEXO 1'!$V$9:$V$191,0,0)</f>
        <v>0</v>
      </c>
      <c r="H142" s="5">
        <f>_xlfn.XLOOKUP(G142,[1]Adtivos!$K:$K,[1]Adtivos!$D:$D,0,0)</f>
        <v>0</v>
      </c>
      <c r="I142" s="5">
        <f>_xlfn.XLOOKUP(G142,[1]Adtivos!$K:$K,[1]Adtivos!$E:$E,0,0)</f>
        <v>0</v>
      </c>
      <c r="J142" s="6">
        <f>_xlfn.XLOOKUP(G142,[1]Adtivos!$K:$K,[1]Adtivos!$R:$R,0,0)</f>
        <v>0</v>
      </c>
    </row>
    <row r="143" spans="1:10" x14ac:dyDescent="0.25">
      <c r="A143" s="1">
        <v>1820</v>
      </c>
      <c r="B143" s="2" t="str">
        <f>_xlfn.XLOOKUP(A143,[1]Adtivos!$A:$A,[1]Adtivos!$B:$B,0,0)</f>
        <v>Asistencial</v>
      </c>
      <c r="C143" s="2" t="str">
        <f>_xlfn.XLOOKUP(A143,[1]Adtivos!$A:$A,[1]Adtivos!$D:$D,0,0)</f>
        <v>407</v>
      </c>
      <c r="D143" s="2" t="str">
        <f>_xlfn.XLOOKUP(A143,[1]Adtivos!$A:$A,[1]Adtivos!$E:$E,0,0)</f>
        <v>05</v>
      </c>
      <c r="E143" s="6" t="str">
        <f>_xlfn.XLOOKUP(A143,'[2]ANEXO 1'!$B$9:$B$191,'[2]ANEXO 1'!$G$9:$G$191,0,0)</f>
        <v>DIRECCIÓN LOCAL DE EDUCACIÓN 09 - FONTIBON</v>
      </c>
      <c r="F143" s="3">
        <f>_xlfn.XLOOKUP(A143,'[2]ANEXO 1'!$B$9:$B$191,'[2]ANEXO 1'!$W$9:$W$191,0,0)</f>
        <v>0</v>
      </c>
      <c r="G143" s="4">
        <f>_xlfn.XLOOKUP(A143,'[2]ANEXO 1'!$B$9:$B$191,'[2]ANEXO 1'!$V$9:$V$191,0,0)</f>
        <v>0</v>
      </c>
      <c r="H143" s="5">
        <f>_xlfn.XLOOKUP(G143,[1]Adtivos!$K:$K,[1]Adtivos!$D:$D,0,0)</f>
        <v>0</v>
      </c>
      <c r="I143" s="5">
        <f>_xlfn.XLOOKUP(G143,[1]Adtivos!$K:$K,[1]Adtivos!$E:$E,0,0)</f>
        <v>0</v>
      </c>
      <c r="J143" s="6">
        <f>_xlfn.XLOOKUP(G143,[1]Adtivos!$K:$K,[1]Adtivos!$R:$R,0,0)</f>
        <v>0</v>
      </c>
    </row>
    <row r="144" spans="1:10" x14ac:dyDescent="0.25">
      <c r="A144" s="1">
        <v>76</v>
      </c>
      <c r="B144" s="2" t="str">
        <f>_xlfn.XLOOKUP(A144,[1]Adtivos!$A:$A,[1]Adtivos!$B:$B,0,0)</f>
        <v>Asistencial</v>
      </c>
      <c r="C144" s="2" t="str">
        <f>_xlfn.XLOOKUP(A144,[1]Adtivos!$A:$A,[1]Adtivos!$D:$D,0,0)</f>
        <v>407</v>
      </c>
      <c r="D144" s="2" t="str">
        <f>_xlfn.XLOOKUP(A144,[1]Adtivos!$A:$A,[1]Adtivos!$E:$E,0,0)</f>
        <v>05</v>
      </c>
      <c r="E144" s="6" t="str">
        <f>_xlfn.XLOOKUP(A144,'[2]ANEXO 1'!$B$9:$B$191,'[2]ANEXO 1'!$G$9:$G$191,0,0)</f>
        <v>DIRECCIÓN DE TALENTO HUMANO</v>
      </c>
      <c r="F144" s="3">
        <f>_xlfn.XLOOKUP(A144,'[2]ANEXO 1'!$B$9:$B$191,'[2]ANEXO 1'!$W$9:$W$191,0,0)</f>
        <v>0</v>
      </c>
      <c r="G144" s="4">
        <f>_xlfn.XLOOKUP(A144,'[2]ANEXO 1'!$B$9:$B$191,'[2]ANEXO 1'!$V$9:$V$191,0,0)</f>
        <v>0</v>
      </c>
      <c r="H144" s="5">
        <f>_xlfn.XLOOKUP(G144,[1]Adtivos!$K:$K,[1]Adtivos!$D:$D,0,0)</f>
        <v>0</v>
      </c>
      <c r="I144" s="5">
        <f>_xlfn.XLOOKUP(G144,[1]Adtivos!$K:$K,[1]Adtivos!$E:$E,0,0)</f>
        <v>0</v>
      </c>
      <c r="J144" s="6">
        <f>_xlfn.XLOOKUP(G144,[1]Adtivos!$K:$K,[1]Adtivos!$R:$R,0,0)</f>
        <v>0</v>
      </c>
    </row>
    <row r="145" spans="1:10" x14ac:dyDescent="0.25">
      <c r="A145" s="1">
        <v>105</v>
      </c>
      <c r="B145" s="2" t="str">
        <f>_xlfn.XLOOKUP(A145,[1]Adtivos!$A:$A,[1]Adtivos!$B:$B,0,0)</f>
        <v>Asistencial</v>
      </c>
      <c r="C145" s="2" t="str">
        <f>_xlfn.XLOOKUP(A145,[1]Adtivos!$A:$A,[1]Adtivos!$D:$D,0,0)</f>
        <v>407</v>
      </c>
      <c r="D145" s="2" t="str">
        <f>_xlfn.XLOOKUP(A145,[1]Adtivos!$A:$A,[1]Adtivos!$E:$E,0,0)</f>
        <v>05</v>
      </c>
      <c r="E145" s="6" t="str">
        <f>_xlfn.XLOOKUP(A145,'[2]ANEXO 1'!$B$9:$B$191,'[2]ANEXO 1'!$G$9:$G$191,0,0)</f>
        <v>OFICINA CONTROL DISCIPLINARIO</v>
      </c>
      <c r="F145" s="3">
        <f>_xlfn.XLOOKUP(A145,'[2]ANEXO 1'!$B$9:$B$191,'[2]ANEXO 1'!$W$9:$W$191,0,0)</f>
        <v>0</v>
      </c>
      <c r="G145" s="4">
        <f>_xlfn.XLOOKUP(A145,'[2]ANEXO 1'!$B$9:$B$191,'[2]ANEXO 1'!$V$9:$V$191,0,0)</f>
        <v>0</v>
      </c>
      <c r="H145" s="5">
        <f>_xlfn.XLOOKUP(G145,[1]Adtivos!$K:$K,[1]Adtivos!$D:$D,0,0)</f>
        <v>0</v>
      </c>
      <c r="I145" s="5">
        <f>_xlfn.XLOOKUP(G145,[1]Adtivos!$K:$K,[1]Adtivos!$E:$E,0,0)</f>
        <v>0</v>
      </c>
      <c r="J145" s="6">
        <f>_xlfn.XLOOKUP(G145,[1]Adtivos!$K:$K,[1]Adtivos!$R:$R,0,0)</f>
        <v>0</v>
      </c>
    </row>
    <row r="146" spans="1:10" x14ac:dyDescent="0.25">
      <c r="A146" s="1">
        <v>291</v>
      </c>
      <c r="B146" s="2" t="str">
        <f>_xlfn.XLOOKUP(A146,[1]Adtivos!$A:$A,[1]Adtivos!$B:$B,0,0)</f>
        <v>Asistencial</v>
      </c>
      <c r="C146" s="2" t="str">
        <f>_xlfn.XLOOKUP(A146,[1]Adtivos!$A:$A,[1]Adtivos!$D:$D,0,0)</f>
        <v>407</v>
      </c>
      <c r="D146" s="2" t="str">
        <f>_xlfn.XLOOKUP(A146,[1]Adtivos!$A:$A,[1]Adtivos!$E:$E,0,0)</f>
        <v>05</v>
      </c>
      <c r="E146" s="6" t="str">
        <f>_xlfn.XLOOKUP(A146,'[2]ANEXO 1'!$B$9:$B$191,'[2]ANEXO 1'!$G$9:$G$191,0,0)</f>
        <v>OFICINA DE CONTRATOS</v>
      </c>
      <c r="F146" s="3">
        <f>_xlfn.XLOOKUP(A146,'[2]ANEXO 1'!$B$9:$B$191,'[2]ANEXO 1'!$W$9:$W$191,0,0)</f>
        <v>0</v>
      </c>
      <c r="G146" s="4">
        <f>_xlfn.XLOOKUP(A146,'[2]ANEXO 1'!$B$9:$B$191,'[2]ANEXO 1'!$V$9:$V$191,0,0)</f>
        <v>0</v>
      </c>
      <c r="H146" s="5">
        <f>_xlfn.XLOOKUP(G146,[1]Adtivos!$K:$K,[1]Adtivos!$D:$D,0,0)</f>
        <v>0</v>
      </c>
      <c r="I146" s="5">
        <f>_xlfn.XLOOKUP(G146,[1]Adtivos!$K:$K,[1]Adtivos!$E:$E,0,0)</f>
        <v>0</v>
      </c>
      <c r="J146" s="6">
        <f>_xlfn.XLOOKUP(G146,[1]Adtivos!$K:$K,[1]Adtivos!$R:$R,0,0)</f>
        <v>0</v>
      </c>
    </row>
    <row r="147" spans="1:10" x14ac:dyDescent="0.25">
      <c r="A147" s="1">
        <v>721</v>
      </c>
      <c r="B147" s="2" t="str">
        <f>_xlfn.XLOOKUP(A147,[1]Adtivos!$A:$A,[1]Adtivos!$B:$B,0,0)</f>
        <v>Asistencial</v>
      </c>
      <c r="C147" s="2" t="str">
        <f>_xlfn.XLOOKUP(A147,[1]Adtivos!$A:$A,[1]Adtivos!$D:$D,0,0)</f>
        <v>407</v>
      </c>
      <c r="D147" s="2" t="str">
        <f>_xlfn.XLOOKUP(A147,[1]Adtivos!$A:$A,[1]Adtivos!$E:$E,0,0)</f>
        <v>05</v>
      </c>
      <c r="E147" s="6" t="str">
        <f>_xlfn.XLOOKUP(A147,'[2]ANEXO 1'!$B$9:$B$191,'[2]ANEXO 1'!$G$9:$G$191,0,0)</f>
        <v>OFICINA DE CONTRATOS</v>
      </c>
      <c r="F147" s="3">
        <f>_xlfn.XLOOKUP(A147,'[2]ANEXO 1'!$B$9:$B$191,'[2]ANEXO 1'!$W$9:$W$191,0,0)</f>
        <v>0</v>
      </c>
      <c r="G147" s="4">
        <f>_xlfn.XLOOKUP(A147,'[2]ANEXO 1'!$B$9:$B$191,'[2]ANEXO 1'!$V$9:$V$191,0,0)</f>
        <v>0</v>
      </c>
      <c r="H147" s="5">
        <f>_xlfn.XLOOKUP(G147,[1]Adtivos!$K:$K,[1]Adtivos!$D:$D,0,0)</f>
        <v>0</v>
      </c>
      <c r="I147" s="5">
        <f>_xlfn.XLOOKUP(G147,[1]Adtivos!$K:$K,[1]Adtivos!$E:$E,0,0)</f>
        <v>0</v>
      </c>
      <c r="J147" s="6">
        <f>_xlfn.XLOOKUP(G147,[1]Adtivos!$K:$K,[1]Adtivos!$R:$R,0,0)</f>
        <v>0</v>
      </c>
    </row>
    <row r="148" spans="1:10" x14ac:dyDescent="0.25">
      <c r="A148" s="1">
        <v>2600</v>
      </c>
      <c r="B148" s="2" t="str">
        <f>_xlfn.XLOOKUP(A148,[1]Adtivos!$A:$A,[1]Adtivos!$B:$B,0,0)</f>
        <v>Asistencial</v>
      </c>
      <c r="C148" s="2" t="str">
        <f>_xlfn.XLOOKUP(A148,[1]Adtivos!$A:$A,[1]Adtivos!$D:$D,0,0)</f>
        <v>407</v>
      </c>
      <c r="D148" s="2" t="str">
        <f>_xlfn.XLOOKUP(A148,[1]Adtivos!$A:$A,[1]Adtivos!$E:$E,0,0)</f>
        <v>05</v>
      </c>
      <c r="E148" s="6" t="str">
        <f>_xlfn.XLOOKUP(A148,'[2]ANEXO 1'!$B$9:$B$191,'[2]ANEXO 1'!$G$9:$G$191,0,0)</f>
        <v>DIRECCIÓN LOCAL DE EDUCACIÓN 18 - RAFAEL URIBE URIBE</v>
      </c>
      <c r="F148" s="3">
        <f>_xlfn.XLOOKUP(A148,'[2]ANEXO 1'!$B$9:$B$191,'[2]ANEXO 1'!$W$9:$W$191,0,0)</f>
        <v>0</v>
      </c>
      <c r="G148" s="4">
        <f>_xlfn.XLOOKUP(A148,'[2]ANEXO 1'!$B$9:$B$191,'[2]ANEXO 1'!$V$9:$V$191,0,0)</f>
        <v>0</v>
      </c>
      <c r="H148" s="5">
        <f>_xlfn.XLOOKUP(G148,[1]Adtivos!$K:$K,[1]Adtivos!$D:$D,0,0)</f>
        <v>0</v>
      </c>
      <c r="I148" s="5">
        <f>_xlfn.XLOOKUP(G148,[1]Adtivos!$K:$K,[1]Adtivos!$E:$E,0,0)</f>
        <v>0</v>
      </c>
      <c r="J148" s="6">
        <f>_xlfn.XLOOKUP(G148,[1]Adtivos!$K:$K,[1]Adtivos!$R:$R,0,0)</f>
        <v>0</v>
      </c>
    </row>
    <row r="149" spans="1:10" x14ac:dyDescent="0.25">
      <c r="A149" s="1">
        <v>162</v>
      </c>
      <c r="B149" s="2" t="str">
        <f>_xlfn.XLOOKUP(A149,[1]Adtivos!$A:$A,[1]Adtivos!$B:$B,0,0)</f>
        <v>Asistencial</v>
      </c>
      <c r="C149" s="2" t="str">
        <f>_xlfn.XLOOKUP(A149,[1]Adtivos!$A:$A,[1]Adtivos!$D:$D,0,0)</f>
        <v>407</v>
      </c>
      <c r="D149" s="2" t="str">
        <f>_xlfn.XLOOKUP(A149,[1]Adtivos!$A:$A,[1]Adtivos!$E:$E,0,0)</f>
        <v>05</v>
      </c>
      <c r="E149" s="6" t="str">
        <f>_xlfn.XLOOKUP(A149,'[2]ANEXO 1'!$B$9:$B$191,'[2]ANEXO 1'!$G$9:$G$191,0,0)</f>
        <v>DIRECCIÓN DE TALENTO HUMANO</v>
      </c>
      <c r="F149" s="3">
        <f>_xlfn.XLOOKUP(A149,'[2]ANEXO 1'!$B$9:$B$191,'[2]ANEXO 1'!$W$9:$W$191,0,0)</f>
        <v>0</v>
      </c>
      <c r="G149" s="4">
        <f>_xlfn.XLOOKUP(A149,'[2]ANEXO 1'!$B$9:$B$191,'[2]ANEXO 1'!$V$9:$V$191,0,0)</f>
        <v>0</v>
      </c>
      <c r="H149" s="5">
        <f>_xlfn.XLOOKUP(G149,[1]Adtivos!$K:$K,[1]Adtivos!$D:$D,0,0)</f>
        <v>0</v>
      </c>
      <c r="I149" s="5">
        <f>_xlfn.XLOOKUP(G149,[1]Adtivos!$K:$K,[1]Adtivos!$E:$E,0,0)</f>
        <v>0</v>
      </c>
      <c r="J149" s="6">
        <f>_xlfn.XLOOKUP(G149,[1]Adtivos!$K:$K,[1]Adtivos!$R:$R,0,0)</f>
        <v>0</v>
      </c>
    </row>
    <row r="150" spans="1:10" x14ac:dyDescent="0.25">
      <c r="A150" s="1">
        <v>159</v>
      </c>
      <c r="B150" s="2" t="str">
        <f>_xlfn.XLOOKUP(A150,[1]Adtivos!$A:$A,[1]Adtivos!$B:$B,0,0)</f>
        <v>Asistencial</v>
      </c>
      <c r="C150" s="2" t="str">
        <f>_xlfn.XLOOKUP(A150,[1]Adtivos!$A:$A,[1]Adtivos!$D:$D,0,0)</f>
        <v>407</v>
      </c>
      <c r="D150" s="2" t="str">
        <f>_xlfn.XLOOKUP(A150,[1]Adtivos!$A:$A,[1]Adtivos!$E:$E,0,0)</f>
        <v>05</v>
      </c>
      <c r="E150" s="6" t="str">
        <f>_xlfn.XLOOKUP(A150,'[2]ANEXO 1'!$B$9:$B$191,'[2]ANEXO 1'!$G$9:$G$191,0,0)</f>
        <v>DIRECCIÓN DE TALENTO HUMANO</v>
      </c>
      <c r="F150" s="3">
        <f>_xlfn.XLOOKUP(A150,'[2]ANEXO 1'!$B$9:$B$191,'[2]ANEXO 1'!$W$9:$W$191,0,0)</f>
        <v>0</v>
      </c>
      <c r="G150" s="4">
        <f>_xlfn.XLOOKUP(A150,'[2]ANEXO 1'!$B$9:$B$191,'[2]ANEXO 1'!$V$9:$V$191,0,0)</f>
        <v>0</v>
      </c>
      <c r="H150" s="5">
        <f>_xlfn.XLOOKUP(G150,[1]Adtivos!$K:$K,[1]Adtivos!$D:$D,0,0)</f>
        <v>0</v>
      </c>
      <c r="I150" s="5">
        <f>_xlfn.XLOOKUP(G150,[1]Adtivos!$K:$K,[1]Adtivos!$E:$E,0,0)</f>
        <v>0</v>
      </c>
      <c r="J150" s="6">
        <f>_xlfn.XLOOKUP(G150,[1]Adtivos!$K:$K,[1]Adtivos!$R:$R,0,0)</f>
        <v>0</v>
      </c>
    </row>
    <row r="151" spans="1:10" x14ac:dyDescent="0.25">
      <c r="A151" s="1">
        <v>751</v>
      </c>
      <c r="B151" s="2" t="str">
        <f>_xlfn.XLOOKUP(A151,[1]Adtivos!$A:$A,[1]Adtivos!$B:$B,0,0)</f>
        <v>Asistencial</v>
      </c>
      <c r="C151" s="2" t="str">
        <f>_xlfn.XLOOKUP(A151,[1]Adtivos!$A:$A,[1]Adtivos!$D:$D,0,0)</f>
        <v>407</v>
      </c>
      <c r="D151" s="2" t="str">
        <f>_xlfn.XLOOKUP(A151,[1]Adtivos!$A:$A,[1]Adtivos!$E:$E,0,0)</f>
        <v>05</v>
      </c>
      <c r="E151" s="6" t="str">
        <f>_xlfn.XLOOKUP(A151,'[2]ANEXO 1'!$B$9:$B$191,'[2]ANEXO 1'!$G$9:$G$191,0,0)</f>
        <v>DIRECCIÓN LOCAL DE EDUCACIÓN 03 - 17 - SANTA FE Y LA CANDELARIA</v>
      </c>
      <c r="F151" s="3">
        <f>_xlfn.XLOOKUP(A151,'[2]ANEXO 1'!$B$9:$B$191,'[2]ANEXO 1'!$W$9:$W$191,0,0)</f>
        <v>0</v>
      </c>
      <c r="G151" s="4">
        <f>_xlfn.XLOOKUP(A151,'[2]ANEXO 1'!$B$9:$B$191,'[2]ANEXO 1'!$V$9:$V$191,0,0)</f>
        <v>0</v>
      </c>
      <c r="H151" s="5">
        <f>_xlfn.XLOOKUP(G151,[1]Adtivos!$K:$K,[1]Adtivos!$D:$D,0,0)</f>
        <v>0</v>
      </c>
      <c r="I151" s="5">
        <f>_xlfn.XLOOKUP(G151,[1]Adtivos!$K:$K,[1]Adtivos!$E:$E,0,0)</f>
        <v>0</v>
      </c>
      <c r="J151" s="6">
        <f>_xlfn.XLOOKUP(G151,[1]Adtivos!$K:$K,[1]Adtivos!$R:$R,0,0)</f>
        <v>0</v>
      </c>
    </row>
    <row r="152" spans="1:10" x14ac:dyDescent="0.25">
      <c r="A152" s="1">
        <v>2123</v>
      </c>
      <c r="B152" s="2" t="str">
        <f>_xlfn.XLOOKUP(A152,[1]Adtivos!$A:$A,[1]Adtivos!$B:$B,0,0)</f>
        <v>Asistencial</v>
      </c>
      <c r="C152" s="2" t="str">
        <f>_xlfn.XLOOKUP(A152,[1]Adtivos!$A:$A,[1]Adtivos!$D:$D,0,0)</f>
        <v>407</v>
      </c>
      <c r="D152" s="2" t="str">
        <f>_xlfn.XLOOKUP(A152,[1]Adtivos!$A:$A,[1]Adtivos!$E:$E,0,0)</f>
        <v>05</v>
      </c>
      <c r="E152" s="6" t="str">
        <f>_xlfn.XLOOKUP(A152,'[2]ANEXO 1'!$B$9:$B$191,'[2]ANEXO 1'!$G$9:$G$191,0,0)</f>
        <v>DIRECCIÓN LOCAL DE EDUCACIÓN 18 - RAFAEL URIBE URIBE</v>
      </c>
      <c r="F152" s="3">
        <f>_xlfn.XLOOKUP(A152,'[2]ANEXO 1'!$B$9:$B$191,'[2]ANEXO 1'!$W$9:$W$191,0,0)</f>
        <v>0</v>
      </c>
      <c r="G152" s="4">
        <f>_xlfn.XLOOKUP(A152,'[2]ANEXO 1'!$B$9:$B$191,'[2]ANEXO 1'!$V$9:$V$191,0,0)</f>
        <v>0</v>
      </c>
      <c r="H152" s="5">
        <f>_xlfn.XLOOKUP(G152,[1]Adtivos!$K:$K,[1]Adtivos!$D:$D,0,0)</f>
        <v>0</v>
      </c>
      <c r="I152" s="5">
        <f>_xlfn.XLOOKUP(G152,[1]Adtivos!$K:$K,[1]Adtivos!$E:$E,0,0)</f>
        <v>0</v>
      </c>
      <c r="J152" s="6">
        <f>_xlfn.XLOOKUP(G152,[1]Adtivos!$K:$K,[1]Adtivos!$R:$R,0,0)</f>
        <v>0</v>
      </c>
    </row>
    <row r="153" spans="1:10" x14ac:dyDescent="0.25">
      <c r="A153" s="1">
        <v>232</v>
      </c>
      <c r="B153" s="2" t="str">
        <f>_xlfn.XLOOKUP(A153,[1]Adtivos!$A:$A,[1]Adtivos!$B:$B,0,0)</f>
        <v>Asistencial</v>
      </c>
      <c r="C153" s="2" t="str">
        <f>_xlfn.XLOOKUP(A153,[1]Adtivos!$A:$A,[1]Adtivos!$D:$D,0,0)</f>
        <v>407</v>
      </c>
      <c r="D153" s="2" t="str">
        <f>_xlfn.XLOOKUP(A153,[1]Adtivos!$A:$A,[1]Adtivos!$E:$E,0,0)</f>
        <v>05</v>
      </c>
      <c r="E153" s="6" t="str">
        <f>_xlfn.XLOOKUP(A153,'[2]ANEXO 1'!$B$9:$B$191,'[2]ANEXO 1'!$G$9:$G$191,0,0)</f>
        <v>OFICINA DE ESCALAFÓN DOCENTE</v>
      </c>
      <c r="F153" s="3">
        <f>_xlfn.XLOOKUP(A153,'[2]ANEXO 1'!$B$9:$B$191,'[2]ANEXO 1'!$W$9:$W$191,0,0)</f>
        <v>0</v>
      </c>
      <c r="G153" s="4">
        <f>_xlfn.XLOOKUP(A153,'[2]ANEXO 1'!$B$9:$B$191,'[2]ANEXO 1'!$V$9:$V$191,0,0)</f>
        <v>0</v>
      </c>
      <c r="H153" s="5">
        <f>_xlfn.XLOOKUP(G153,[1]Adtivos!$K:$K,[1]Adtivos!$D:$D,0,0)</f>
        <v>0</v>
      </c>
      <c r="I153" s="5">
        <f>_xlfn.XLOOKUP(G153,[1]Adtivos!$K:$K,[1]Adtivos!$E:$E,0,0)</f>
        <v>0</v>
      </c>
      <c r="J153" s="6">
        <f>_xlfn.XLOOKUP(G153,[1]Adtivos!$K:$K,[1]Adtivos!$R:$R,0,0)</f>
        <v>0</v>
      </c>
    </row>
    <row r="154" spans="1:10" x14ac:dyDescent="0.25">
      <c r="A154" s="1">
        <v>470</v>
      </c>
      <c r="B154" s="2" t="str">
        <f>_xlfn.XLOOKUP(A154,[1]Adtivos!$A:$A,[1]Adtivos!$B:$B,0,0)</f>
        <v>Asistencial</v>
      </c>
      <c r="C154" s="2" t="str">
        <f>_xlfn.XLOOKUP(A154,[1]Adtivos!$A:$A,[1]Adtivos!$D:$D,0,0)</f>
        <v>407</v>
      </c>
      <c r="D154" s="2" t="str">
        <f>_xlfn.XLOOKUP(A154,[1]Adtivos!$A:$A,[1]Adtivos!$E:$E,0,0)</f>
        <v>05</v>
      </c>
      <c r="E154" s="6" t="str">
        <f>_xlfn.XLOOKUP(A154,'[2]ANEXO 1'!$B$9:$B$191,'[2]ANEXO 1'!$G$9:$G$191,0,0)</f>
        <v>OFICINA DE APOYO PRECONTRACTUAL</v>
      </c>
      <c r="F154" s="3">
        <f>_xlfn.XLOOKUP(A154,'[2]ANEXO 1'!$B$9:$B$191,'[2]ANEXO 1'!$W$9:$W$191,0,0)</f>
        <v>0</v>
      </c>
      <c r="G154" s="4">
        <f>_xlfn.XLOOKUP(A154,'[2]ANEXO 1'!$B$9:$B$191,'[2]ANEXO 1'!$V$9:$V$191,0,0)</f>
        <v>0</v>
      </c>
      <c r="H154" s="5">
        <f>_xlfn.XLOOKUP(G154,[1]Adtivos!$K:$K,[1]Adtivos!$D:$D,0,0)</f>
        <v>0</v>
      </c>
      <c r="I154" s="5">
        <f>_xlfn.XLOOKUP(G154,[1]Adtivos!$K:$K,[1]Adtivos!$E:$E,0,0)</f>
        <v>0</v>
      </c>
      <c r="J154" s="6">
        <f>_xlfn.XLOOKUP(G154,[1]Adtivos!$K:$K,[1]Adtivos!$R:$R,0,0)</f>
        <v>0</v>
      </c>
    </row>
    <row r="155" spans="1:10" x14ac:dyDescent="0.25">
      <c r="A155" s="1">
        <v>233</v>
      </c>
      <c r="B155" s="2" t="str">
        <f>_xlfn.XLOOKUP(A155,[1]Adtivos!$A:$A,[1]Adtivos!$B:$B,0,0)</f>
        <v>Asistencial</v>
      </c>
      <c r="C155" s="2" t="str">
        <f>_xlfn.XLOOKUP(A155,[1]Adtivos!$A:$A,[1]Adtivos!$D:$D,0,0)</f>
        <v>407</v>
      </c>
      <c r="D155" s="2" t="str">
        <f>_xlfn.XLOOKUP(A155,[1]Adtivos!$A:$A,[1]Adtivos!$E:$E,0,0)</f>
        <v>05</v>
      </c>
      <c r="E155" s="6" t="str">
        <f>_xlfn.XLOOKUP(A155,'[2]ANEXO 1'!$B$9:$B$191,'[2]ANEXO 1'!$G$9:$G$191,0,0)</f>
        <v>OFICINA DE ESCALAFÓN DOCENTE</v>
      </c>
      <c r="F155" s="3">
        <f>_xlfn.XLOOKUP(A155,'[2]ANEXO 1'!$B$9:$B$191,'[2]ANEXO 1'!$W$9:$W$191,0,0)</f>
        <v>0</v>
      </c>
      <c r="G155" s="4">
        <f>_xlfn.XLOOKUP(A155,'[2]ANEXO 1'!$B$9:$B$191,'[2]ANEXO 1'!$V$9:$V$191,0,0)</f>
        <v>0</v>
      </c>
      <c r="H155" s="5">
        <f>_xlfn.XLOOKUP(G155,[1]Adtivos!$K:$K,[1]Adtivos!$D:$D,0,0)</f>
        <v>0</v>
      </c>
      <c r="I155" s="5">
        <f>_xlfn.XLOOKUP(G155,[1]Adtivos!$K:$K,[1]Adtivos!$E:$E,0,0)</f>
        <v>0</v>
      </c>
      <c r="J155" s="6">
        <f>_xlfn.XLOOKUP(G155,[1]Adtivos!$K:$K,[1]Adtivos!$R:$R,0,0)</f>
        <v>0</v>
      </c>
    </row>
    <row r="156" spans="1:10" x14ac:dyDescent="0.25">
      <c r="A156" s="12">
        <v>1511</v>
      </c>
      <c r="B156" s="2" t="str">
        <f>_xlfn.XLOOKUP(A156,[1]Adtivos!$A:$A,[1]Adtivos!$B:$B,0,0)</f>
        <v>Asistencial</v>
      </c>
      <c r="C156" s="2" t="str">
        <f>_xlfn.XLOOKUP(A156,[1]Adtivos!$A:$A,[1]Adtivos!$D:$D,0,0)</f>
        <v>407</v>
      </c>
      <c r="D156" s="2" t="str">
        <f>_xlfn.XLOOKUP(A156,[1]Adtivos!$A:$A,[1]Adtivos!$E:$E,0,0)</f>
        <v>05</v>
      </c>
      <c r="E156" s="6" t="str">
        <f>_xlfn.XLOOKUP(A156,'[2]ANEXO 1'!$B$9:$B$191,'[2]ANEXO 1'!$G$9:$G$191,0,0)</f>
        <v>DIRECCIÓN LOCAL DE EDUCACIÓN 08 - KENNEDY</v>
      </c>
      <c r="F156" s="3">
        <f>_xlfn.XLOOKUP(A156,'[2]ANEXO 1'!$B$9:$B$191,'[2]ANEXO 1'!$W$9:$W$191,0,0)</f>
        <v>0</v>
      </c>
      <c r="G156" s="4">
        <f>_xlfn.XLOOKUP(A156,'[2]ANEXO 1'!$B$9:$B$191,'[2]ANEXO 1'!$V$9:$V$191,0,0)</f>
        <v>0</v>
      </c>
      <c r="H156" s="5">
        <f>_xlfn.XLOOKUP(G156,[1]Adtivos!$K:$K,[1]Adtivos!$D:$D,0,0)</f>
        <v>0</v>
      </c>
      <c r="I156" s="5">
        <f>_xlfn.XLOOKUP(G156,[1]Adtivos!$K:$K,[1]Adtivos!$E:$E,0,0)</f>
        <v>0</v>
      </c>
      <c r="J156" s="6">
        <f>_xlfn.XLOOKUP(G156,[1]Adtivos!$K:$K,[1]Adtivos!$R:$R,0,0)</f>
        <v>0</v>
      </c>
    </row>
    <row r="157" spans="1:10" x14ac:dyDescent="0.25">
      <c r="A157" s="1">
        <v>1597</v>
      </c>
      <c r="B157" s="2" t="str">
        <f>_xlfn.XLOOKUP(A157,[1]Adtivos!$A:$A,[1]Adtivos!$B:$B,0,0)</f>
        <v>Asistencial</v>
      </c>
      <c r="C157" s="2" t="str">
        <f>_xlfn.XLOOKUP(A157,[1]Adtivos!$A:$A,[1]Adtivos!$D:$D,0,0)</f>
        <v>425</v>
      </c>
      <c r="D157" s="2" t="str">
        <f>_xlfn.XLOOKUP(A157,[1]Adtivos!$A:$A,[1]Adtivos!$E:$E,0,0)</f>
        <v>27</v>
      </c>
      <c r="E157" s="6" t="str">
        <f>_xlfn.XLOOKUP(A157,'[2]ANEXO 1'!$B$9:$B$191,'[2]ANEXO 1'!$G$9:$G$191,0,0)</f>
        <v>COLEGIO PAULO VI (IED)</v>
      </c>
      <c r="F157" s="3">
        <f>_xlfn.XLOOKUP(A157,'[2]ANEXO 1'!$B$9:$B$191,'[2]ANEXO 1'!$W$9:$W$191,0,0)</f>
        <v>62</v>
      </c>
      <c r="G157" s="4">
        <f>_xlfn.XLOOKUP(A157,'[2]ANEXO 1'!$B$9:$B$191,'[2]ANEXO 1'!$V$9:$V$191,0,0)</f>
        <v>79826770</v>
      </c>
      <c r="H157" s="5" t="str">
        <f>_xlfn.XLOOKUP(G157,[1]Adtivos!$K:$K,[1]Adtivos!$D:$D,0,0)</f>
        <v>407</v>
      </c>
      <c r="I157" s="5" t="str">
        <f>_xlfn.XLOOKUP(G157,[1]Adtivos!$K:$K,[1]Adtivos!$E:$E,0,0)</f>
        <v>24</v>
      </c>
      <c r="J157" s="6" t="str">
        <f>_xlfn.XLOOKUP(G157,[1]Adtivos!$K:$K,[1]Adtivos!$R:$R,0,0)</f>
        <v>COLEGIO LOS PINOS (IED)</v>
      </c>
    </row>
    <row r="158" spans="1:10" x14ac:dyDescent="0.25">
      <c r="A158" s="1">
        <v>630</v>
      </c>
      <c r="B158" s="2" t="str">
        <f>_xlfn.XLOOKUP(A158,[1]Adtivos!$A:$A,[1]Adtivos!$B:$B,0,0)</f>
        <v>Asistencial</v>
      </c>
      <c r="C158" s="2" t="str">
        <f>_xlfn.XLOOKUP(A158,[1]Adtivos!$A:$A,[1]Adtivos!$D:$D,0,0)</f>
        <v>425</v>
      </c>
      <c r="D158" s="2" t="str">
        <f>_xlfn.XLOOKUP(A158,[1]Adtivos!$A:$A,[1]Adtivos!$E:$E,0,0)</f>
        <v>24</v>
      </c>
      <c r="E158" s="6" t="str">
        <f>_xlfn.XLOOKUP(A158,'[2]ANEXO 1'!$B$9:$B$191,'[2]ANEXO 1'!$G$9:$G$191,0,0)</f>
        <v>DIRECCIÓN DE INSPECCIÓN Y VIGILANCIA</v>
      </c>
      <c r="F158" s="3">
        <f>_xlfn.XLOOKUP(A158,'[2]ANEXO 1'!$B$9:$B$191,'[2]ANEXO 1'!$W$9:$W$191,0,0)</f>
        <v>11</v>
      </c>
      <c r="G158" s="4">
        <f>_xlfn.XLOOKUP(A158,'[2]ANEXO 1'!$B$9:$B$191,'[2]ANEXO 1'!$V$9:$V$191,0,0)</f>
        <v>52145346</v>
      </c>
      <c r="H158" s="5" t="str">
        <f>_xlfn.XLOOKUP(G158,[1]Adtivos!$K:$K,[1]Adtivos!$D:$D,0,0)</f>
        <v>407</v>
      </c>
      <c r="I158" s="5" t="str">
        <f>_xlfn.XLOOKUP(G158,[1]Adtivos!$K:$K,[1]Adtivos!$E:$E,0,0)</f>
        <v>20</v>
      </c>
      <c r="J158" s="6" t="str">
        <f>_xlfn.XLOOKUP(G158,[1]Adtivos!$K:$K,[1]Adtivos!$R:$R,0,0)</f>
        <v>DIRECCIÓN DE BIENESTAR ESTUDIANTIL</v>
      </c>
    </row>
    <row r="159" spans="1:10" x14ac:dyDescent="0.25">
      <c r="A159" s="1">
        <v>1587</v>
      </c>
      <c r="B159" s="2" t="str">
        <f>_xlfn.XLOOKUP(A159,[1]Adtivos!$A:$A,[1]Adtivos!$B:$B,0,0)</f>
        <v>Asistencial</v>
      </c>
      <c r="C159" s="2" t="str">
        <f>_xlfn.XLOOKUP(A159,[1]Adtivos!$A:$A,[1]Adtivos!$D:$D,0,0)</f>
        <v>440</v>
      </c>
      <c r="D159" s="2" t="str">
        <f>_xlfn.XLOOKUP(A159,[1]Adtivos!$A:$A,[1]Adtivos!$E:$E,0,0)</f>
        <v>27</v>
      </c>
      <c r="E159" s="6" t="str">
        <f>_xlfn.XLOOKUP(A159,'[2]ANEXO 1'!$B$9:$B$191,'[2]ANEXO 1'!$G$9:$G$191,0,0)</f>
        <v>COLEGIO CLASS (IED)</v>
      </c>
      <c r="F159" s="3">
        <f>_xlfn.XLOOKUP(A159,'[2]ANEXO 1'!$B$9:$B$191,'[2]ANEXO 1'!$W$9:$W$191,0,0)</f>
        <v>238</v>
      </c>
      <c r="G159" s="4">
        <f>_xlfn.XLOOKUP(A159,'[2]ANEXO 1'!$B$9:$B$191,'[2]ANEXO 1'!$V$9:$V$191,0,0)</f>
        <v>51949138</v>
      </c>
      <c r="H159" s="5" t="str">
        <f>_xlfn.XLOOKUP(G159,[1]Adtivos!$K:$K,[1]Adtivos!$D:$D,0,0)</f>
        <v>407</v>
      </c>
      <c r="I159" s="5" t="str">
        <f>_xlfn.XLOOKUP(G159,[1]Adtivos!$K:$K,[1]Adtivos!$E:$E,0,0)</f>
        <v>20</v>
      </c>
      <c r="J159" s="6" t="str">
        <f>_xlfn.XLOOKUP(G159,[1]Adtivos!$K:$K,[1]Adtivos!$R:$R,0,0)</f>
        <v>COLEGIO MANUEL CEPEDA VARGAS (IED)</v>
      </c>
    </row>
    <row r="160" spans="1:10" x14ac:dyDescent="0.25">
      <c r="A160" s="1">
        <v>2415</v>
      </c>
      <c r="B160" s="2" t="str">
        <f>_xlfn.XLOOKUP(A160,[1]Adtivos!$A:$A,[1]Adtivos!$B:$B,0,0)</f>
        <v>Asistencial</v>
      </c>
      <c r="C160" s="2" t="str">
        <f>_xlfn.XLOOKUP(A160,[1]Adtivos!$A:$A,[1]Adtivos!$D:$D,0,0)</f>
        <v>440</v>
      </c>
      <c r="D160" s="2" t="str">
        <f>_xlfn.XLOOKUP(A160,[1]Adtivos!$A:$A,[1]Adtivos!$E:$E,0,0)</f>
        <v>27</v>
      </c>
      <c r="E160" s="6" t="str">
        <f>_xlfn.XLOOKUP(A160,'[2]ANEXO 1'!$B$9:$B$191,'[2]ANEXO 1'!$G$9:$G$191,0,0)</f>
        <v>COLEGIO RURAL JOSE CELESTINO MUTIS (IED)</v>
      </c>
      <c r="F160" s="3">
        <f>_xlfn.XLOOKUP(A160,'[2]ANEXO 1'!$B$9:$B$191,'[2]ANEXO 1'!$W$9:$W$191,0,0)</f>
        <v>0</v>
      </c>
      <c r="G160" s="4">
        <f>_xlfn.XLOOKUP(A160,'[2]ANEXO 1'!$B$9:$B$191,'[2]ANEXO 1'!$V$9:$V$191,0,0)</f>
        <v>0</v>
      </c>
      <c r="H160" s="5">
        <f>_xlfn.XLOOKUP(G160,[1]Adtivos!$K:$K,[1]Adtivos!$D:$D,0,0)</f>
        <v>0</v>
      </c>
      <c r="I160" s="5">
        <f>_xlfn.XLOOKUP(G160,[1]Adtivos!$K:$K,[1]Adtivos!$E:$E,0,0)</f>
        <v>0</v>
      </c>
      <c r="J160" s="6">
        <f>_xlfn.XLOOKUP(G160,[1]Adtivos!$K:$K,[1]Adtivos!$R:$R,0,0)</f>
        <v>0</v>
      </c>
    </row>
    <row r="161" spans="1:10" x14ac:dyDescent="0.25">
      <c r="A161" s="1">
        <v>674</v>
      </c>
      <c r="B161" s="2" t="str">
        <f>_xlfn.XLOOKUP(A161,[1]Adtivos!$A:$A,[1]Adtivos!$B:$B,0,0)</f>
        <v>Asistencial</v>
      </c>
      <c r="C161" s="2" t="str">
        <f>_xlfn.XLOOKUP(A161,[1]Adtivos!$A:$A,[1]Adtivos!$D:$D,0,0)</f>
        <v>440</v>
      </c>
      <c r="D161" s="2" t="str">
        <f>_xlfn.XLOOKUP(A161,[1]Adtivos!$A:$A,[1]Adtivos!$E:$E,0,0)</f>
        <v>27</v>
      </c>
      <c r="E161" s="6" t="str">
        <f>_xlfn.XLOOKUP(A161,'[2]ANEXO 1'!$B$9:$B$191,'[2]ANEXO 1'!$G$9:$G$191,0,0)</f>
        <v>COLEGIO TOBERIN (IED)</v>
      </c>
      <c r="F161" s="3">
        <f>_xlfn.XLOOKUP(A161,'[2]ANEXO 1'!$B$9:$B$191,'[2]ANEXO 1'!$W$9:$W$191,0,0)</f>
        <v>46</v>
      </c>
      <c r="G161" s="4">
        <f>_xlfn.XLOOKUP(A161,'[2]ANEXO 1'!$B$9:$B$191,'[2]ANEXO 1'!$V$9:$V$191,0,0)</f>
        <v>1075241836</v>
      </c>
      <c r="H161" s="5" t="str">
        <f>_xlfn.XLOOKUP(G161,[1]Adtivos!$K:$K,[1]Adtivos!$D:$D,0,0)</f>
        <v>407</v>
      </c>
      <c r="I161" s="5" t="str">
        <f>_xlfn.XLOOKUP(G161,[1]Adtivos!$K:$K,[1]Adtivos!$E:$E,0,0)</f>
        <v>24</v>
      </c>
      <c r="J161" s="6" t="str">
        <f>_xlfn.XLOOKUP(G161,[1]Adtivos!$K:$K,[1]Adtivos!$R:$R,0,0)</f>
        <v>COLEGIO SALUDCOOP NORTE (IED)</v>
      </c>
    </row>
    <row r="162" spans="1:10" x14ac:dyDescent="0.25">
      <c r="A162" s="12">
        <v>1329</v>
      </c>
      <c r="B162" s="2" t="str">
        <f>_xlfn.XLOOKUP(A162,[1]Adtivos!$A:$A,[1]Adtivos!$B:$B,0,0)</f>
        <v>Asistencial</v>
      </c>
      <c r="C162" s="2" t="str">
        <f>_xlfn.XLOOKUP(A162,[1]Adtivos!$A:$A,[1]Adtivos!$D:$D,0,0)</f>
        <v>440</v>
      </c>
      <c r="D162" s="2" t="str">
        <f>_xlfn.XLOOKUP(A162,[1]Adtivos!$A:$A,[1]Adtivos!$E:$E,0,0)</f>
        <v>27</v>
      </c>
      <c r="E162" s="6" t="str">
        <f>_xlfn.XLOOKUP(A162,'[2]ANEXO 1'!$B$9:$B$191,'[2]ANEXO 1'!$G$9:$G$191,0,0)</f>
        <v>COLEGIO JOSE ANTONIO GALAN (IED)</v>
      </c>
      <c r="F162" s="3">
        <f>_xlfn.XLOOKUP(A162,'[2]ANEXO 1'!$B$9:$B$191,'[2]ANEXO 1'!$W$9:$W$191,0,0)</f>
        <v>477</v>
      </c>
      <c r="G162" s="4">
        <f>_xlfn.XLOOKUP(A162,'[2]ANEXO 1'!$B$9:$B$191,'[2]ANEXO 1'!$V$9:$V$191,0,0)</f>
        <v>80765932</v>
      </c>
      <c r="H162" s="5" t="str">
        <f>_xlfn.XLOOKUP(G162,[1]Adtivos!$K:$K,[1]Adtivos!$D:$D,0,0)</f>
        <v>407</v>
      </c>
      <c r="I162" s="5" t="str">
        <f>_xlfn.XLOOKUP(G162,[1]Adtivos!$K:$K,[1]Adtivos!$E:$E,0,0)</f>
        <v>05</v>
      </c>
      <c r="J162" s="6" t="str">
        <f>_xlfn.XLOOKUP(G162,[1]Adtivos!$K:$K,[1]Adtivos!$R:$R,0,0)</f>
        <v>DIRECCIÓN LOCAL DE EDUCACIÓN 07 - BOSA</v>
      </c>
    </row>
    <row r="163" spans="1:10" x14ac:dyDescent="0.25">
      <c r="A163" s="12">
        <v>2822</v>
      </c>
      <c r="B163" s="2" t="str">
        <f>_xlfn.XLOOKUP(A163,[1]Adtivos!$A:$A,[1]Adtivos!$B:$B,0,0)</f>
        <v>Asistencial</v>
      </c>
      <c r="C163" s="2" t="str">
        <f>_xlfn.XLOOKUP(A163,[1]Adtivos!$A:$A,[1]Adtivos!$D:$D,0,0)</f>
        <v>440</v>
      </c>
      <c r="D163" s="2" t="str">
        <f>_xlfn.XLOOKUP(A163,[1]Adtivos!$A:$A,[1]Adtivos!$E:$E,0,0)</f>
        <v>27</v>
      </c>
      <c r="E163" s="6" t="str">
        <f>_xlfn.XLOOKUP(A163,'[2]ANEXO 1'!$B$9:$B$191,'[2]ANEXO 1'!$G$9:$G$191,0,0)</f>
        <v>COLEGIO NICOLAS GOMEZ DAVILA (IED)</v>
      </c>
      <c r="F163" s="3">
        <f>_xlfn.XLOOKUP(A163,'[2]ANEXO 1'!$B$9:$B$191,'[2]ANEXO 1'!$W$9:$W$191,0,0)</f>
        <v>0</v>
      </c>
      <c r="G163" s="4">
        <f>_xlfn.XLOOKUP(A163,'[2]ANEXO 1'!$B$9:$B$191,'[2]ANEXO 1'!$V$9:$V$191,0,0)</f>
        <v>0</v>
      </c>
      <c r="H163" s="5">
        <f>_xlfn.XLOOKUP(G163,[1]Adtivos!$K:$K,[1]Adtivos!$D:$D,0,0)</f>
        <v>0</v>
      </c>
      <c r="I163" s="5">
        <f>_xlfn.XLOOKUP(G163,[1]Adtivos!$K:$K,[1]Adtivos!$E:$E,0,0)</f>
        <v>0</v>
      </c>
      <c r="J163" s="6">
        <f>_xlfn.XLOOKUP(G163,[1]Adtivos!$K:$K,[1]Adtivos!$R:$R,0,0)</f>
        <v>0</v>
      </c>
    </row>
    <row r="164" spans="1:10" x14ac:dyDescent="0.25">
      <c r="A164" s="1">
        <v>992</v>
      </c>
      <c r="B164" s="2" t="str">
        <f>_xlfn.XLOOKUP(A164,[1]Adtivos!$A:$A,[1]Adtivos!$B:$B,0,0)</f>
        <v>Asistencial</v>
      </c>
      <c r="C164" s="2" t="str">
        <f>_xlfn.XLOOKUP(A164,[1]Adtivos!$A:$A,[1]Adtivos!$D:$D,0,0)</f>
        <v>440</v>
      </c>
      <c r="D164" s="2" t="str">
        <f>_xlfn.XLOOKUP(A164,[1]Adtivos!$A:$A,[1]Adtivos!$E:$E,0,0)</f>
        <v>24</v>
      </c>
      <c r="E164" s="6" t="str">
        <f>_xlfn.XLOOKUP(A164,'[2]ANEXO 1'!$B$9:$B$191,'[2]ANEXO 1'!$G$9:$G$191,0,0)</f>
        <v>COLEGIO MANUELITA SAENZ (IED)</v>
      </c>
      <c r="F164" s="3">
        <f>_xlfn.XLOOKUP(A164,'[2]ANEXO 1'!$B$9:$B$191,'[2]ANEXO 1'!$W$9:$W$191,0,0)</f>
        <v>0</v>
      </c>
      <c r="G164" s="4">
        <f>_xlfn.XLOOKUP(A164,'[2]ANEXO 1'!$B$9:$B$191,'[2]ANEXO 1'!$V$9:$V$191,0,0)</f>
        <v>0</v>
      </c>
      <c r="H164" s="5">
        <f>_xlfn.XLOOKUP(G164,[1]Adtivos!$K:$K,[1]Adtivos!$D:$D,0,0)</f>
        <v>0</v>
      </c>
      <c r="I164" s="5">
        <f>_xlfn.XLOOKUP(G164,[1]Adtivos!$K:$K,[1]Adtivos!$E:$E,0,0)</f>
        <v>0</v>
      </c>
      <c r="J164" s="6">
        <f>_xlfn.XLOOKUP(G164,[1]Adtivos!$K:$K,[1]Adtivos!$R:$R,0,0)</f>
        <v>0</v>
      </c>
    </row>
    <row r="165" spans="1:10" x14ac:dyDescent="0.25">
      <c r="A165" s="13">
        <v>1571</v>
      </c>
      <c r="B165" s="2" t="str">
        <f>_xlfn.XLOOKUP(A165,[1]Adtivos!$A:$A,[1]Adtivos!$B:$B,0,0)</f>
        <v>Asistencial</v>
      </c>
      <c r="C165" s="2" t="str">
        <f>_xlfn.XLOOKUP(A165,[1]Adtivos!$A:$A,[1]Adtivos!$D:$D,0,0)</f>
        <v>440</v>
      </c>
      <c r="D165" s="2" t="str">
        <f>_xlfn.XLOOKUP(A165,[1]Adtivos!$A:$A,[1]Adtivos!$E:$E,0,0)</f>
        <v>24</v>
      </c>
      <c r="E165" s="6" t="str">
        <f>_xlfn.XLOOKUP(A165,'[2]ANEXO 1'!$B$9:$B$191,'[2]ANEXO 1'!$G$9:$G$191,0,0)</f>
        <v>COLEGIO INTEGRADA LA CANDELARIA (IED)</v>
      </c>
      <c r="F165" s="3">
        <f>_xlfn.XLOOKUP(A165,'[2]ANEXO 1'!$B$9:$B$191,'[2]ANEXO 1'!$W$9:$W$191,0,0)</f>
        <v>116</v>
      </c>
      <c r="G165" s="4">
        <f>_xlfn.XLOOKUP(A165,'[2]ANEXO 1'!$B$9:$B$191,'[2]ANEXO 1'!$V$9:$V$191,0,0)</f>
        <v>52195235</v>
      </c>
      <c r="H165" s="5" t="str">
        <f>_xlfn.XLOOKUP(G165,[1]Adtivos!$K:$K,[1]Adtivos!$D:$D,0,0)</f>
        <v>440</v>
      </c>
      <c r="I165" s="5" t="str">
        <f>_xlfn.XLOOKUP(G165,[1]Adtivos!$K:$K,[1]Adtivos!$E:$E,0,0)</f>
        <v>17</v>
      </c>
      <c r="J165" s="6" t="str">
        <f>_xlfn.XLOOKUP(G165,[1]Adtivos!$K:$K,[1]Adtivos!$R:$R,0,0)</f>
        <v>DIRECCIÓN DE CIENCIAS, TECNOLOGÍA Y MEDIOS EDUCATIVOS</v>
      </c>
    </row>
    <row r="166" spans="1:10" x14ac:dyDescent="0.25">
      <c r="A166" s="1">
        <v>844</v>
      </c>
      <c r="B166" s="2" t="str">
        <f>_xlfn.XLOOKUP(A166,[1]Adtivos!$A:$A,[1]Adtivos!$B:$B,0,0)</f>
        <v>Asistencial</v>
      </c>
      <c r="C166" s="2" t="str">
        <f>_xlfn.XLOOKUP(A166,[1]Adtivos!$A:$A,[1]Adtivos!$D:$D,0,0)</f>
        <v>440</v>
      </c>
      <c r="D166" s="2" t="str">
        <f>_xlfn.XLOOKUP(A166,[1]Adtivos!$A:$A,[1]Adtivos!$E:$E,0,0)</f>
        <v>24</v>
      </c>
      <c r="E166" s="6" t="str">
        <f>_xlfn.XLOOKUP(A166,'[2]ANEXO 1'!$B$9:$B$191,'[2]ANEXO 1'!$G$9:$G$191,0,0)</f>
        <v>COLEGIO ESPAÑA (IED)</v>
      </c>
      <c r="F166" s="3">
        <f>_xlfn.XLOOKUP(A166,'[2]ANEXO 1'!$B$9:$B$191,'[2]ANEXO 1'!$W$9:$W$191,0,0)</f>
        <v>90</v>
      </c>
      <c r="G166" s="4">
        <f>_xlfn.XLOOKUP(A166,'[2]ANEXO 1'!$B$9:$B$191,'[2]ANEXO 1'!$V$9:$V$191,0,0)</f>
        <v>1026566922</v>
      </c>
      <c r="H166" s="5" t="str">
        <f>_xlfn.XLOOKUP(G166,[1]Adtivos!$K:$K,[1]Adtivos!$D:$D,0,0)</f>
        <v>440</v>
      </c>
      <c r="I166" s="5" t="str">
        <f>_xlfn.XLOOKUP(G166,[1]Adtivos!$K:$K,[1]Adtivos!$E:$E,0,0)</f>
        <v>19</v>
      </c>
      <c r="J166" s="6" t="str">
        <f>_xlfn.XLOOKUP(G166,[1]Adtivos!$K:$K,[1]Adtivos!$R:$R,0,0)</f>
        <v>DIRECCIÓN LOCAL DE EDUCACIÓN 16 - PUENTE ARANDA</v>
      </c>
    </row>
    <row r="167" spans="1:10" x14ac:dyDescent="0.25">
      <c r="A167" s="1">
        <v>1620</v>
      </c>
      <c r="B167" s="2" t="str">
        <f>_xlfn.XLOOKUP(A167,[1]Adtivos!$A:$A,[1]Adtivos!$B:$B,0,0)</f>
        <v>Asistencial</v>
      </c>
      <c r="C167" s="2" t="str">
        <f>_xlfn.XLOOKUP(A167,[1]Adtivos!$A:$A,[1]Adtivos!$D:$D,0,0)</f>
        <v>440</v>
      </c>
      <c r="D167" s="2" t="str">
        <f>_xlfn.XLOOKUP(A167,[1]Adtivos!$A:$A,[1]Adtivos!$E:$E,0,0)</f>
        <v>24</v>
      </c>
      <c r="E167" s="6" t="str">
        <f>_xlfn.XLOOKUP(A167,'[2]ANEXO 1'!$B$9:$B$191,'[2]ANEXO 1'!$G$9:$G$191,0,0)</f>
        <v>COLEGIO MARSELLA (IED)</v>
      </c>
      <c r="F167" s="3">
        <f>_xlfn.XLOOKUP(A167,'[2]ANEXO 1'!$B$9:$B$191,'[2]ANEXO 1'!$W$9:$W$191,0,0)</f>
        <v>130</v>
      </c>
      <c r="G167" s="4">
        <f>_xlfn.XLOOKUP(A167,'[2]ANEXO 1'!$B$9:$B$191,'[2]ANEXO 1'!$V$9:$V$191,0,0)</f>
        <v>52171302</v>
      </c>
      <c r="H167" s="5" t="str">
        <f>_xlfn.XLOOKUP(G167,[1]Adtivos!$K:$K,[1]Adtivos!$D:$D,0,0)</f>
        <v>407</v>
      </c>
      <c r="I167" s="5" t="str">
        <f>_xlfn.XLOOKUP(G167,[1]Adtivos!$K:$K,[1]Adtivos!$E:$E,0,0)</f>
        <v>14</v>
      </c>
      <c r="J167" s="6" t="str">
        <f>_xlfn.XLOOKUP(G167,[1]Adtivos!$K:$K,[1]Adtivos!$R:$R,0,0)</f>
        <v>COLEGIO ARBORIZADORA ALTA (IED)</v>
      </c>
    </row>
    <row r="168" spans="1:10" x14ac:dyDescent="0.25">
      <c r="A168" s="12">
        <v>1967</v>
      </c>
      <c r="B168" s="2" t="str">
        <f>_xlfn.XLOOKUP(A168,[1]Adtivos!$A:$A,[1]Adtivos!$B:$B,0,0)</f>
        <v>Asistencial</v>
      </c>
      <c r="C168" s="2" t="str">
        <f>_xlfn.XLOOKUP(A168,[1]Adtivos!$A:$A,[1]Adtivos!$D:$D,0,0)</f>
        <v>440</v>
      </c>
      <c r="D168" s="2" t="str">
        <f>_xlfn.XLOOKUP(A168,[1]Adtivos!$A:$A,[1]Adtivos!$E:$E,0,0)</f>
        <v>24</v>
      </c>
      <c r="E168" s="6" t="str">
        <f>_xlfn.XLOOKUP(A168,'[2]ANEXO 1'!$B$9:$B$191,'[2]ANEXO 1'!$G$9:$G$191,0,0)</f>
        <v>COLEGIO GENERAL SANTANDER (IED)</v>
      </c>
      <c r="F168" s="3">
        <f>_xlfn.XLOOKUP(A168,'[2]ANEXO 1'!$B$9:$B$191,'[2]ANEXO 1'!$W$9:$W$191,0,0)</f>
        <v>14</v>
      </c>
      <c r="G168" s="4">
        <f>_xlfn.XLOOKUP(A168,'[2]ANEXO 1'!$B$9:$B$191,'[2]ANEXO 1'!$V$9:$V$191,0,0)</f>
        <v>39562888</v>
      </c>
      <c r="H168" s="5" t="str">
        <f>_xlfn.XLOOKUP(G168,[1]Adtivos!$K:$K,[1]Adtivos!$D:$D,0,0)</f>
        <v>407</v>
      </c>
      <c r="I168" s="5" t="str">
        <f>_xlfn.XLOOKUP(G168,[1]Adtivos!$K:$K,[1]Adtivos!$E:$E,0,0)</f>
        <v>20</v>
      </c>
      <c r="J168" s="6" t="str">
        <f>_xlfn.XLOOKUP(G168,[1]Adtivos!$K:$K,[1]Adtivos!$R:$R,0,0)</f>
        <v>COLEGIO GENERAL SANTANDER (IED)</v>
      </c>
    </row>
    <row r="169" spans="1:10" x14ac:dyDescent="0.25">
      <c r="A169" s="12">
        <v>2133</v>
      </c>
      <c r="B169" s="2" t="str">
        <f>_xlfn.XLOOKUP(A169,[1]Adtivos!$A:$A,[1]Adtivos!$B:$B,0,0)</f>
        <v>Asistencial</v>
      </c>
      <c r="C169" s="2" t="str">
        <f>_xlfn.XLOOKUP(A169,[1]Adtivos!$A:$A,[1]Adtivos!$D:$D,0,0)</f>
        <v>440</v>
      </c>
      <c r="D169" s="2" t="str">
        <f>_xlfn.XLOOKUP(A169,[1]Adtivos!$A:$A,[1]Adtivos!$E:$E,0,0)</f>
        <v>24</v>
      </c>
      <c r="E169" s="6" t="str">
        <f>_xlfn.XLOOKUP(A169,'[2]ANEXO 1'!$B$9:$B$191,'[2]ANEXO 1'!$G$9:$G$191,0,0)</f>
        <v>COLEGIO O.E.A. (IED)</v>
      </c>
      <c r="F169" s="3">
        <f>_xlfn.XLOOKUP(A169,'[2]ANEXO 1'!$B$9:$B$191,'[2]ANEXO 1'!$W$9:$W$191,0,0)</f>
        <v>107</v>
      </c>
      <c r="G169" s="4">
        <f>_xlfn.XLOOKUP(A169,'[2]ANEXO 1'!$B$9:$B$191,'[2]ANEXO 1'!$V$9:$V$191,0,0)</f>
        <v>1048274061</v>
      </c>
      <c r="H169" s="5" t="str">
        <f>_xlfn.XLOOKUP(G169,[1]Adtivos!$K:$K,[1]Adtivos!$D:$D,0,0)</f>
        <v>440</v>
      </c>
      <c r="I169" s="5" t="str">
        <f>_xlfn.XLOOKUP(G169,[1]Adtivos!$K:$K,[1]Adtivos!$E:$E,0,0)</f>
        <v>17</v>
      </c>
      <c r="J169" s="6" t="str">
        <f>_xlfn.XLOOKUP(G169,[1]Adtivos!$K:$K,[1]Adtivos!$R:$R,0,0)</f>
        <v>DIRECCIÓN LOCAL DE EDUCACIÓN 02- CHAPINERO</v>
      </c>
    </row>
    <row r="170" spans="1:10" x14ac:dyDescent="0.25">
      <c r="A170" s="12">
        <v>821</v>
      </c>
      <c r="B170" s="2" t="str">
        <f>_xlfn.XLOOKUP(A170,[1]Adtivos!$A:$A,[1]Adtivos!$B:$B,0,0)</f>
        <v>Asistencial</v>
      </c>
      <c r="C170" s="2" t="str">
        <f>_xlfn.XLOOKUP(A170,[1]Adtivos!$A:$A,[1]Adtivos!$D:$D,0,0)</f>
        <v>440</v>
      </c>
      <c r="D170" s="2" t="str">
        <f>_xlfn.XLOOKUP(A170,[1]Adtivos!$A:$A,[1]Adtivos!$E:$E,0,0)</f>
        <v>24</v>
      </c>
      <c r="E170" s="6" t="str">
        <f>_xlfn.XLOOKUP(A170,'[2]ANEXO 1'!$B$9:$B$191,'[2]ANEXO 1'!$G$9:$G$191,0,0)</f>
        <v>COLEGIO JUANA ESCOBAR (IED)</v>
      </c>
      <c r="F170" s="3">
        <f>_xlfn.XLOOKUP(A170,'[2]ANEXO 1'!$B$9:$B$191,'[2]ANEXO 1'!$W$9:$W$191,0,0)</f>
        <v>0</v>
      </c>
      <c r="G170" s="4">
        <f>_xlfn.XLOOKUP(A170,'[2]ANEXO 1'!$B$9:$B$191,'[2]ANEXO 1'!$V$9:$V$191,0,0)</f>
        <v>0</v>
      </c>
      <c r="H170" s="5">
        <f>_xlfn.XLOOKUP(G170,[1]Adtivos!$K:$K,[1]Adtivos!$D:$D,0,0)</f>
        <v>0</v>
      </c>
      <c r="I170" s="5">
        <f>_xlfn.XLOOKUP(G170,[1]Adtivos!$K:$K,[1]Adtivos!$E:$E,0,0)</f>
        <v>0</v>
      </c>
      <c r="J170" s="6">
        <f>_xlfn.XLOOKUP(G170,[1]Adtivos!$K:$K,[1]Adtivos!$R:$R,0,0)</f>
        <v>0</v>
      </c>
    </row>
    <row r="171" spans="1:10" x14ac:dyDescent="0.25">
      <c r="A171" s="1">
        <v>169</v>
      </c>
      <c r="B171" s="2" t="str">
        <f>_xlfn.XLOOKUP(A171,[1]Adtivos!$A:$A,[1]Adtivos!$B:$B,0,0)</f>
        <v>Asistencial</v>
      </c>
      <c r="C171" s="2" t="str">
        <f>_xlfn.XLOOKUP(A171,[1]Adtivos!$A:$A,[1]Adtivos!$D:$D,0,0)</f>
        <v>440</v>
      </c>
      <c r="D171" s="2" t="str">
        <f>_xlfn.XLOOKUP(A171,[1]Adtivos!$A:$A,[1]Adtivos!$E:$E,0,0)</f>
        <v>19</v>
      </c>
      <c r="E171" s="6" t="str">
        <f>_xlfn.XLOOKUP(A171,'[2]ANEXO 1'!$B$9:$B$191,'[2]ANEXO 1'!$G$9:$G$191,0,0)</f>
        <v>OFICINA DE PERSONAL</v>
      </c>
      <c r="F171" s="3">
        <f>_xlfn.XLOOKUP(A171,'[2]ANEXO 1'!$B$9:$B$191,'[2]ANEXO 1'!$W$9:$W$191,0,0)</f>
        <v>32</v>
      </c>
      <c r="G171" s="4">
        <f>_xlfn.XLOOKUP(A171,'[2]ANEXO 1'!$B$9:$B$191,'[2]ANEXO 1'!$V$9:$V$191,0,0)</f>
        <v>52380619</v>
      </c>
      <c r="H171" s="5" t="str">
        <f>_xlfn.XLOOKUP(G171,[1]Adtivos!$K:$K,[1]Adtivos!$D:$D,0,0)</f>
        <v>407</v>
      </c>
      <c r="I171" s="5" t="str">
        <f>_xlfn.XLOOKUP(G171,[1]Adtivos!$K:$K,[1]Adtivos!$E:$E,0,0)</f>
        <v>14</v>
      </c>
      <c r="J171" s="6" t="str">
        <f>_xlfn.XLOOKUP(G171,[1]Adtivos!$K:$K,[1]Adtivos!$R:$R,0,0)</f>
        <v>COLEGIO LA FELICIDAD (IED)</v>
      </c>
    </row>
    <row r="172" spans="1:10" x14ac:dyDescent="0.25">
      <c r="A172" s="1">
        <v>1918</v>
      </c>
      <c r="B172" s="2" t="str">
        <f>_xlfn.XLOOKUP(A172,[1]Adtivos!$A:$A,[1]Adtivos!$B:$B,0,0)</f>
        <v>Asistencial</v>
      </c>
      <c r="C172" s="2" t="str">
        <f>_xlfn.XLOOKUP(A172,[1]Adtivos!$A:$A,[1]Adtivos!$D:$D,0,0)</f>
        <v>440</v>
      </c>
      <c r="D172" s="2" t="str">
        <f>_xlfn.XLOOKUP(A172,[1]Adtivos!$A:$A,[1]Adtivos!$E:$E,0,0)</f>
        <v>19</v>
      </c>
      <c r="E172" s="6" t="str">
        <f>_xlfn.XLOOKUP(A172,'[2]ANEXO 1'!$B$9:$B$191,'[2]ANEXO 1'!$G$9:$G$191,0,0)</f>
        <v>COLEGIO ALEMANIA UNIFICADA (IED)</v>
      </c>
      <c r="F172" s="3">
        <f>_xlfn.XLOOKUP(A172,'[2]ANEXO 1'!$B$9:$B$191,'[2]ANEXO 1'!$W$9:$W$191,0,0)</f>
        <v>220</v>
      </c>
      <c r="G172" s="4">
        <f>_xlfn.XLOOKUP(A172,'[2]ANEXO 1'!$B$9:$B$191,'[2]ANEXO 1'!$V$9:$V$191,0,0)</f>
        <v>1031163626</v>
      </c>
      <c r="H172" s="5" t="str">
        <f>_xlfn.XLOOKUP(G172,[1]Adtivos!$K:$K,[1]Adtivos!$D:$D,0,0)</f>
        <v>407</v>
      </c>
      <c r="I172" s="5" t="str">
        <f>_xlfn.XLOOKUP(G172,[1]Adtivos!$K:$K,[1]Adtivos!$E:$E,0,0)</f>
        <v>05</v>
      </c>
      <c r="J172" s="6" t="str">
        <f>_xlfn.XLOOKUP(G172,[1]Adtivos!$K:$K,[1]Adtivos!$R:$R,0,0)</f>
        <v>DIRECCIÓN LOCAL DE EDUCACIÓN 05 - USME</v>
      </c>
    </row>
    <row r="173" spans="1:10" x14ac:dyDescent="0.25">
      <c r="A173" s="1">
        <v>2505</v>
      </c>
      <c r="B173" s="2" t="str">
        <f>_xlfn.XLOOKUP(A173,[1]Adtivos!$A:$A,[1]Adtivos!$B:$B,0,0)</f>
        <v>Asistencial</v>
      </c>
      <c r="C173" s="2" t="str">
        <f>_xlfn.XLOOKUP(A173,[1]Adtivos!$A:$A,[1]Adtivos!$D:$D,0,0)</f>
        <v>440</v>
      </c>
      <c r="D173" s="2" t="str">
        <f>_xlfn.XLOOKUP(A173,[1]Adtivos!$A:$A,[1]Adtivos!$E:$E,0,0)</f>
        <v>19</v>
      </c>
      <c r="E173" s="6" t="str">
        <f>_xlfn.XLOOKUP(A173,'[2]ANEXO 1'!$B$9:$B$191,'[2]ANEXO 1'!$G$9:$G$191,0,0)</f>
        <v>DIRECCIÓN LOCAL DE EDUCACIÓN 08 - KENNEDY</v>
      </c>
      <c r="F173" s="3">
        <f>_xlfn.XLOOKUP(A173,'[2]ANEXO 1'!$B$9:$B$191,'[2]ANEXO 1'!$W$9:$W$191,0,0)</f>
        <v>4</v>
      </c>
      <c r="G173" s="4">
        <f>_xlfn.XLOOKUP(A173,'[2]ANEXO 1'!$B$9:$B$191,'[2]ANEXO 1'!$V$9:$V$191,0,0)</f>
        <v>41796614</v>
      </c>
      <c r="H173" s="5" t="str">
        <f>_xlfn.XLOOKUP(G173,[1]Adtivos!$K:$K,[1]Adtivos!$D:$D,0,0)</f>
        <v>407</v>
      </c>
      <c r="I173" s="5" t="str">
        <f>_xlfn.XLOOKUP(G173,[1]Adtivos!$K:$K,[1]Adtivos!$E:$E,0,0)</f>
        <v>18</v>
      </c>
      <c r="J173" s="6" t="str">
        <f>_xlfn.XLOOKUP(G173,[1]Adtivos!$K:$K,[1]Adtivos!$R:$R,0,0)</f>
        <v>DIRECCIÓN DE CONSTRUCCIÓN Y CONSERVACIÓN DE ESTABLECIMIENTOS EDUCATIVOS</v>
      </c>
    </row>
    <row r="174" spans="1:10" x14ac:dyDescent="0.25">
      <c r="A174" s="1">
        <v>498</v>
      </c>
      <c r="B174" s="2" t="str">
        <f>_xlfn.XLOOKUP(A174,[1]Adtivos!$A:$A,[1]Adtivos!$B:$B,0,0)</f>
        <v>Asistencial</v>
      </c>
      <c r="C174" s="2" t="str">
        <f>_xlfn.XLOOKUP(A174,[1]Adtivos!$A:$A,[1]Adtivos!$D:$D,0,0)</f>
        <v>440</v>
      </c>
      <c r="D174" s="2" t="str">
        <f>_xlfn.XLOOKUP(A174,[1]Adtivos!$A:$A,[1]Adtivos!$E:$E,0,0)</f>
        <v>17</v>
      </c>
      <c r="E174" s="6" t="str">
        <f>_xlfn.XLOOKUP(A174,'[2]ANEXO 1'!$B$9:$B$191,'[2]ANEXO 1'!$G$9:$G$191,0,0)</f>
        <v>DIRECCIÓN DE CIENCIAS, TECNOLOGÍA Y MEDIOS EDUCATIVOS</v>
      </c>
      <c r="F174" s="3">
        <f>_xlfn.XLOOKUP(A174,'[2]ANEXO 1'!$B$9:$B$191,'[2]ANEXO 1'!$W$9:$W$191,0,0)</f>
        <v>9</v>
      </c>
      <c r="G174" s="4">
        <f>_xlfn.XLOOKUP(A174,'[2]ANEXO 1'!$B$9:$B$191,'[2]ANEXO 1'!$V$9:$V$191,0,0)</f>
        <v>51726176</v>
      </c>
      <c r="H174" s="5" t="str">
        <f>_xlfn.XLOOKUP(G174,[1]Adtivos!$K:$K,[1]Adtivos!$D:$D,0,0)</f>
        <v>407</v>
      </c>
      <c r="I174" s="5" t="str">
        <f>_xlfn.XLOOKUP(G174,[1]Adtivos!$K:$K,[1]Adtivos!$E:$E,0,0)</f>
        <v>14</v>
      </c>
      <c r="J174" s="6" t="str">
        <f>_xlfn.XLOOKUP(G174,[1]Adtivos!$K:$K,[1]Adtivos!$R:$R,0,0)</f>
        <v>DIRECCIÓN LOCAL DE EDUCACIÓN 03 - 17 - SANTA FE Y LA CANDELARIA</v>
      </c>
    </row>
    <row r="175" spans="1:10" x14ac:dyDescent="0.25">
      <c r="A175" s="1">
        <v>969</v>
      </c>
      <c r="B175" s="2" t="str">
        <f>_xlfn.XLOOKUP(A175,[1]Adtivos!$A:$A,[1]Adtivos!$B:$B,0,0)</f>
        <v>Asistencial</v>
      </c>
      <c r="C175" s="2" t="str">
        <f>_xlfn.XLOOKUP(A175,[1]Adtivos!$A:$A,[1]Adtivos!$D:$D,0,0)</f>
        <v>440</v>
      </c>
      <c r="D175" s="2" t="str">
        <f>_xlfn.XLOOKUP(A175,[1]Adtivos!$A:$A,[1]Adtivos!$E:$E,0,0)</f>
        <v>17</v>
      </c>
      <c r="E175" s="6" t="str">
        <f>_xlfn.XLOOKUP(A175,'[2]ANEXO 1'!$B$9:$B$191,'[2]ANEXO 1'!$G$9:$G$191,0,0)</f>
        <v>DIRECCIÓN LOCAL DE EDUCACIÓN 05 - USME</v>
      </c>
      <c r="F175" s="3">
        <f>_xlfn.XLOOKUP(A175,'[2]ANEXO 1'!$B$9:$B$191,'[2]ANEXO 1'!$W$9:$W$191,0,0)</f>
        <v>195</v>
      </c>
      <c r="G175" s="4">
        <f>_xlfn.XLOOKUP(A175,'[2]ANEXO 1'!$B$9:$B$191,'[2]ANEXO 1'!$V$9:$V$191,0,0)</f>
        <v>80072589</v>
      </c>
      <c r="H175" s="5" t="str">
        <f>_xlfn.XLOOKUP(G175,[1]Adtivos!$K:$K,[1]Adtivos!$D:$D,0,0)</f>
        <v>407</v>
      </c>
      <c r="I175" s="5" t="str">
        <f>_xlfn.XLOOKUP(G175,[1]Adtivos!$K:$K,[1]Adtivos!$E:$E,0,0)</f>
        <v>05</v>
      </c>
      <c r="J175" s="6" t="str">
        <f>_xlfn.XLOOKUP(G175,[1]Adtivos!$K:$K,[1]Adtivos!$R:$R,0,0)</f>
        <v>OFICINA DE SERVICIO AL CIUDADANO</v>
      </c>
    </row>
    <row r="176" spans="1:10" x14ac:dyDescent="0.25">
      <c r="A176" s="12">
        <v>1523</v>
      </c>
      <c r="B176" s="2" t="str">
        <f>_xlfn.XLOOKUP(A176,[1]Adtivos!$A:$A,[1]Adtivos!$B:$B,0,0)</f>
        <v>Asistencial</v>
      </c>
      <c r="C176" s="2" t="str">
        <f>_xlfn.XLOOKUP(A176,[1]Adtivos!$A:$A,[1]Adtivos!$D:$D,0,0)</f>
        <v>440</v>
      </c>
      <c r="D176" s="2" t="str">
        <f>_xlfn.XLOOKUP(A176,[1]Adtivos!$A:$A,[1]Adtivos!$E:$E,0,0)</f>
        <v>14</v>
      </c>
      <c r="E176" s="6" t="str">
        <f>_xlfn.XLOOKUP(A176,'[2]ANEXO 1'!$B$9:$B$191,'[2]ANEXO 1'!$G$9:$G$191,0,0)</f>
        <v>DIRECCIÓN LOCAL DE EDUCACIÓN 08 - KENNEDY</v>
      </c>
      <c r="F176" s="3">
        <f>_xlfn.XLOOKUP(A176,'[2]ANEXO 1'!$B$9:$B$191,'[2]ANEXO 1'!$W$9:$W$191,0,0)</f>
        <v>0</v>
      </c>
      <c r="G176" s="4">
        <f>_xlfn.XLOOKUP(A176,'[2]ANEXO 1'!$B$9:$B$191,'[2]ANEXO 1'!$V$9:$V$191,0,0)</f>
        <v>0</v>
      </c>
      <c r="H176" s="5">
        <f>_xlfn.XLOOKUP(G176,[1]Adtivos!$K:$K,[1]Adtivos!$D:$D,0,0)</f>
        <v>0</v>
      </c>
      <c r="I176" s="5">
        <f>_xlfn.XLOOKUP(G176,[1]Adtivos!$K:$K,[1]Adtivos!$E:$E,0,0)</f>
        <v>0</v>
      </c>
      <c r="J176" s="6">
        <f>_xlfn.XLOOKUP(G176,[1]Adtivos!$K:$K,[1]Adtivos!$R:$R,0,0)</f>
        <v>0</v>
      </c>
    </row>
    <row r="177" spans="1:10" x14ac:dyDescent="0.25">
      <c r="A177" s="1">
        <v>111</v>
      </c>
      <c r="B177" s="2" t="str">
        <f>_xlfn.XLOOKUP(A177,[1]Adtivos!$A:$A,[1]Adtivos!$B:$B,0,0)</f>
        <v>Asistencial</v>
      </c>
      <c r="C177" s="2" t="str">
        <f>_xlfn.XLOOKUP(A177,[1]Adtivos!$A:$A,[1]Adtivos!$D:$D,0,0)</f>
        <v>440</v>
      </c>
      <c r="D177" s="2" t="str">
        <f>_xlfn.XLOOKUP(A177,[1]Adtivos!$A:$A,[1]Adtivos!$E:$E,0,0)</f>
        <v>09</v>
      </c>
      <c r="E177" s="6" t="str">
        <f>_xlfn.XLOOKUP(A177,'[2]ANEXO 1'!$B$9:$B$191,'[2]ANEXO 1'!$G$9:$G$191,0,0)</f>
        <v>OFICINA CONTROL DISCIPLINARIO</v>
      </c>
      <c r="F177" s="3">
        <f>_xlfn.XLOOKUP(A177,'[2]ANEXO 1'!$B$9:$B$191,'[2]ANEXO 1'!$W$9:$W$191,0,0)</f>
        <v>91</v>
      </c>
      <c r="G177" s="4">
        <f>_xlfn.XLOOKUP(A177,'[2]ANEXO 1'!$B$9:$B$191,'[2]ANEXO 1'!$V$9:$V$191,0,0)</f>
        <v>1019137208</v>
      </c>
      <c r="H177" s="5" t="str">
        <f>_xlfn.XLOOKUP(G177,[1]Adtivos!$K:$K,[1]Adtivos!$D:$D,0,0)</f>
        <v>407</v>
      </c>
      <c r="I177" s="5" t="str">
        <f>_xlfn.XLOOKUP(G177,[1]Adtivos!$K:$K,[1]Adtivos!$E:$E,0,0)</f>
        <v>05</v>
      </c>
      <c r="J177" s="6" t="str">
        <f>_xlfn.XLOOKUP(G177,[1]Adtivos!$K:$K,[1]Adtivos!$R:$R,0,0)</f>
        <v>OFICINA CONTROL DISCIPLINARIO</v>
      </c>
    </row>
    <row r="178" spans="1:10" x14ac:dyDescent="0.25">
      <c r="A178" s="1">
        <v>3114</v>
      </c>
      <c r="B178" s="2" t="str">
        <f>_xlfn.XLOOKUP(A178,[1]Adtivos!$A:$A,[1]Adtivos!$B:$B,0,0)</f>
        <v>Asistencial</v>
      </c>
      <c r="C178" s="2" t="str">
        <f>_xlfn.XLOOKUP(A178,[1]Adtivos!$A:$A,[1]Adtivos!$D:$D,0,0)</f>
        <v>480</v>
      </c>
      <c r="D178" s="2" t="str">
        <f>_xlfn.XLOOKUP(A178,[1]Adtivos!$A:$A,[1]Adtivos!$E:$E,0,0)</f>
        <v>09</v>
      </c>
      <c r="E178" s="6" t="str">
        <f>_xlfn.XLOOKUP(A178,'[2]ANEXO 1'!$B$9:$B$191,'[2]ANEXO 1'!$G$9:$G$191,0,0)</f>
        <v>DIRECCIÓN DE SERVICIOS ADMINISTRATIVOS</v>
      </c>
      <c r="F178" s="3">
        <f>_xlfn.XLOOKUP(A178,'[2]ANEXO 1'!$B$9:$B$191,'[2]ANEXO 1'!$W$9:$W$191,0,0)</f>
        <v>0</v>
      </c>
      <c r="G178" s="4">
        <f>_xlfn.XLOOKUP(A178,'[2]ANEXO 1'!$B$9:$B$191,'[2]ANEXO 1'!$V$9:$V$191,0,0)</f>
        <v>0</v>
      </c>
      <c r="H178" s="5">
        <f>_xlfn.XLOOKUP(G178,[1]Adtivos!$K:$K,[1]Adtivos!$D:$D,0,0)</f>
        <v>0</v>
      </c>
      <c r="I178" s="5">
        <f>_xlfn.XLOOKUP(G178,[1]Adtivos!$K:$K,[1]Adtivos!$E:$E,0,0)</f>
        <v>0</v>
      </c>
      <c r="J178" s="6">
        <f>_xlfn.XLOOKUP(G178,[1]Adtivos!$K:$K,[1]Adtivos!$R:$R,0,0)</f>
        <v>0</v>
      </c>
    </row>
    <row r="179" spans="1:10" x14ac:dyDescent="0.25">
      <c r="A179" s="12">
        <v>328</v>
      </c>
      <c r="B179" s="2" t="str">
        <f>_xlfn.XLOOKUP(A179,[1]Adtivos!$A:$A,[1]Adtivos!$B:$B,0,0)</f>
        <v>Asistencial</v>
      </c>
      <c r="C179" s="2" t="str">
        <f>_xlfn.XLOOKUP(A179,[1]Adtivos!$A:$A,[1]Adtivos!$D:$D,0,0)</f>
        <v>480</v>
      </c>
      <c r="D179" s="2" t="str">
        <f>_xlfn.XLOOKUP(A179,[1]Adtivos!$A:$A,[1]Adtivos!$E:$E,0,0)</f>
        <v>07</v>
      </c>
      <c r="E179" s="6" t="str">
        <f>_xlfn.XLOOKUP(A179,'[2]ANEXO 1'!$B$9:$B$191,'[2]ANEXO 1'!$G$9:$G$191,0,0)</f>
        <v>DIRECCIÓN DE SERVICIOS ADMINISTRATIVOS</v>
      </c>
      <c r="F179" s="3">
        <f>_xlfn.XLOOKUP(A179,'[2]ANEXO 1'!$B$9:$B$191,'[2]ANEXO 1'!$W$9:$W$191,0,0)</f>
        <v>0</v>
      </c>
      <c r="G179" s="4">
        <f>_xlfn.XLOOKUP(A179,'[2]ANEXO 1'!$B$9:$B$191,'[2]ANEXO 1'!$V$9:$V$191,0,0)</f>
        <v>0</v>
      </c>
      <c r="H179" s="5">
        <f>_xlfn.XLOOKUP(G179,[1]Adtivos!$K:$K,[1]Adtivos!$D:$D,0,0)</f>
        <v>0</v>
      </c>
      <c r="I179" s="5">
        <f>_xlfn.XLOOKUP(G179,[1]Adtivos!$K:$K,[1]Adtivos!$E:$E,0,0)</f>
        <v>0</v>
      </c>
      <c r="J179" s="6">
        <f>_xlfn.XLOOKUP(G179,[1]Adtivos!$K:$K,[1]Adtivos!$R:$R,0,0)</f>
        <v>0</v>
      </c>
    </row>
    <row r="180" spans="1:10" x14ac:dyDescent="0.25">
      <c r="A180" s="14">
        <v>2426</v>
      </c>
      <c r="B180" s="2" t="str">
        <f>_xlfn.XLOOKUP(A180,[1]Adtivos!$A:$A,[1]Adtivos!$B:$B,0,0)</f>
        <v>Asistencial</v>
      </c>
      <c r="C180" s="2" t="str">
        <f>_xlfn.XLOOKUP(A180,[1]Adtivos!$A:$A,[1]Adtivos!$D:$D,0,0)</f>
        <v>407</v>
      </c>
      <c r="D180" s="2" t="str">
        <f>_xlfn.XLOOKUP(A180,[1]Adtivos!$A:$A,[1]Adtivos!$E:$E,0,0)</f>
        <v>27</v>
      </c>
      <c r="E180" s="6" t="str">
        <f>_xlfn.XLOOKUP(A180,'[2]ANEXO 1'!$B$9:$B$191,'[2]ANEXO 1'!$G$9:$G$191,0,0)</f>
        <v>COLEGIO LICEO NACIONAL AGUSTIN NIETO CABALLERO (IED)</v>
      </c>
      <c r="F180" s="3">
        <f>_xlfn.XLOOKUP(A180,'[2]ANEXO 1'!$B$9:$B$191,'[2]ANEXO 1'!$W$9:$W$191,0,0)</f>
        <v>333</v>
      </c>
      <c r="G180" s="4">
        <f>_xlfn.XLOOKUP(A180,'[2]ANEXO 1'!$B$9:$B$191,'[2]ANEXO 1'!$V$9:$V$191,0,0)</f>
        <v>19452522</v>
      </c>
      <c r="H180" s="5" t="str">
        <f>_xlfn.XLOOKUP(G180,[1]Adtivos!$K:$K,[1]Adtivos!$D:$D,0,0)</f>
        <v>407</v>
      </c>
      <c r="I180" s="5" t="str">
        <f>_xlfn.XLOOKUP(G180,[1]Adtivos!$K:$K,[1]Adtivos!$E:$E,0,0)</f>
        <v>14</v>
      </c>
      <c r="J180" s="6" t="str">
        <f>_xlfn.XLOOKUP(G180,[1]Adtivos!$K:$K,[1]Adtivos!$R:$R,0,0)</f>
        <v>COLEGIO NUEVA CONSTITUCION (IED)</v>
      </c>
    </row>
    <row r="181" spans="1:10" x14ac:dyDescent="0.25">
      <c r="A181" s="14">
        <v>1573</v>
      </c>
      <c r="B181" s="2" t="str">
        <f>_xlfn.XLOOKUP(A181,[1]Adtivos!$A:$A,[1]Adtivos!$B:$B,0,0)</f>
        <v>Asistencial</v>
      </c>
      <c r="C181" s="2" t="str">
        <f>_xlfn.XLOOKUP(A181,[1]Adtivos!$A:$A,[1]Adtivos!$D:$D,0,0)</f>
        <v>407</v>
      </c>
      <c r="D181" s="2" t="str">
        <f>_xlfn.XLOOKUP(A181,[1]Adtivos!$A:$A,[1]Adtivos!$E:$E,0,0)</f>
        <v>27</v>
      </c>
      <c r="E181" s="6" t="str">
        <f>_xlfn.XLOOKUP(A181,'[2]ANEXO 1'!$B$9:$B$191,'[2]ANEXO 1'!$G$9:$G$191,0,0)</f>
        <v>COLEGIO JOSE JOAQUIN CASAS (IED)</v>
      </c>
      <c r="F181" s="3">
        <f>_xlfn.XLOOKUP(A181,'[2]ANEXO 1'!$B$9:$B$191,'[2]ANEXO 1'!$W$9:$W$191,0,0)</f>
        <v>300</v>
      </c>
      <c r="G181" s="4">
        <f>_xlfn.XLOOKUP(A181,'[2]ANEXO 1'!$B$9:$B$191,'[2]ANEXO 1'!$V$9:$V$191,0,0)</f>
        <v>1048274061</v>
      </c>
      <c r="H181" s="5" t="str">
        <f>_xlfn.XLOOKUP(G181,[1]Adtivos!$K:$K,[1]Adtivos!$D:$D,0,0)</f>
        <v>440</v>
      </c>
      <c r="I181" s="5" t="str">
        <f>_xlfn.XLOOKUP(G181,[1]Adtivos!$K:$K,[1]Adtivos!$E:$E,0,0)</f>
        <v>17</v>
      </c>
      <c r="J181" s="6" t="str">
        <f>_xlfn.XLOOKUP(G181,[1]Adtivos!$K:$K,[1]Adtivos!$R:$R,0,0)</f>
        <v>DIRECCIÓN LOCAL DE EDUCACIÓN 02- CHAPINERO</v>
      </c>
    </row>
    <row r="182" spans="1:10" x14ac:dyDescent="0.25">
      <c r="A182" s="14">
        <v>2948</v>
      </c>
      <c r="B182" s="2" t="str">
        <f>_xlfn.XLOOKUP(A182,[1]Adtivos!$A:$A,[1]Adtivos!$B:$B,0,0)</f>
        <v>Asistencial</v>
      </c>
      <c r="C182" s="2" t="str">
        <f>_xlfn.XLOOKUP(A182,[1]Adtivos!$A:$A,[1]Adtivos!$D:$D,0,0)</f>
        <v>407</v>
      </c>
      <c r="D182" s="2" t="str">
        <f>_xlfn.XLOOKUP(A182,[1]Adtivos!$A:$A,[1]Adtivos!$E:$E,0,0)</f>
        <v>27</v>
      </c>
      <c r="E182" s="6" t="str">
        <f>_xlfn.XLOOKUP(A182,'[2]ANEXO 1'!$B$9:$B$191,'[2]ANEXO 1'!$G$9:$G$191,0,0)</f>
        <v>COLEGIO EL TESORO DE LA CUMBRE (IED)</v>
      </c>
      <c r="F182" s="3">
        <f>_xlfn.XLOOKUP(A182,'[2]ANEXO 1'!$B$9:$B$191,'[2]ANEXO 1'!$W$9:$W$191,0,0)</f>
        <v>0</v>
      </c>
      <c r="G182" s="4">
        <f>_xlfn.XLOOKUP(A182,'[2]ANEXO 1'!$B$9:$B$191,'[2]ANEXO 1'!$V$9:$V$191,0,0)</f>
        <v>0</v>
      </c>
      <c r="H182" s="5">
        <f>_xlfn.XLOOKUP(G182,[1]Adtivos!$K:$K,[1]Adtivos!$D:$D,0,0)</f>
        <v>0</v>
      </c>
      <c r="I182" s="5">
        <f>_xlfn.XLOOKUP(G182,[1]Adtivos!$K:$K,[1]Adtivos!$E:$E,0,0)</f>
        <v>0</v>
      </c>
      <c r="J182" s="6">
        <f>_xlfn.XLOOKUP(G182,[1]Adtivos!$K:$K,[1]Adtivos!$R:$R,0,0)</f>
        <v>0</v>
      </c>
    </row>
    <row r="183" spans="1:10" x14ac:dyDescent="0.25">
      <c r="A183" s="14">
        <v>3044</v>
      </c>
      <c r="B183" s="2" t="str">
        <f>_xlfn.XLOOKUP(A183,[1]Adtivos!$A:$A,[1]Adtivos!$B:$B,0,0)</f>
        <v>Asistencial</v>
      </c>
      <c r="C183" s="2" t="str">
        <f>_xlfn.XLOOKUP(A183,[1]Adtivos!$A:$A,[1]Adtivos!$D:$D,0,0)</f>
        <v>407</v>
      </c>
      <c r="D183" s="2" t="str">
        <f>_xlfn.XLOOKUP(A183,[1]Adtivos!$A:$A,[1]Adtivos!$E:$E,0,0)</f>
        <v>27</v>
      </c>
      <c r="E183" s="6" t="str">
        <f>_xlfn.XLOOKUP(A183,'[2]ANEXO 1'!$B$9:$B$191,'[2]ANEXO 1'!$G$9:$G$191,0,0)</f>
        <v>COLEGIO LOS TEJARES (IED)</v>
      </c>
      <c r="F183" s="3">
        <f>_xlfn.XLOOKUP(A183,'[2]ANEXO 1'!$B$9:$B$191,'[2]ANEXO 1'!$W$9:$W$191,0,0)</f>
        <v>0</v>
      </c>
      <c r="G183" s="4">
        <f>_xlfn.XLOOKUP(A183,'[2]ANEXO 1'!$B$9:$B$191,'[2]ANEXO 1'!$V$9:$V$191,0,0)</f>
        <v>0</v>
      </c>
      <c r="H183" s="5">
        <f>_xlfn.XLOOKUP(G183,[1]Adtivos!$K:$K,[1]Adtivos!$D:$D,0,0)</f>
        <v>0</v>
      </c>
      <c r="I183" s="5">
        <f>_xlfn.XLOOKUP(G183,[1]Adtivos!$K:$K,[1]Adtivos!$E:$E,0,0)</f>
        <v>0</v>
      </c>
      <c r="J183" s="6">
        <f>_xlfn.XLOOKUP(G183,[1]Adtivos!$K:$K,[1]Adtivos!$R:$R,0,0)</f>
        <v>0</v>
      </c>
    </row>
    <row r="184" spans="1:10" x14ac:dyDescent="0.25">
      <c r="A184" s="14">
        <v>670</v>
      </c>
      <c r="B184" s="2" t="str">
        <f>_xlfn.XLOOKUP(A184,[1]Adtivos!$A:$A,[1]Adtivos!$B:$B,0,0)</f>
        <v>Asistencial</v>
      </c>
      <c r="C184" s="2" t="str">
        <f>_xlfn.XLOOKUP(A184,[1]Adtivos!$A:$A,[1]Adtivos!$D:$D,0,0)</f>
        <v>407</v>
      </c>
      <c r="D184" s="2" t="str">
        <f>_xlfn.XLOOKUP(A184,[1]Adtivos!$A:$A,[1]Adtivos!$E:$E,0,0)</f>
        <v>20</v>
      </c>
      <c r="E184" s="6" t="str">
        <f>_xlfn.XLOOKUP(A184,'[2]ANEXO 1'!$B$9:$B$191,'[2]ANEXO 1'!$G$9:$G$191,0,0)</f>
        <v>COLEGIO MISAEL PASTRANA BORRERO (IED)</v>
      </c>
      <c r="F184" s="3">
        <f>_xlfn.XLOOKUP(A184,'[2]ANEXO 1'!$B$9:$B$191,'[2]ANEXO 1'!$W$9:$W$191,0,0)</f>
        <v>0</v>
      </c>
      <c r="G184" s="4">
        <f>_xlfn.XLOOKUP(A184,'[2]ANEXO 1'!$B$9:$B$191,'[2]ANEXO 1'!$V$9:$V$191,0,0)</f>
        <v>0</v>
      </c>
      <c r="H184" s="5">
        <f>_xlfn.XLOOKUP(G184,[1]Adtivos!$K:$K,[1]Adtivos!$D:$D,0,0)</f>
        <v>0</v>
      </c>
      <c r="I184" s="5">
        <f>_xlfn.XLOOKUP(G184,[1]Adtivos!$K:$K,[1]Adtivos!$E:$E,0,0)</f>
        <v>0</v>
      </c>
      <c r="J184" s="6">
        <f>_xlfn.XLOOKUP(G184,[1]Adtivos!$K:$K,[1]Adtivos!$R:$R,0,0)</f>
        <v>0</v>
      </c>
    </row>
    <row r="185" spans="1:10" x14ac:dyDescent="0.25">
      <c r="A185" s="14">
        <v>639</v>
      </c>
      <c r="B185" s="2" t="str">
        <f>_xlfn.XLOOKUP(A185,[1]Adtivos!$A:$A,[1]Adtivos!$B:$B,0,0)</f>
        <v>Asistencial</v>
      </c>
      <c r="C185" s="2" t="str">
        <f>_xlfn.XLOOKUP(A185,[1]Adtivos!$A:$A,[1]Adtivos!$D:$D,0,0)</f>
        <v>407</v>
      </c>
      <c r="D185" s="2" t="str">
        <f>_xlfn.XLOOKUP(A185,[1]Adtivos!$A:$A,[1]Adtivos!$E:$E,0,0)</f>
        <v>09</v>
      </c>
      <c r="E185" s="6" t="str">
        <f>_xlfn.XLOOKUP(A185,'[2]ANEXO 1'!$B$9:$B$191,'[2]ANEXO 1'!$G$9:$G$191,0,0)</f>
        <v>DIRECCIÓN LOCAL DE EDUCACIÓN 09 - FONTIBON</v>
      </c>
      <c r="F185" s="3">
        <f>_xlfn.XLOOKUP(A185,'[2]ANEXO 1'!$B$9:$B$191,'[2]ANEXO 1'!$W$9:$W$191,0,0)</f>
        <v>0</v>
      </c>
      <c r="G185" s="4">
        <f>_xlfn.XLOOKUP(A185,'[2]ANEXO 1'!$B$9:$B$191,'[2]ANEXO 1'!$V$9:$V$191,0,0)</f>
        <v>0</v>
      </c>
      <c r="H185" s="5">
        <f>_xlfn.XLOOKUP(G185,[1]Adtivos!$K:$K,[1]Adtivos!$D:$D,0,0)</f>
        <v>0</v>
      </c>
      <c r="I185" s="5">
        <f>_xlfn.XLOOKUP(G185,[1]Adtivos!$K:$K,[1]Adtivos!$E:$E,0,0)</f>
        <v>0</v>
      </c>
      <c r="J185" s="6">
        <f>_xlfn.XLOOKUP(G185,[1]Adtivos!$K:$K,[1]Adtivos!$R:$R,0,0)</f>
        <v>0</v>
      </c>
    </row>
    <row r="186" spans="1:10" x14ac:dyDescent="0.25">
      <c r="A186" s="14">
        <v>823</v>
      </c>
      <c r="B186" s="2" t="str">
        <f>_xlfn.XLOOKUP(A186,[1]Adtivos!$A:$A,[1]Adtivos!$B:$B,0,0)</f>
        <v>Asistencial</v>
      </c>
      <c r="C186" s="2" t="str">
        <f>_xlfn.XLOOKUP(A186,[1]Adtivos!$A:$A,[1]Adtivos!$D:$D,0,0)</f>
        <v>440</v>
      </c>
      <c r="D186" s="2" t="str">
        <f>_xlfn.XLOOKUP(A186,[1]Adtivos!$A:$A,[1]Adtivos!$E:$E,0,0)</f>
        <v>27</v>
      </c>
      <c r="E186" s="6" t="str">
        <f>_xlfn.XLOOKUP(A186,'[2]ANEXO 1'!$B$9:$B$191,'[2]ANEXO 1'!$G$9:$G$191,0,0)</f>
        <v>COLEGIO JUANA ESCOBAR (IED)</v>
      </c>
      <c r="F186" s="3">
        <f>_xlfn.XLOOKUP(A186,'[2]ANEXO 1'!$B$9:$B$191,'[2]ANEXO 1'!$W$9:$W$191,0,0)</f>
        <v>0</v>
      </c>
      <c r="G186" s="4">
        <f>_xlfn.XLOOKUP(A186,'[2]ANEXO 1'!$B$9:$B$191,'[2]ANEXO 1'!$V$9:$V$191,0,0)</f>
        <v>0</v>
      </c>
      <c r="H186" s="5">
        <f>_xlfn.XLOOKUP(G186,[1]Adtivos!$K:$K,[1]Adtivos!$D:$D,0,0)</f>
        <v>0</v>
      </c>
      <c r="I186" s="5">
        <f>_xlfn.XLOOKUP(G186,[1]Adtivos!$K:$K,[1]Adtivos!$E:$E,0,0)</f>
        <v>0</v>
      </c>
      <c r="J186" s="6">
        <f>_xlfn.XLOOKUP(G186,[1]Adtivos!$K:$K,[1]Adtivos!$R:$R,0,0)</f>
        <v>0</v>
      </c>
    </row>
    <row r="187" spans="1:10" x14ac:dyDescent="0.25">
      <c r="A187" s="14">
        <v>370</v>
      </c>
      <c r="B187" s="2" t="str">
        <f>_xlfn.XLOOKUP(A187,[1]Adtivos!$A:$A,[1]Adtivos!$B:$B,0,0)</f>
        <v>Asistencial</v>
      </c>
      <c r="C187" s="2" t="str">
        <f>_xlfn.XLOOKUP(A187,[1]Adtivos!$A:$A,[1]Adtivos!$D:$D,0,0)</f>
        <v>440</v>
      </c>
      <c r="D187" s="2" t="str">
        <f>_xlfn.XLOOKUP(A187,[1]Adtivos!$A:$A,[1]Adtivos!$E:$E,0,0)</f>
        <v>17</v>
      </c>
      <c r="E187" s="6" t="str">
        <f>_xlfn.XLOOKUP(A187,'[2]ANEXO 1'!$B$9:$B$191,'[2]ANEXO 1'!$G$9:$G$191,0,0)</f>
        <v>OFICINA DE SERVICIO AL CIUDADANO</v>
      </c>
      <c r="F187" s="3">
        <f>_xlfn.XLOOKUP(A187,'[2]ANEXO 1'!$B$9:$B$191,'[2]ANEXO 1'!$W$9:$W$191,0,0)</f>
        <v>64</v>
      </c>
      <c r="G187" s="4">
        <f>_xlfn.XLOOKUP(A187,'[2]ANEXO 1'!$B$9:$B$191,'[2]ANEXO 1'!$V$9:$V$191,0,0)</f>
        <v>52909943</v>
      </c>
      <c r="H187" s="5" t="str">
        <f>_xlfn.XLOOKUP(G187,[1]Adtivos!$K:$K,[1]Adtivos!$D:$D,0,0)</f>
        <v>407</v>
      </c>
      <c r="I187" s="5" t="str">
        <f>_xlfn.XLOOKUP(G187,[1]Adtivos!$K:$K,[1]Adtivos!$E:$E,0,0)</f>
        <v>13</v>
      </c>
      <c r="J187" s="6" t="str">
        <f>_xlfn.XLOOKUP(G187,[1]Adtivos!$K:$K,[1]Adtivos!$R:$R,0,0)</f>
        <v>DIRECCIÓN LOCAL DE EDUCACIÓN 03 - 17 - SANTA FE Y LA CANDELARIA</v>
      </c>
    </row>
    <row r="188" spans="1:10" x14ac:dyDescent="0.25">
      <c r="A188" s="14">
        <v>67</v>
      </c>
      <c r="B188" s="2" t="str">
        <f>_xlfn.XLOOKUP(A188,[1]Adtivos!$A:$A,[1]Adtivos!$B:$B,0,0)</f>
        <v>Profesional</v>
      </c>
      <c r="C188" s="2" t="str">
        <f>_xlfn.XLOOKUP(A188,[1]Adtivos!$A:$A,[1]Adtivos!$D:$D,0,0)</f>
        <v>219</v>
      </c>
      <c r="D188" s="2" t="str">
        <f>_xlfn.XLOOKUP(A188,[1]Adtivos!$A:$A,[1]Adtivos!$E:$E,0,0)</f>
        <v>09</v>
      </c>
      <c r="E188" s="6" t="str">
        <f>_xlfn.XLOOKUP(A188,'[2]ANEXO 1'!$B$9:$B$191,'[2]ANEXO 1'!$G$9:$G$191,0,0)</f>
        <v>OFICINA ASESORA JURIDICA</v>
      </c>
      <c r="F188" s="3">
        <f>_xlfn.XLOOKUP(A188,'[2]ANEXO 1'!$B$9:$B$191,'[2]ANEXO 1'!$W$9:$W$191,0,0)</f>
        <v>6</v>
      </c>
      <c r="G188" s="4">
        <f>_xlfn.XLOOKUP(A188,'[2]ANEXO 1'!$B$9:$B$191,'[2]ANEXO 1'!$V$9:$V$191,0,0)</f>
        <v>80212786</v>
      </c>
      <c r="H188" s="5" t="str">
        <f>_xlfn.XLOOKUP(G188,[1]Adtivos!$K:$K,[1]Adtivos!$D:$D,0,0)</f>
        <v>219</v>
      </c>
      <c r="I188" s="5" t="str">
        <f>_xlfn.XLOOKUP(G188,[1]Adtivos!$K:$K,[1]Adtivos!$E:$E,0,0)</f>
        <v>07</v>
      </c>
      <c r="J188" s="6" t="str">
        <f>_xlfn.XLOOKUP(G188,[1]Adtivos!$K:$K,[1]Adtivos!$R:$R,0,0)</f>
        <v>DIRECCIÓN LOCAL DE EDUCACIÓN 18 - RAFAEL URIBE URIBE</v>
      </c>
    </row>
    <row r="189" spans="1:10" x14ac:dyDescent="0.25">
      <c r="A189" s="14">
        <v>15</v>
      </c>
      <c r="B189" s="2" t="str">
        <f>_xlfn.XLOOKUP(A189,[1]Adtivos!$A:$A,[1]Adtivos!$B:$B,0,0)</f>
        <v>Profesional</v>
      </c>
      <c r="C189" s="2" t="str">
        <f>_xlfn.XLOOKUP(A189,[1]Adtivos!$A:$A,[1]Adtivos!$D:$D,0,0)</f>
        <v>219</v>
      </c>
      <c r="D189" s="2" t="str">
        <f>_xlfn.XLOOKUP(A189,[1]Adtivos!$A:$A,[1]Adtivos!$E:$E,0,0)</f>
        <v>09</v>
      </c>
      <c r="E189" s="6" t="str">
        <f>_xlfn.XLOOKUP(A189,'[2]ANEXO 1'!$B$9:$B$191,'[2]ANEXO 1'!$G$9:$G$191,0,0)</f>
        <v>OFICINA ASESORA DE PLANEACIÓN</v>
      </c>
      <c r="F189" s="3">
        <f>_xlfn.XLOOKUP(A189,'[2]ANEXO 1'!$B$9:$B$191,'[2]ANEXO 1'!$W$9:$W$191,0,0)</f>
        <v>12</v>
      </c>
      <c r="G189" s="4">
        <f>_xlfn.XLOOKUP(A189,'[2]ANEXO 1'!$B$9:$B$191,'[2]ANEXO 1'!$V$9:$V$191,0,0)</f>
        <v>40334286</v>
      </c>
      <c r="H189" s="5" t="str">
        <f>_xlfn.XLOOKUP(G189,[1]Adtivos!$K:$K,[1]Adtivos!$D:$D,0,0)</f>
        <v>314</v>
      </c>
      <c r="I189" s="5" t="str">
        <f>_xlfn.XLOOKUP(G189,[1]Adtivos!$K:$K,[1]Adtivos!$E:$E,0,0)</f>
        <v>10</v>
      </c>
      <c r="J189" s="6" t="str">
        <f>_xlfn.XLOOKUP(G189,[1]Adtivos!$K:$K,[1]Adtivos!$R:$R,0,0)</f>
        <v>OFICINA DE PERSONAL</v>
      </c>
    </row>
    <row r="190" spans="1:10" x14ac:dyDescent="0.25">
      <c r="A190" s="14">
        <v>521</v>
      </c>
      <c r="B190" s="2" t="str">
        <f>_xlfn.XLOOKUP(A190,[1]Adtivos!$A:$A,[1]Adtivos!$B:$B,0,0)</f>
        <v>Profesional</v>
      </c>
      <c r="C190" s="2" t="str">
        <f>_xlfn.XLOOKUP(A190,[1]Adtivos!$A:$A,[1]Adtivos!$D:$D,0,0)</f>
        <v>219</v>
      </c>
      <c r="D190" s="2" t="str">
        <f>_xlfn.XLOOKUP(A190,[1]Adtivos!$A:$A,[1]Adtivos!$E:$E,0,0)</f>
        <v>07</v>
      </c>
      <c r="E190" s="6" t="str">
        <f>_xlfn.XLOOKUP(A190,'[2]ANEXO 1'!$B$9:$B$191,'[2]ANEXO 1'!$G$9:$G$191,0,0)</f>
        <v>DIRECCIÓN DE EVALUACION DE LA EDUCACIÓN</v>
      </c>
      <c r="F190" s="3">
        <f>_xlfn.XLOOKUP(A190,'[2]ANEXO 1'!$B$9:$B$191,'[2]ANEXO 1'!$W$9:$W$191,0,0)</f>
        <v>4</v>
      </c>
      <c r="G190" s="4">
        <f>_xlfn.XLOOKUP(A190,'[2]ANEXO 1'!$B$9:$B$191,'[2]ANEXO 1'!$V$9:$V$191,0,0)</f>
        <v>52585657</v>
      </c>
      <c r="H190" s="5" t="str">
        <f>_xlfn.XLOOKUP(G190,[1]Adtivos!$K:$K,[1]Adtivos!$D:$D,0,0)</f>
        <v>314</v>
      </c>
      <c r="I190" s="5" t="str">
        <f>_xlfn.XLOOKUP(G190,[1]Adtivos!$K:$K,[1]Adtivos!$E:$E,0,0)</f>
        <v>19</v>
      </c>
      <c r="J190" s="6" t="str">
        <f>_xlfn.XLOOKUP(G190,[1]Adtivos!$K:$K,[1]Adtivos!$R:$R,0,0)</f>
        <v>COLEGIO FERNANDO SOTO APARICIO (IED)</v>
      </c>
    </row>
    <row r="191" spans="1:10" x14ac:dyDescent="0.25">
      <c r="A191" s="14">
        <v>451</v>
      </c>
      <c r="B191" s="2" t="str">
        <f>_xlfn.XLOOKUP(A191,[1]Adtivos!$A:$A,[1]Adtivos!$B:$B,0,0)</f>
        <v>Técnico</v>
      </c>
      <c r="C191" s="2" t="str">
        <f>_xlfn.XLOOKUP(A191,[1]Adtivos!$A:$A,[1]Adtivos!$D:$D,0,0)</f>
        <v>314</v>
      </c>
      <c r="D191" s="2" t="str">
        <f>_xlfn.XLOOKUP(A191,[1]Adtivos!$A:$A,[1]Adtivos!$E:$E,0,0)</f>
        <v>17</v>
      </c>
      <c r="E191" s="6" t="str">
        <f>_xlfn.XLOOKUP(A191,'[2]ANEXO 1'!$B$9:$B$191,'[2]ANEXO 1'!$G$9:$G$191,0,0)</f>
        <v>SUBSECRETARÍA DE CALIDAD Y PERTINENCIA</v>
      </c>
      <c r="F191" s="3">
        <f>_xlfn.XLOOKUP(A191,'[2]ANEXO 1'!$B$9:$B$191,'[2]ANEXO 1'!$W$9:$W$191,0,0)</f>
        <v>5</v>
      </c>
      <c r="G191" s="4">
        <f>_xlfn.XLOOKUP(A191,'[2]ANEXO 1'!$B$9:$B$191,'[2]ANEXO 1'!$V$9:$V$191,0,0)</f>
        <v>51599525</v>
      </c>
      <c r="H191" s="5" t="str">
        <f>_xlfn.XLOOKUP(G191,[1]Adtivos!$K:$K,[1]Adtivos!$D:$D,0,0)</f>
        <v>314</v>
      </c>
      <c r="I191" s="5" t="str">
        <f>_xlfn.XLOOKUP(G191,[1]Adtivos!$K:$K,[1]Adtivos!$E:$E,0,0)</f>
        <v>10</v>
      </c>
      <c r="J191" s="6" t="str">
        <f>_xlfn.XLOOKUP(G191,[1]Adtivos!$K:$K,[1]Adtivos!$R:$R,0,0)</f>
        <v>DIRECCIÓN DE CIENCIAS, TECNOLOGÍA Y MEDIOS EDUCATIVOS</v>
      </c>
    </row>
    <row r="192" spans="1:10" x14ac:dyDescent="0.25">
      <c r="A192" s="14">
        <v>268</v>
      </c>
      <c r="B192" s="2" t="str">
        <f>_xlfn.XLOOKUP(A192,[1]Adtivos!$A:$A,[1]Adtivos!$B:$B,0,0)</f>
        <v>Profesional</v>
      </c>
      <c r="C192" s="2" t="str">
        <f>_xlfn.XLOOKUP(A192,[1]Adtivos!$A:$A,[1]Adtivos!$D:$D,0,0)</f>
        <v>219</v>
      </c>
      <c r="D192" s="2" t="str">
        <f>_xlfn.XLOOKUP(A192,[1]Adtivos!$A:$A,[1]Adtivos!$E:$E,0,0)</f>
        <v>18</v>
      </c>
      <c r="E192" s="6" t="str">
        <f>_xlfn.XLOOKUP(A192,'[2]ANEXO 1'!$B$9:$B$191,'[2]ANEXO 1'!$G$9:$G$191,0,0)</f>
        <v>OFICINA DE APOYO PRECONTRACTUAL</v>
      </c>
      <c r="F192" s="3">
        <f>_xlfn.XLOOKUP(A192,'[2]ANEXO 1'!$B$9:$B$191,'[2]ANEXO 1'!$W$9:$W$191,0,0)</f>
        <v>4</v>
      </c>
      <c r="G192" s="4">
        <f>_xlfn.XLOOKUP(A192,'[2]ANEXO 1'!$B$9:$B$191,'[2]ANEXO 1'!$V$9:$V$191,0,0)</f>
        <v>52022359</v>
      </c>
      <c r="H192" s="5" t="str">
        <f>_xlfn.XLOOKUP(G192,[1]Adtivos!$K:$K,[1]Adtivos!$D:$D,0,0)</f>
        <v>219</v>
      </c>
      <c r="I192" s="5" t="str">
        <f>_xlfn.XLOOKUP(G192,[1]Adtivos!$K:$K,[1]Adtivos!$E:$E,0,0)</f>
        <v>12</v>
      </c>
      <c r="J192" s="6" t="str">
        <f>_xlfn.XLOOKUP(G192,[1]Adtivos!$K:$K,[1]Adtivos!$R:$R,0,0)</f>
        <v>OFICINA DE TESORERÍA Y CONTABILIDAD</v>
      </c>
    </row>
    <row r="193" spans="1:10" x14ac:dyDescent="0.25">
      <c r="A193" s="14">
        <v>248</v>
      </c>
      <c r="B193" s="2" t="str">
        <f>_xlfn.XLOOKUP(A193,[1]Adtivos!$A:$A,[1]Adtivos!$B:$B,0,0)</f>
        <v>Profesional</v>
      </c>
      <c r="C193" s="2" t="str">
        <f>_xlfn.XLOOKUP(A193,[1]Adtivos!$A:$A,[1]Adtivos!$D:$D,0,0)</f>
        <v>219</v>
      </c>
      <c r="D193" s="2" t="str">
        <f>_xlfn.XLOOKUP(A193,[1]Adtivos!$A:$A,[1]Adtivos!$E:$E,0,0)</f>
        <v>18</v>
      </c>
      <c r="E193" s="6" t="str">
        <f>_xlfn.XLOOKUP(A193,'[2]ANEXO 1'!$B$9:$B$191,'[2]ANEXO 1'!$G$9:$G$191,0,0)</f>
        <v>OFICINA DE NÓMINA</v>
      </c>
      <c r="F193" s="3">
        <f>_xlfn.XLOOKUP(A193,'[2]ANEXO 1'!$B$9:$B$191,'[2]ANEXO 1'!$W$9:$W$191,0,0)</f>
        <v>10</v>
      </c>
      <c r="G193" s="4">
        <f>_xlfn.XLOOKUP(A193,'[2]ANEXO 1'!$B$9:$B$191,'[2]ANEXO 1'!$V$9:$V$191,0,0)</f>
        <v>37514007</v>
      </c>
      <c r="H193" s="5" t="str">
        <f>_xlfn.XLOOKUP(G193,[1]Adtivos!$K:$K,[1]Adtivos!$D:$D,0,0)</f>
        <v>219</v>
      </c>
      <c r="I193" s="5" t="str">
        <f>_xlfn.XLOOKUP(G193,[1]Adtivos!$K:$K,[1]Adtivos!$E:$E,0,0)</f>
        <v>12</v>
      </c>
      <c r="J193" s="6" t="str">
        <f>_xlfn.XLOOKUP(G193,[1]Adtivos!$K:$K,[1]Adtivos!$R:$R,0,0)</f>
        <v>OFICINA DE NÓMINA</v>
      </c>
    </row>
    <row r="196" spans="1:10" x14ac:dyDescent="0.25">
      <c r="A196" s="15"/>
    </row>
    <row r="200" spans="1:10" x14ac:dyDescent="0.25">
      <c r="A200" s="16" t="s">
        <v>13</v>
      </c>
      <c r="B200" s="15"/>
      <c r="C200" s="15"/>
      <c r="D200" s="15"/>
      <c r="E200" s="15"/>
    </row>
    <row r="201" spans="1:10" x14ac:dyDescent="0.25">
      <c r="A201" s="15"/>
    </row>
    <row r="202" spans="1:10" x14ac:dyDescent="0.25">
      <c r="A202" s="19" t="s">
        <v>14</v>
      </c>
      <c r="B202" s="19"/>
      <c r="C202" s="19"/>
      <c r="D202" s="19"/>
      <c r="E202" s="17"/>
    </row>
    <row r="203" spans="1:10" x14ac:dyDescent="0.25">
      <c r="A203" s="18" t="s">
        <v>15</v>
      </c>
      <c r="B203" s="18"/>
      <c r="C203" s="18"/>
      <c r="D203" s="18"/>
      <c r="E203" s="15"/>
    </row>
    <row r="204" spans="1:10" x14ac:dyDescent="0.25">
      <c r="A204" s="15"/>
    </row>
    <row r="205" spans="1:10" x14ac:dyDescent="0.25">
      <c r="A205" s="16" t="s">
        <v>16</v>
      </c>
    </row>
    <row r="206" spans="1:10" x14ac:dyDescent="0.25">
      <c r="A206" s="15"/>
    </row>
    <row r="207" spans="1:10" x14ac:dyDescent="0.25">
      <c r="A207" s="19" t="s">
        <v>17</v>
      </c>
      <c r="B207" s="19"/>
      <c r="C207" s="19"/>
      <c r="D207" s="19"/>
      <c r="E207" s="17"/>
    </row>
    <row r="208" spans="1:10" x14ac:dyDescent="0.25">
      <c r="A208" s="18" t="s">
        <v>18</v>
      </c>
      <c r="B208" s="18"/>
      <c r="C208" s="18"/>
      <c r="D208" s="18"/>
      <c r="E208" s="15"/>
    </row>
    <row r="209" spans="1:1" x14ac:dyDescent="0.25">
      <c r="A209" s="15"/>
    </row>
  </sheetData>
  <sheetProtection algorithmName="SHA-512" hashValue="0boKYuAaJa+TuX4KX9VyEynlLPB4kh+oq7mjzmeHU+ftH9MJvbj4og2fjJ1ylue9YXzdsq8/+13UJ1JfpxqewA==" saltValue="NJEhUJtONOOU8CSjIRFWnA==" spinCount="100000" sheet="1" objects="1" scenarios="1"/>
  <autoFilter ref="A10:J193" xr:uid="{AA00EF9A-735D-4BD2-B1C3-6C7F5E5CFEA5}"/>
  <mergeCells count="10">
    <mergeCell ref="A4:J4"/>
    <mergeCell ref="A9:E9"/>
    <mergeCell ref="A3:J3"/>
    <mergeCell ref="A2:J2"/>
    <mergeCell ref="A202:D202"/>
    <mergeCell ref="A203:D203"/>
    <mergeCell ref="A207:D207"/>
    <mergeCell ref="A208:D208"/>
    <mergeCell ref="B6:J6"/>
    <mergeCell ref="F9:J9"/>
  </mergeCells>
  <conditionalFormatting sqref="A201:A204 A196 A209">
    <cfRule type="duplicateValues" dxfId="142" priority="335"/>
  </conditionalFormatting>
  <conditionalFormatting sqref="A201:A204 A209">
    <cfRule type="duplicateValues" dxfId="141" priority="336"/>
    <cfRule type="duplicateValues" dxfId="140" priority="337"/>
  </conditionalFormatting>
  <conditionalFormatting sqref="A196">
    <cfRule type="duplicateValues" dxfId="139" priority="338"/>
    <cfRule type="duplicateValues" dxfId="138" priority="339"/>
  </conditionalFormatting>
  <conditionalFormatting sqref="A205:A206">
    <cfRule type="duplicateValues" dxfId="137" priority="332"/>
  </conditionalFormatting>
  <conditionalFormatting sqref="A205:A206">
    <cfRule type="duplicateValues" dxfId="136" priority="333"/>
    <cfRule type="duplicateValues" dxfId="135" priority="334"/>
  </conditionalFormatting>
  <conditionalFormatting sqref="A207:A208">
    <cfRule type="duplicateValues" dxfId="134" priority="329"/>
  </conditionalFormatting>
  <conditionalFormatting sqref="A207:A208">
    <cfRule type="duplicateValues" dxfId="133" priority="330"/>
    <cfRule type="duplicateValues" dxfId="132" priority="331"/>
  </conditionalFormatting>
  <conditionalFormatting sqref="A200">
    <cfRule type="duplicateValues" dxfId="131" priority="326"/>
  </conditionalFormatting>
  <conditionalFormatting sqref="A200">
    <cfRule type="duplicateValues" dxfId="130" priority="327"/>
    <cfRule type="duplicateValues" dxfId="129" priority="328"/>
  </conditionalFormatting>
  <conditionalFormatting sqref="A196:A1048576 A1:A10">
    <cfRule type="duplicateValues" dxfId="128" priority="197"/>
  </conditionalFormatting>
  <conditionalFormatting sqref="A18">
    <cfRule type="duplicateValues" dxfId="127" priority="95"/>
  </conditionalFormatting>
  <conditionalFormatting sqref="A18">
    <cfRule type="duplicateValues" dxfId="126" priority="96"/>
  </conditionalFormatting>
  <conditionalFormatting sqref="A18">
    <cfRule type="duplicateValues" dxfId="125" priority="94"/>
  </conditionalFormatting>
  <conditionalFormatting sqref="A24:A30">
    <cfRule type="duplicateValues" dxfId="124" priority="92"/>
  </conditionalFormatting>
  <conditionalFormatting sqref="A24:A30">
    <cfRule type="duplicateValues" dxfId="123" priority="93"/>
  </conditionalFormatting>
  <conditionalFormatting sqref="A24:A30">
    <cfRule type="duplicateValues" dxfId="122" priority="91"/>
  </conditionalFormatting>
  <conditionalFormatting sqref="A31">
    <cfRule type="duplicateValues" dxfId="121" priority="89"/>
  </conditionalFormatting>
  <conditionalFormatting sqref="A31">
    <cfRule type="duplicateValues" dxfId="120" priority="90"/>
  </conditionalFormatting>
  <conditionalFormatting sqref="A31">
    <cfRule type="duplicateValues" dxfId="119" priority="88"/>
  </conditionalFormatting>
  <conditionalFormatting sqref="A32:A33">
    <cfRule type="duplicateValues" dxfId="118" priority="86"/>
  </conditionalFormatting>
  <conditionalFormatting sqref="A32:A33">
    <cfRule type="duplicateValues" dxfId="117" priority="87"/>
  </conditionalFormatting>
  <conditionalFormatting sqref="A32:A33">
    <cfRule type="duplicateValues" dxfId="116" priority="85"/>
  </conditionalFormatting>
  <conditionalFormatting sqref="A36">
    <cfRule type="duplicateValues" dxfId="115" priority="83"/>
  </conditionalFormatting>
  <conditionalFormatting sqref="A36">
    <cfRule type="duplicateValues" dxfId="114" priority="84"/>
  </conditionalFormatting>
  <conditionalFormatting sqref="A36">
    <cfRule type="duplicateValues" dxfId="113" priority="82"/>
  </conditionalFormatting>
  <conditionalFormatting sqref="A37">
    <cfRule type="duplicateValues" dxfId="112" priority="80"/>
  </conditionalFormatting>
  <conditionalFormatting sqref="A37">
    <cfRule type="duplicateValues" dxfId="111" priority="81"/>
  </conditionalFormatting>
  <conditionalFormatting sqref="A37">
    <cfRule type="duplicateValues" dxfId="110" priority="79"/>
  </conditionalFormatting>
  <conditionalFormatting sqref="A38">
    <cfRule type="duplicateValues" dxfId="109" priority="77"/>
  </conditionalFormatting>
  <conditionalFormatting sqref="A38">
    <cfRule type="duplicateValues" dxfId="108" priority="78"/>
  </conditionalFormatting>
  <conditionalFormatting sqref="A38">
    <cfRule type="duplicateValues" dxfId="107" priority="76"/>
  </conditionalFormatting>
  <conditionalFormatting sqref="A39:A40">
    <cfRule type="duplicateValues" dxfId="106" priority="74"/>
  </conditionalFormatting>
  <conditionalFormatting sqref="A39:A40">
    <cfRule type="duplicateValues" dxfId="105" priority="75"/>
  </conditionalFormatting>
  <conditionalFormatting sqref="A39:A40">
    <cfRule type="duplicateValues" dxfId="104" priority="73"/>
  </conditionalFormatting>
  <conditionalFormatting sqref="A53">
    <cfRule type="duplicateValues" dxfId="103" priority="71"/>
  </conditionalFormatting>
  <conditionalFormatting sqref="A53">
    <cfRule type="duplicateValues" dxfId="102" priority="72"/>
  </conditionalFormatting>
  <conditionalFormatting sqref="A53">
    <cfRule type="duplicateValues" dxfId="101" priority="70"/>
  </conditionalFormatting>
  <conditionalFormatting sqref="A77">
    <cfRule type="duplicateValues" dxfId="100" priority="68"/>
  </conditionalFormatting>
  <conditionalFormatting sqref="A77">
    <cfRule type="duplicateValues" dxfId="99" priority="69"/>
  </conditionalFormatting>
  <conditionalFormatting sqref="A77">
    <cfRule type="duplicateValues" dxfId="98" priority="67"/>
  </conditionalFormatting>
  <conditionalFormatting sqref="A80">
    <cfRule type="duplicateValues" dxfId="97" priority="65"/>
  </conditionalFormatting>
  <conditionalFormatting sqref="A80">
    <cfRule type="duplicateValues" dxfId="96" priority="66"/>
  </conditionalFormatting>
  <conditionalFormatting sqref="A81">
    <cfRule type="duplicateValues" dxfId="95" priority="63"/>
  </conditionalFormatting>
  <conditionalFormatting sqref="A81">
    <cfRule type="duplicateValues" dxfId="94" priority="64"/>
  </conditionalFormatting>
  <conditionalFormatting sqref="A83">
    <cfRule type="duplicateValues" dxfId="93" priority="61"/>
  </conditionalFormatting>
  <conditionalFormatting sqref="A83">
    <cfRule type="duplicateValues" dxfId="92" priority="62"/>
  </conditionalFormatting>
  <conditionalFormatting sqref="A87">
    <cfRule type="duplicateValues" dxfId="91" priority="59"/>
  </conditionalFormatting>
  <conditionalFormatting sqref="A87">
    <cfRule type="duplicateValues" dxfId="90" priority="60"/>
  </conditionalFormatting>
  <conditionalFormatting sqref="A88">
    <cfRule type="duplicateValues" dxfId="89" priority="58"/>
  </conditionalFormatting>
  <conditionalFormatting sqref="A88">
    <cfRule type="duplicateValues" dxfId="88" priority="56"/>
  </conditionalFormatting>
  <conditionalFormatting sqref="A88">
    <cfRule type="duplicateValues" dxfId="87" priority="57"/>
  </conditionalFormatting>
  <conditionalFormatting sqref="A74:A76">
    <cfRule type="duplicateValues" dxfId="86" priority="97"/>
  </conditionalFormatting>
  <conditionalFormatting sqref="A95">
    <cfRule type="duplicateValues" dxfId="85" priority="54"/>
  </conditionalFormatting>
  <conditionalFormatting sqref="A95">
    <cfRule type="duplicateValues" dxfId="84" priority="55"/>
  </conditionalFormatting>
  <conditionalFormatting sqref="A96">
    <cfRule type="duplicateValues" dxfId="83" priority="53"/>
  </conditionalFormatting>
  <conditionalFormatting sqref="A96">
    <cfRule type="duplicateValues" dxfId="82" priority="51"/>
  </conditionalFormatting>
  <conditionalFormatting sqref="A96">
    <cfRule type="duplicateValues" dxfId="81" priority="52"/>
  </conditionalFormatting>
  <conditionalFormatting sqref="A96">
    <cfRule type="duplicateValues" dxfId="80" priority="50"/>
  </conditionalFormatting>
  <conditionalFormatting sqref="A13:A17">
    <cfRule type="duplicateValues" dxfId="79" priority="98"/>
  </conditionalFormatting>
  <conditionalFormatting sqref="A34:A35">
    <cfRule type="duplicateValues" dxfId="78" priority="99"/>
  </conditionalFormatting>
  <conditionalFormatting sqref="A142">
    <cfRule type="duplicateValues" dxfId="77" priority="48"/>
  </conditionalFormatting>
  <conditionalFormatting sqref="A142">
    <cfRule type="duplicateValues" dxfId="76" priority="49"/>
  </conditionalFormatting>
  <conditionalFormatting sqref="A142">
    <cfRule type="duplicateValues" dxfId="75" priority="47"/>
  </conditionalFormatting>
  <conditionalFormatting sqref="A143">
    <cfRule type="duplicateValues" dxfId="74" priority="45"/>
  </conditionalFormatting>
  <conditionalFormatting sqref="A143">
    <cfRule type="duplicateValues" dxfId="73" priority="46"/>
  </conditionalFormatting>
  <conditionalFormatting sqref="A143">
    <cfRule type="duplicateValues" dxfId="72" priority="44"/>
  </conditionalFormatting>
  <conditionalFormatting sqref="A144">
    <cfRule type="duplicateValues" dxfId="71" priority="42"/>
  </conditionalFormatting>
  <conditionalFormatting sqref="A144">
    <cfRule type="duplicateValues" dxfId="70" priority="43"/>
  </conditionalFormatting>
  <conditionalFormatting sqref="A144">
    <cfRule type="duplicateValues" dxfId="69" priority="41"/>
  </conditionalFormatting>
  <conditionalFormatting sqref="A145:A147">
    <cfRule type="duplicateValues" dxfId="68" priority="39"/>
  </conditionalFormatting>
  <conditionalFormatting sqref="A145:A147">
    <cfRule type="duplicateValues" dxfId="67" priority="40"/>
  </conditionalFormatting>
  <conditionalFormatting sqref="A145:A147">
    <cfRule type="duplicateValues" dxfId="66" priority="38"/>
  </conditionalFormatting>
  <conditionalFormatting sqref="A84:A94 A78:A79">
    <cfRule type="duplicateValues" dxfId="65" priority="100"/>
  </conditionalFormatting>
  <conditionalFormatting sqref="A88:A95">
    <cfRule type="duplicateValues" dxfId="64" priority="101"/>
  </conditionalFormatting>
  <conditionalFormatting sqref="A104:A116">
    <cfRule type="duplicateValues" dxfId="63" priority="102"/>
    <cfRule type="duplicateValues" dxfId="62" priority="103"/>
  </conditionalFormatting>
  <conditionalFormatting sqref="A82">
    <cfRule type="duplicateValues" dxfId="61" priority="104"/>
  </conditionalFormatting>
  <conditionalFormatting sqref="A79">
    <cfRule type="duplicateValues" dxfId="60" priority="34"/>
    <cfRule type="duplicateValues" dxfId="59" priority="35"/>
  </conditionalFormatting>
  <conditionalFormatting sqref="A79">
    <cfRule type="duplicateValues" dxfId="58" priority="33"/>
  </conditionalFormatting>
  <conditionalFormatting sqref="A79">
    <cfRule type="duplicateValues" dxfId="57" priority="32"/>
  </conditionalFormatting>
  <conditionalFormatting sqref="A79">
    <cfRule type="duplicateValues" dxfId="56" priority="31"/>
  </conditionalFormatting>
  <conditionalFormatting sqref="A79">
    <cfRule type="duplicateValues" dxfId="55" priority="36"/>
  </conditionalFormatting>
  <conditionalFormatting sqref="A79">
    <cfRule type="duplicateValues" dxfId="54" priority="37"/>
  </conditionalFormatting>
  <conditionalFormatting sqref="A43:A52">
    <cfRule type="duplicateValues" dxfId="53" priority="105"/>
  </conditionalFormatting>
  <conditionalFormatting sqref="A176">
    <cfRule type="duplicateValues" dxfId="52" priority="27"/>
    <cfRule type="duplicateValues" dxfId="51" priority="28"/>
  </conditionalFormatting>
  <conditionalFormatting sqref="A176">
    <cfRule type="duplicateValues" dxfId="50" priority="26"/>
  </conditionalFormatting>
  <conditionalFormatting sqref="A176">
    <cfRule type="duplicateValues" dxfId="49" priority="25"/>
  </conditionalFormatting>
  <conditionalFormatting sqref="A176">
    <cfRule type="duplicateValues" dxfId="48" priority="24"/>
  </conditionalFormatting>
  <conditionalFormatting sqref="A176">
    <cfRule type="duplicateValues" dxfId="47" priority="29"/>
  </conditionalFormatting>
  <conditionalFormatting sqref="A176">
    <cfRule type="duplicateValues" dxfId="46" priority="30"/>
  </conditionalFormatting>
  <conditionalFormatting sqref="A176">
    <cfRule type="duplicateValues" dxfId="45" priority="23"/>
  </conditionalFormatting>
  <conditionalFormatting sqref="A176">
    <cfRule type="duplicateValues" dxfId="44" priority="22"/>
  </conditionalFormatting>
  <conditionalFormatting sqref="A176">
    <cfRule type="duplicateValues" dxfId="43" priority="21"/>
  </conditionalFormatting>
  <conditionalFormatting sqref="A176">
    <cfRule type="duplicateValues" dxfId="42" priority="19"/>
    <cfRule type="duplicateValues" dxfId="41" priority="20"/>
  </conditionalFormatting>
  <conditionalFormatting sqref="A176">
    <cfRule type="duplicateValues" dxfId="40" priority="18"/>
  </conditionalFormatting>
  <conditionalFormatting sqref="A176">
    <cfRule type="duplicateValues" dxfId="39" priority="17"/>
  </conditionalFormatting>
  <conditionalFormatting sqref="A176">
    <cfRule type="duplicateValues" dxfId="38" priority="16"/>
  </conditionalFormatting>
  <conditionalFormatting sqref="A176">
    <cfRule type="duplicateValues" dxfId="37" priority="15"/>
  </conditionalFormatting>
  <conditionalFormatting sqref="A97">
    <cfRule type="duplicateValues" dxfId="36" priority="106"/>
  </conditionalFormatting>
  <conditionalFormatting sqref="A11:A12">
    <cfRule type="duplicateValues" dxfId="35" priority="107"/>
  </conditionalFormatting>
  <conditionalFormatting sqref="A19:A21">
    <cfRule type="duplicateValues" dxfId="34" priority="108"/>
  </conditionalFormatting>
  <conditionalFormatting sqref="A167:A175">
    <cfRule type="duplicateValues" dxfId="33" priority="109"/>
    <cfRule type="duplicateValues" dxfId="32" priority="110"/>
  </conditionalFormatting>
  <conditionalFormatting sqref="A167:A175">
    <cfRule type="duplicateValues" dxfId="31" priority="111"/>
  </conditionalFormatting>
  <conditionalFormatting sqref="A177:A179 A139:A141 A120:A123 A145:A166">
    <cfRule type="duplicateValues" dxfId="30" priority="112"/>
    <cfRule type="duplicateValues" dxfId="29" priority="113"/>
  </conditionalFormatting>
  <conditionalFormatting sqref="A177:A179 A139:A141 A120:A123 A145:A166 A11:A53">
    <cfRule type="duplicateValues" dxfId="28" priority="114"/>
  </conditionalFormatting>
  <conditionalFormatting sqref="A177:A179 A139:A141 A120:A123 A145:A166 A11:A73">
    <cfRule type="duplicateValues" dxfId="27" priority="115"/>
  </conditionalFormatting>
  <conditionalFormatting sqref="A177:A179 A139:A141 A120:A123 A145:A166 A11:A76">
    <cfRule type="duplicateValues" dxfId="26" priority="116"/>
  </conditionalFormatting>
  <conditionalFormatting sqref="A177:A179 A139:A141 A120:A123 A145:A166">
    <cfRule type="duplicateValues" dxfId="25" priority="117"/>
  </conditionalFormatting>
  <conditionalFormatting sqref="A177:A179 A139:A141 A120:A123 A145:A166">
    <cfRule type="duplicateValues" dxfId="24" priority="118"/>
  </conditionalFormatting>
  <conditionalFormatting sqref="A177:A179 A139:A141 A120:A123 A84:A94 A145:A166 A11:A79">
    <cfRule type="duplicateValues" dxfId="23" priority="119"/>
  </conditionalFormatting>
  <conditionalFormatting sqref="A177:A179 A139:A141 A120:A123 A145:A166 A11:A95">
    <cfRule type="duplicateValues" dxfId="22" priority="120"/>
  </conditionalFormatting>
  <conditionalFormatting sqref="A177:A179 A139:A141 A120:A123 A145:A166 A11:A102">
    <cfRule type="duplicateValues" dxfId="21" priority="121"/>
  </conditionalFormatting>
  <conditionalFormatting sqref="A177:A179 A139:A141 A120:A123 A145:A166 A11:A103">
    <cfRule type="duplicateValues" dxfId="20" priority="122"/>
    <cfRule type="duplicateValues" dxfId="19" priority="123"/>
  </conditionalFormatting>
  <conditionalFormatting sqref="A177:A179 A139:A141 A120:A123 A145:A166 A11:A116">
    <cfRule type="duplicateValues" dxfId="18" priority="124"/>
  </conditionalFormatting>
  <conditionalFormatting sqref="A177:A179 A145:A166 A11:A141">
    <cfRule type="duplicateValues" dxfId="17" priority="125"/>
  </conditionalFormatting>
  <conditionalFormatting sqref="A177:A179 A11:A166">
    <cfRule type="duplicateValues" dxfId="16" priority="126"/>
  </conditionalFormatting>
  <conditionalFormatting sqref="A177:A179 A11:A166">
    <cfRule type="duplicateValues" dxfId="15" priority="127"/>
  </conditionalFormatting>
  <conditionalFormatting sqref="A11:A179">
    <cfRule type="duplicateValues" dxfId="14" priority="128"/>
    <cfRule type="duplicateValues" dxfId="13" priority="129"/>
  </conditionalFormatting>
  <conditionalFormatting sqref="A192:A193">
    <cfRule type="duplicateValues" dxfId="12" priority="12"/>
  </conditionalFormatting>
  <conditionalFormatting sqref="A192:A193">
    <cfRule type="duplicateValues" dxfId="11" priority="11"/>
  </conditionalFormatting>
  <conditionalFormatting sqref="A192:A193">
    <cfRule type="duplicateValues" dxfId="10" priority="10"/>
  </conditionalFormatting>
  <conditionalFormatting sqref="A180:A191">
    <cfRule type="duplicateValues" dxfId="9" priority="13"/>
  </conditionalFormatting>
  <conditionalFormatting sqref="A180:A193">
    <cfRule type="duplicateValues" dxfId="8" priority="14"/>
  </conditionalFormatting>
  <conditionalFormatting sqref="A11:A193">
    <cfRule type="duplicateValues" dxfId="7" priority="9"/>
  </conditionalFormatting>
  <conditionalFormatting sqref="A22:A23">
    <cfRule type="duplicateValues" dxfId="6" priority="130"/>
  </conditionalFormatting>
  <conditionalFormatting sqref="A42">
    <cfRule type="duplicateValues" dxfId="5" priority="131"/>
  </conditionalFormatting>
  <conditionalFormatting sqref="A54:A73">
    <cfRule type="duplicateValues" dxfId="4" priority="132"/>
  </conditionalFormatting>
  <conditionalFormatting sqref="A98:A102">
    <cfRule type="duplicateValues" dxfId="3" priority="133"/>
  </conditionalFormatting>
  <conditionalFormatting sqref="A41:A42">
    <cfRule type="duplicateValues" dxfId="2" priority="4"/>
  </conditionalFormatting>
  <conditionalFormatting sqref="A41:A42">
    <cfRule type="duplicateValues" dxfId="1" priority="5"/>
  </conditionalFormatting>
  <conditionalFormatting sqref="A41:A42">
    <cfRule type="duplicateValues" dxfId="0" priority="3"/>
  </conditionalFormatting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dcterms:created xsi:type="dcterms:W3CDTF">2021-02-01T19:20:00Z</dcterms:created>
  <dcterms:modified xsi:type="dcterms:W3CDTF">2021-11-19T15:19:08Z</dcterms:modified>
</cp:coreProperties>
</file>