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05/"/>
    </mc:Choice>
  </mc:AlternateContent>
  <xr:revisionPtr revIDLastSave="3" documentId="8_{301C8D01-C88D-4FB4-A648-783498CA076A}" xr6:coauthVersionLast="47" xr6:coauthVersionMax="47" xr10:uidLastSave="{8039AFDB-CA31-4F37-9A88-B4E8FCECF06F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6" l="1"/>
  <c r="H12" i="6"/>
  <c r="H10" i="6"/>
  <c r="G11" i="6"/>
  <c r="G12" i="6"/>
  <c r="G10" i="6"/>
  <c r="J11" i="6"/>
  <c r="K11" i="6"/>
  <c r="J12" i="6"/>
  <c r="K12" i="6"/>
  <c r="K10" i="6" l="1"/>
  <c r="J10" i="6"/>
  <c r="E15" i="6" l="1"/>
  <c r="E14" i="6"/>
  <c r="E13" i="6"/>
  <c r="E12" i="6"/>
  <c r="E11" i="6"/>
  <c r="E10" i="6"/>
  <c r="D15" i="6"/>
  <c r="D14" i="6"/>
  <c r="D13" i="6"/>
  <c r="D12" i="6"/>
  <c r="D11" i="6"/>
  <c r="D10" i="6"/>
  <c r="C15" i="6"/>
  <c r="C14" i="6"/>
  <c r="C13" i="6"/>
  <c r="C12" i="6"/>
  <c r="C11" i="6"/>
  <c r="C10" i="6"/>
  <c r="B15" i="6"/>
  <c r="B14" i="6"/>
  <c r="B13" i="6"/>
  <c r="B12" i="6"/>
  <c r="B11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<sst xmlns="http://schemas.openxmlformats.org/spreadsheetml/2006/main" count="21" uniqueCount="21">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</sst>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1" fontId="3" fillId="0" borderId="0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9">
          <cell r="F9">
            <v>52095277</v>
          </cell>
          <cell r="AF9">
            <v>80</v>
          </cell>
          <cell r="AJ9">
            <v>1</v>
          </cell>
        </row>
        <row r="10">
          <cell r="F10">
            <v>53007034</v>
          </cell>
          <cell r="AF10">
            <v>40</v>
          </cell>
          <cell r="AJ10">
            <v>2</v>
          </cell>
        </row>
        <row r="11">
          <cell r="F11">
            <v>1014194082</v>
          </cell>
          <cell r="AF11">
            <v>25</v>
          </cell>
          <cell r="AJ11">
            <v>3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192"/>
  <sheetViews>
    <sheetView showGridLines="0" tabSelected="1" topLeftCell="A7" zoomScaleNormal="100" workbookViewId="0">
      <selection activeCell="F27" sqref="F2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40.85546875" style="3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4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2"/>
    </row>
    <row r="3" spans="1:14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2"/>
    </row>
    <row r="4" spans="1:14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4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5"/>
    </row>
    <row r="8" spans="1:14" ht="25.5" customHeight="1" x14ac:dyDescent="0.2">
      <c r="A8" s="31" t="s">
        <v>14</v>
      </c>
      <c r="B8" s="31"/>
      <c r="C8" s="31"/>
      <c r="D8" s="31"/>
      <c r="E8" s="31"/>
      <c r="F8" s="7"/>
      <c r="G8" s="32" t="s">
        <v>13</v>
      </c>
      <c r="H8" s="33"/>
      <c r="I8" s="33"/>
      <c r="J8" s="33"/>
      <c r="K8" s="34"/>
    </row>
    <row r="9" spans="1:14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0"/>
      <c r="G9" s="1" t="s">
        <v>11</v>
      </c>
      <c r="H9" s="1" t="s">
        <v>15</v>
      </c>
      <c r="I9" s="1" t="s">
        <v>10</v>
      </c>
      <c r="J9" s="31" t="s">
        <v>9</v>
      </c>
      <c r="K9" s="31"/>
    </row>
    <row r="10" spans="1:14" ht="23.1" customHeight="1" x14ac:dyDescent="0.2">
      <c r="A10" s="20">
        <v>1318</v>
      </c>
      <c r="B10" s="21" t="str">
        <f>_xlfn.XLOOKUP(A10,'[1]ANEXO 1'!$B$9:$B$199,'[1]ANEXO 1'!$C$9:$C$199,0,0)</f>
        <v>Asistencial</v>
      </c>
      <c r="C10" s="21" t="str">
        <f>_xlfn.XLOOKUP(A10,'[1]ANEXO 1'!$B$9:$B$199,'[1]ANEXO 1'!$E$9:$E$199,0,0)</f>
        <v>407</v>
      </c>
      <c r="D10" s="21" t="str">
        <f>_xlfn.XLOOKUP(A10,'[1]ANEXO 1'!$B$9:$B$199,'[1]ANEXO 1'!$F$9:$F$199,0,0)</f>
        <v>05</v>
      </c>
      <c r="E10" s="22" t="str">
        <f>_xlfn.XLOOKUP(A10,'[1]ANEXO 1'!$B$9:$B$199,'[1]ANEXO 1'!$G$9:$G$199,0,0)</f>
        <v>COLEGIO GRANCOLOMBIANO (IED)</v>
      </c>
      <c r="F10" s="27"/>
      <c r="G10" s="9">
        <f>_xlfn.XLOOKUP(I10,'[2]Grupo 51'!$F$9:$F$11,'[2]Grupo 51'!$AJ$9:$AJ$11,0,0)</f>
        <v>1</v>
      </c>
      <c r="H10" s="9">
        <f>_xlfn.XLOOKUP(I10,'[2]Grupo 51'!$F$9:$F$11,'[2]Grupo 51'!$AF$9:$AF$11,0,0)</f>
        <v>80</v>
      </c>
      <c r="I10" s="29">
        <v>52095277</v>
      </c>
      <c r="J10" s="6" t="str">
        <f>_xlfn.XLOOKUP(I10,[3]Adtivos!$K:$K,[3]Adtivos!$D:$D,0,0)</f>
        <v>407</v>
      </c>
      <c r="K10" s="6" t="str">
        <f>_xlfn.XLOOKUP(I10,[3]Adtivos!$K:$K,[3]Adtivos!$E:$E,0,0)</f>
        <v>02</v>
      </c>
      <c r="L10" s="4"/>
    </row>
    <row r="11" spans="1:14" ht="23.1" customHeight="1" x14ac:dyDescent="0.2">
      <c r="A11" s="20">
        <v>1866</v>
      </c>
      <c r="B11" s="21" t="str">
        <f>_xlfn.XLOOKUP(A11,'[1]ANEXO 1'!$B$9:$B$199,'[1]ANEXO 1'!$C$9:$C$199,0,0)</f>
        <v>Asistencial</v>
      </c>
      <c r="C11" s="21" t="str">
        <f>_xlfn.XLOOKUP(A11,'[1]ANEXO 1'!$B$9:$B$199,'[1]ANEXO 1'!$E$9:$E$199,0,0)</f>
        <v>407</v>
      </c>
      <c r="D11" s="21" t="str">
        <f>_xlfn.XLOOKUP(A11,'[1]ANEXO 1'!$B$9:$B$199,'[1]ANEXO 1'!$F$9:$F$199,0,0)</f>
        <v>05</v>
      </c>
      <c r="E11" s="22" t="str">
        <f>_xlfn.XLOOKUP(A11,'[1]ANEXO 1'!$B$9:$B$199,'[1]ANEXO 1'!$G$9:$G$199,0,0)</f>
        <v>COLEGIO LUIS ANGEL ARANGO (IED)</v>
      </c>
      <c r="F11" s="27"/>
      <c r="G11" s="9">
        <f>_xlfn.XLOOKUP(I11,'[2]Grupo 51'!$F$9:$F$11,'[2]Grupo 51'!$AJ$9:$AJ$11,0,0)</f>
        <v>2</v>
      </c>
      <c r="H11" s="9">
        <f>_xlfn.XLOOKUP(I11,'[2]Grupo 51'!$F$9:$F$11,'[2]Grupo 51'!$AF$9:$AF$11,0,0)</f>
        <v>40</v>
      </c>
      <c r="I11" s="29">
        <v>53007034</v>
      </c>
      <c r="J11" s="6" t="str">
        <f>_xlfn.XLOOKUP(I11,[3]Adtivos!$K:$K,[3]Adtivos!$D:$D,0,0)</f>
        <v>407</v>
      </c>
      <c r="K11" s="6" t="str">
        <f>_xlfn.XLOOKUP(I11,[3]Adtivos!$K:$K,[3]Adtivos!$E:$E,0,0)</f>
        <v>02</v>
      </c>
      <c r="L11" s="4"/>
    </row>
    <row r="12" spans="1:14" ht="23.1" customHeight="1" x14ac:dyDescent="0.2">
      <c r="A12" s="20">
        <v>1464</v>
      </c>
      <c r="B12" s="21" t="str">
        <f>_xlfn.XLOOKUP(A12,'[1]ANEXO 1'!$B$9:$B$199,'[1]ANEXO 1'!$C$9:$C$199,0,0)</f>
        <v>Asistencial</v>
      </c>
      <c r="C12" s="21" t="str">
        <f>_xlfn.XLOOKUP(A12,'[1]ANEXO 1'!$B$9:$B$199,'[1]ANEXO 1'!$E$9:$E$199,0,0)</f>
        <v>407</v>
      </c>
      <c r="D12" s="21" t="str">
        <f>_xlfn.XLOOKUP(A12,'[1]ANEXO 1'!$B$9:$B$199,'[1]ANEXO 1'!$F$9:$F$199,0,0)</f>
        <v>05</v>
      </c>
      <c r="E12" s="22" t="str">
        <f>_xlfn.XLOOKUP(A12,'[1]ANEXO 1'!$B$9:$B$199,'[1]ANEXO 1'!$G$9:$G$199,0,0)</f>
        <v>COLEGIO PORFIRIO BARBA JACOB (IED)</v>
      </c>
      <c r="F12" s="28"/>
      <c r="G12" s="9">
        <f>_xlfn.XLOOKUP(I12,'[2]Grupo 51'!$F$9:$F$11,'[2]Grupo 51'!$AJ$9:$AJ$11,0,0)</f>
        <v>3</v>
      </c>
      <c r="H12" s="9">
        <f>_xlfn.XLOOKUP(I12,'[2]Grupo 51'!$F$9:$F$11,'[2]Grupo 51'!$AF$9:$AF$11,0,0)</f>
        <v>25</v>
      </c>
      <c r="I12" s="29">
        <v>1014194082</v>
      </c>
      <c r="J12" s="6" t="str">
        <f>_xlfn.XLOOKUP(I12,[3]Adtivos!$K:$K,[3]Adtivos!$D:$D,0,0)</f>
        <v>407</v>
      </c>
      <c r="K12" s="6" t="str">
        <f>_xlfn.XLOOKUP(I12,[3]Adtivos!$K:$K,[3]Adtivos!$E:$E,0,0)</f>
        <v>02</v>
      </c>
      <c r="L12" s="4"/>
    </row>
    <row r="13" spans="1:14" ht="23.1" customHeight="1" x14ac:dyDescent="0.2">
      <c r="A13" s="20">
        <v>2749</v>
      </c>
      <c r="B13" s="21" t="str">
        <f>_xlfn.XLOOKUP(A13,'[1]ANEXO 1'!$B$9:$B$199,'[1]ANEXO 1'!$C$9:$C$199,0,0)</f>
        <v>Asistencial</v>
      </c>
      <c r="C13" s="21" t="str">
        <f>_xlfn.XLOOKUP(A13,'[1]ANEXO 1'!$B$9:$B$199,'[1]ANEXO 1'!$E$9:$E$199,0,0)</f>
        <v>407</v>
      </c>
      <c r="D13" s="21" t="str">
        <f>_xlfn.XLOOKUP(A13,'[1]ANEXO 1'!$B$9:$B$199,'[1]ANEXO 1'!$F$9:$F$199,0,0)</f>
        <v>05</v>
      </c>
      <c r="E13" s="22" t="str">
        <f>_xlfn.XLOOKUP(A13,'[1]ANEXO 1'!$B$9:$B$199,'[1]ANEXO 1'!$G$9:$G$199,0,0)</f>
        <v>COLEGIO MARRUECOS Y MOLINOS (IED)</v>
      </c>
      <c r="F13" s="24"/>
      <c r="G13" s="25"/>
      <c r="H13" s="25"/>
      <c r="I13" s="19"/>
      <c r="J13" s="26"/>
      <c r="K13" s="26"/>
      <c r="L13" s="17"/>
    </row>
    <row r="14" spans="1:14" ht="23.1" customHeight="1" x14ac:dyDescent="0.2">
      <c r="A14" s="23">
        <v>2292</v>
      </c>
      <c r="B14" s="21" t="str">
        <f>_xlfn.XLOOKUP(A14,'[1]ANEXO 1'!$B$9:$B$199,'[1]ANEXO 1'!$C$9:$C$199,0,0)</f>
        <v>Asistencial</v>
      </c>
      <c r="C14" s="21" t="str">
        <f>_xlfn.XLOOKUP(A14,'[1]ANEXO 1'!$B$9:$B$199,'[1]ANEXO 1'!$E$9:$E$199,0,0)</f>
        <v>407</v>
      </c>
      <c r="D14" s="21" t="str">
        <f>_xlfn.XLOOKUP(A14,'[1]ANEXO 1'!$B$9:$B$199,'[1]ANEXO 1'!$F$9:$F$199,0,0)</f>
        <v>05</v>
      </c>
      <c r="E14" s="22" t="str">
        <f>_xlfn.XLOOKUP(A14,'[1]ANEXO 1'!$B$9:$B$199,'[1]ANEXO 1'!$G$9:$G$199,0,0)</f>
        <v>COLEGIO GERARDO PAREDES (IED)</v>
      </c>
      <c r="F14" s="18"/>
      <c r="G14" s="25"/>
      <c r="H14" s="25"/>
      <c r="I14" s="19"/>
      <c r="J14" s="26"/>
      <c r="K14" s="26"/>
      <c r="L14" s="17"/>
    </row>
    <row r="15" spans="1:14" ht="23.1" customHeight="1" x14ac:dyDescent="0.2">
      <c r="A15" s="23">
        <v>1959</v>
      </c>
      <c r="B15" s="21" t="str">
        <f>_xlfn.XLOOKUP(A15,'[1]ANEXO 1'!$B$9:$B$199,'[1]ANEXO 1'!$C$9:$C$199,0,0)</f>
        <v>Asistencial</v>
      </c>
      <c r="C15" s="21" t="str">
        <f>_xlfn.XLOOKUP(A15,'[1]ANEXO 1'!$B$9:$B$199,'[1]ANEXO 1'!$E$9:$E$199,0,0)</f>
        <v>407</v>
      </c>
      <c r="D15" s="21" t="str">
        <f>_xlfn.XLOOKUP(A15,'[1]ANEXO 1'!$B$9:$B$199,'[1]ANEXO 1'!$F$9:$F$199,0,0)</f>
        <v>05</v>
      </c>
      <c r="E15" s="22" t="str">
        <f>_xlfn.XLOOKUP(A15,'[1]ANEXO 1'!$B$9:$B$199,'[1]ANEXO 1'!$G$9:$G$199,0,0)</f>
        <v>COLEGIO GRANCOLOMBIANO (IED)</v>
      </c>
      <c r="F15" s="18"/>
      <c r="G15" s="25"/>
      <c r="H15" s="25"/>
      <c r="I15" s="19"/>
      <c r="J15" s="26"/>
      <c r="K15" s="26"/>
      <c r="L15" s="17"/>
    </row>
    <row r="16" spans="1:14" ht="15" x14ac:dyDescent="0.2">
      <c r="G16" s="15"/>
      <c r="H16" s="15"/>
      <c r="I16" s="19"/>
      <c r="J16" s="16"/>
      <c r="K16" s="16"/>
      <c r="N16" s="17"/>
    </row>
    <row r="17" spans="1:14" ht="15" x14ac:dyDescent="0.2">
      <c r="A17" s="12" t="s">
        <v>7</v>
      </c>
      <c r="B17" s="12"/>
      <c r="C17" s="12"/>
      <c r="D17" s="12"/>
      <c r="G17" s="15"/>
      <c r="H17" s="15"/>
      <c r="I17" s="19"/>
      <c r="J17" s="16"/>
      <c r="K17" s="16"/>
      <c r="N17" s="17"/>
    </row>
    <row r="18" spans="1:14" ht="15" x14ac:dyDescent="0.2">
      <c r="A18" s="12"/>
      <c r="B18" s="13"/>
      <c r="C18" s="13"/>
      <c r="D18" s="13"/>
      <c r="G18" s="15"/>
      <c r="H18" s="15"/>
      <c r="I18" s="19"/>
      <c r="J18" s="16"/>
      <c r="K18" s="16"/>
      <c r="N18" s="17"/>
    </row>
    <row r="19" spans="1:14" ht="15" x14ac:dyDescent="0.2">
      <c r="A19" s="30" t="s">
        <v>5</v>
      </c>
      <c r="B19" s="30"/>
      <c r="C19" s="30"/>
      <c r="D19" s="30"/>
      <c r="G19" s="15"/>
      <c r="H19" s="15"/>
      <c r="I19" s="19"/>
      <c r="J19" s="16"/>
      <c r="K19" s="16"/>
      <c r="N19" s="17"/>
    </row>
    <row r="20" spans="1:14" ht="15" x14ac:dyDescent="0.2">
      <c r="A20" s="12" t="s">
        <v>6</v>
      </c>
      <c r="B20" s="12"/>
      <c r="C20" s="12"/>
      <c r="D20" s="12"/>
      <c r="G20" s="15"/>
      <c r="H20" s="15"/>
      <c r="I20" s="19"/>
      <c r="J20" s="16"/>
      <c r="K20" s="16"/>
      <c r="N20" s="17"/>
    </row>
    <row r="21" spans="1:14" ht="15" x14ac:dyDescent="0.2">
      <c r="A21" s="12"/>
      <c r="B21" s="13"/>
      <c r="C21" s="13"/>
      <c r="D21" s="13"/>
      <c r="G21" s="15"/>
      <c r="H21" s="15"/>
      <c r="I21" s="19"/>
      <c r="J21" s="16"/>
      <c r="K21" s="16"/>
      <c r="N21" s="17"/>
    </row>
    <row r="22" spans="1:14" ht="15" x14ac:dyDescent="0.2">
      <c r="A22" s="12" t="s">
        <v>8</v>
      </c>
      <c r="B22" s="13"/>
      <c r="C22" s="13"/>
      <c r="D22" s="13"/>
      <c r="G22" s="15"/>
      <c r="H22" s="15"/>
      <c r="I22" s="19"/>
      <c r="J22" s="16"/>
      <c r="K22" s="16"/>
    </row>
    <row r="23" spans="1:14" ht="15" x14ac:dyDescent="0.2">
      <c r="A23" s="12"/>
      <c r="B23" s="13"/>
      <c r="C23" s="13"/>
      <c r="D23" s="13"/>
      <c r="G23" s="15"/>
      <c r="H23" s="15"/>
      <c r="I23" s="19"/>
      <c r="J23" s="16"/>
      <c r="K23" s="16"/>
    </row>
    <row r="24" spans="1:14" ht="15" x14ac:dyDescent="0.2">
      <c r="A24" s="11" t="s">
        <v>18</v>
      </c>
      <c r="B24" s="11"/>
      <c r="C24" s="14"/>
      <c r="D24" s="11"/>
      <c r="G24" s="15"/>
      <c r="H24" s="15"/>
      <c r="I24" s="19"/>
      <c r="J24" s="16"/>
      <c r="K24" s="16"/>
    </row>
    <row r="25" spans="1:14" ht="15" x14ac:dyDescent="0.2">
      <c r="A25" s="12" t="s">
        <v>17</v>
      </c>
      <c r="B25" s="12"/>
      <c r="C25" s="12"/>
      <c r="D25" s="12"/>
      <c r="G25" s="15"/>
      <c r="H25" s="15"/>
      <c r="I25" s="19"/>
      <c r="J25" s="16"/>
      <c r="K25" s="16"/>
    </row>
    <row r="26" spans="1:14" ht="15" x14ac:dyDescent="0.2">
      <c r="G26" s="15"/>
      <c r="H26" s="15"/>
      <c r="I26" s="19"/>
      <c r="J26" s="16"/>
      <c r="K26" s="16"/>
    </row>
    <row r="27" spans="1:14" x14ac:dyDescent="0.2">
      <c r="G27" s="17"/>
      <c r="H27" s="17"/>
      <c r="I27" s="17"/>
      <c r="J27" s="17"/>
      <c r="K27" s="17"/>
    </row>
    <row r="28" spans="1:14" x14ac:dyDescent="0.2">
      <c r="G28" s="17"/>
      <c r="H28" s="17"/>
      <c r="I28" s="17"/>
      <c r="J28" s="17"/>
      <c r="K28" s="17"/>
    </row>
    <row r="29" spans="1:14" x14ac:dyDescent="0.2">
      <c r="G29" s="17"/>
      <c r="H29" s="17"/>
      <c r="I29" s="17"/>
      <c r="J29" s="17"/>
      <c r="K29" s="17"/>
    </row>
    <row r="30" spans="1:14" x14ac:dyDescent="0.2">
      <c r="G30" s="17"/>
      <c r="H30" s="17"/>
      <c r="I30" s="17"/>
      <c r="J30" s="17"/>
      <c r="K30" s="17"/>
    </row>
    <row r="31" spans="1:14" x14ac:dyDescent="0.2">
      <c r="G31" s="17"/>
      <c r="H31" s="17"/>
      <c r="I31" s="17"/>
      <c r="J31" s="17"/>
      <c r="K31" s="17"/>
    </row>
    <row r="32" spans="1:14" x14ac:dyDescent="0.2">
      <c r="G32" s="17"/>
      <c r="H32" s="17"/>
      <c r="I32" s="17"/>
      <c r="J32" s="17"/>
      <c r="K32" s="17"/>
    </row>
    <row r="33" spans="7:11" x14ac:dyDescent="0.2">
      <c r="G33" s="17"/>
      <c r="H33" s="17"/>
      <c r="I33" s="17"/>
      <c r="J33" s="17"/>
      <c r="K33" s="17"/>
    </row>
    <row r="34" spans="7:11" x14ac:dyDescent="0.2">
      <c r="G34" s="17"/>
      <c r="H34" s="17"/>
      <c r="I34" s="17"/>
      <c r="J34" s="17"/>
      <c r="K34" s="17"/>
    </row>
    <row r="35" spans="7:11" x14ac:dyDescent="0.2">
      <c r="G35" s="3"/>
      <c r="H35" s="3"/>
      <c r="I35" s="3"/>
      <c r="J35" s="3"/>
      <c r="K35" s="3"/>
    </row>
    <row r="36" spans="7:11" x14ac:dyDescent="0.2">
      <c r="G36" s="3"/>
      <c r="H36" s="3"/>
      <c r="I36" s="3"/>
      <c r="J36" s="3"/>
      <c r="K36" s="3"/>
    </row>
    <row r="37" spans="7:11" x14ac:dyDescent="0.2">
      <c r="G37" s="3"/>
      <c r="H37" s="3"/>
      <c r="I37" s="3"/>
      <c r="J37" s="3"/>
      <c r="K37" s="3"/>
    </row>
    <row r="38" spans="7:11" x14ac:dyDescent="0.2">
      <c r="G38" s="3"/>
      <c r="H38" s="3"/>
      <c r="I38" s="3"/>
      <c r="J38" s="3"/>
      <c r="K38" s="3"/>
    </row>
    <row r="39" spans="7:11" x14ac:dyDescent="0.2">
      <c r="G39" s="3"/>
      <c r="H39" s="3"/>
      <c r="I39" s="3"/>
      <c r="J39" s="3"/>
      <c r="K39" s="3"/>
    </row>
    <row r="40" spans="7:11" x14ac:dyDescent="0.2">
      <c r="G40" s="3"/>
      <c r="H40" s="3"/>
      <c r="I40" s="3"/>
      <c r="J40" s="3"/>
      <c r="K40" s="3"/>
    </row>
    <row r="41" spans="7:11" x14ac:dyDescent="0.2">
      <c r="G41" s="3"/>
      <c r="H41" s="3"/>
      <c r="I41" s="3"/>
      <c r="J41" s="3"/>
      <c r="K41" s="3"/>
    </row>
    <row r="42" spans="7:11" x14ac:dyDescent="0.2">
      <c r="G42" s="3"/>
      <c r="H42" s="3"/>
      <c r="I42" s="3"/>
      <c r="J42" s="3"/>
      <c r="K42" s="3"/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</sheetData>
  <autoFilter ref="A9:K9" xr:uid="{687DD4CF-2D7B-40BE-AB8F-A0BE1557F63E}">
    <filterColumn colId="9" showButton="0"/>
  </autoFilter>
  <mergeCells count="8">
    <mergeCell ref="A19:D19"/>
    <mergeCell ref="A8:E8"/>
    <mergeCell ref="J9:K9"/>
    <mergeCell ref="G8:K8"/>
    <mergeCell ref="A2:J2"/>
    <mergeCell ref="A3:J3"/>
    <mergeCell ref="A4:J4"/>
    <mergeCell ref="B6:J6"/>
  </mergeCells>
  <conditionalFormatting sqref="A22:A23">
    <cfRule type="duplicateValues" dxfId="36" priority="566"/>
  </conditionalFormatting>
  <conditionalFormatting sqref="A22:A23">
    <cfRule type="duplicateValues" dxfId="35" priority="567"/>
    <cfRule type="duplicateValues" dxfId="34" priority="568"/>
  </conditionalFormatting>
  <conditionalFormatting sqref="A24:A25">
    <cfRule type="duplicateValues" dxfId="33" priority="563"/>
  </conditionalFormatting>
  <conditionalFormatting sqref="A24:A25">
    <cfRule type="duplicateValues" dxfId="32" priority="564"/>
    <cfRule type="duplicateValues" dxfId="31" priority="565"/>
  </conditionalFormatting>
  <conditionalFormatting sqref="A17">
    <cfRule type="duplicateValues" dxfId="30" priority="560"/>
  </conditionalFormatting>
  <conditionalFormatting sqref="A17">
    <cfRule type="duplicateValues" dxfId="29" priority="561"/>
    <cfRule type="duplicateValues" dxfId="28" priority="562"/>
  </conditionalFormatting>
  <conditionalFormatting sqref="A18:A21">
    <cfRule type="duplicateValues" dxfId="27" priority="582"/>
  </conditionalFormatting>
  <conditionalFormatting sqref="A18:A21">
    <cfRule type="duplicateValues" dxfId="26" priority="583"/>
    <cfRule type="duplicateValues" dxfId="25" priority="584"/>
  </conditionalFormatting>
  <conditionalFormatting sqref="I25">
    <cfRule type="duplicateValues" dxfId="24" priority="68"/>
  </conditionalFormatting>
  <conditionalFormatting sqref="I16:I24">
    <cfRule type="duplicateValues" dxfId="23" priority="586"/>
  </conditionalFormatting>
  <conditionalFormatting sqref="I10:I12">
    <cfRule type="duplicateValues" dxfId="22" priority="20"/>
    <cfRule type="duplicateValues" dxfId="21" priority="21"/>
  </conditionalFormatting>
  <conditionalFormatting sqref="I10:I12">
    <cfRule type="duplicateValues" dxfId="20" priority="22"/>
  </conditionalFormatting>
  <conditionalFormatting sqref="A14:A15">
    <cfRule type="duplicateValues" dxfId="19" priority="2"/>
    <cfRule type="duplicateValues" dxfId="18" priority="3"/>
  </conditionalFormatting>
  <conditionalFormatting sqref="A14:A15">
    <cfRule type="duplicateValues" dxfId="17" priority="4"/>
  </conditionalFormatting>
  <conditionalFormatting sqref="A14:A15">
    <cfRule type="duplicateValues" dxfId="16" priority="5"/>
  </conditionalFormatting>
  <conditionalFormatting sqref="A14:A15">
    <cfRule type="duplicateValues" dxfId="15" priority="6"/>
  </conditionalFormatting>
  <conditionalFormatting sqref="A14:A15">
    <cfRule type="duplicateValues" dxfId="14" priority="7"/>
  </conditionalFormatting>
  <conditionalFormatting sqref="A14:A15">
    <cfRule type="duplicateValues" dxfId="13" priority="8"/>
  </conditionalFormatting>
  <conditionalFormatting sqref="A14:A15">
    <cfRule type="duplicateValues" dxfId="12" priority="9"/>
  </conditionalFormatting>
  <conditionalFormatting sqref="A14:A15">
    <cfRule type="duplicateValues" dxfId="11" priority="10"/>
  </conditionalFormatting>
  <conditionalFormatting sqref="A14:A15">
    <cfRule type="duplicateValues" dxfId="10" priority="11"/>
  </conditionalFormatting>
  <conditionalFormatting sqref="A14:A15">
    <cfRule type="duplicateValues" dxfId="9" priority="12"/>
    <cfRule type="duplicateValues" dxfId="8" priority="13"/>
  </conditionalFormatting>
  <conditionalFormatting sqref="A14:A15">
    <cfRule type="duplicateValues" dxfId="7" priority="14"/>
  </conditionalFormatting>
  <conditionalFormatting sqref="A10:A15">
    <cfRule type="duplicateValues" dxfId="6" priority="15"/>
  </conditionalFormatting>
  <conditionalFormatting sqref="A10:A15">
    <cfRule type="duplicateValues" dxfId="5" priority="16"/>
  </conditionalFormatting>
  <conditionalFormatting sqref="A10:A15">
    <cfRule type="duplicateValues" dxfId="4" priority="17"/>
  </conditionalFormatting>
  <conditionalFormatting sqref="A10:A15">
    <cfRule type="duplicateValues" dxfId="3" priority="18"/>
    <cfRule type="duplicateValues" dxfId="2" priority="19"/>
  </conditionalFormatting>
  <conditionalFormatting sqref="A10:A15">
    <cfRule type="duplicateValues" dxfId="1" priority="1"/>
  </conditionalFormatting>
  <conditionalFormatting sqref="I13:I15">
    <cfRule type="duplicateValues" dxfId="0" priority="619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2021-11-11T21:19:43Z</dcterms:modified>
</cp:coreProperties>
</file>