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Personal/Inventario/"/>
    </mc:Choice>
  </mc:AlternateContent>
  <xr:revisionPtr revIDLastSave="7" documentId="8_{0949FCD5-CE1C-4825-98BA-83FFF7703B74}" xr6:coauthVersionLast="47" xr6:coauthVersionMax="47" xr10:uidLastSave="{EBD686C7-B839-409C-92A6-2F1373D1191E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0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K305" i="6"/>
  <c r="L305" i="6"/>
  <c r="K306" i="6"/>
  <c r="L306" i="6"/>
  <c r="K307" i="6"/>
  <c r="L307" i="6"/>
  <c r="K308" i="6"/>
  <c r="L308" i="6"/>
  <c r="K309" i="6"/>
  <c r="L309" i="6"/>
  <c r="K310" i="6"/>
  <c r="L310" i="6"/>
  <c r="K311" i="6"/>
  <c r="L311" i="6"/>
  <c r="K312" i="6"/>
  <c r="L312" i="6"/>
  <c r="K313" i="6"/>
  <c r="L313" i="6"/>
  <c r="K314" i="6"/>
  <c r="L314" i="6"/>
  <c r="K315" i="6"/>
  <c r="L315" i="6"/>
  <c r="K316" i="6"/>
  <c r="L316" i="6"/>
  <c r="K317" i="6"/>
  <c r="L317" i="6"/>
  <c r="K318" i="6"/>
  <c r="L318" i="6"/>
  <c r="K319" i="6"/>
  <c r="L319" i="6"/>
  <c r="K320" i="6"/>
  <c r="L320" i="6"/>
  <c r="K321" i="6"/>
  <c r="L321" i="6"/>
  <c r="K322" i="6"/>
  <c r="L322" i="6"/>
  <c r="K323" i="6"/>
  <c r="L323" i="6"/>
  <c r="K324" i="6"/>
  <c r="L324" i="6"/>
  <c r="K325" i="6"/>
  <c r="L325" i="6"/>
  <c r="K326" i="6"/>
  <c r="L326" i="6"/>
  <c r="K327" i="6"/>
  <c r="L327" i="6"/>
  <c r="K328" i="6"/>
  <c r="L328" i="6"/>
  <c r="K329" i="6"/>
  <c r="L329" i="6"/>
  <c r="K330" i="6"/>
  <c r="L330" i="6"/>
  <c r="K331" i="6"/>
  <c r="L331" i="6"/>
  <c r="K332" i="6"/>
  <c r="L332" i="6"/>
  <c r="K333" i="6"/>
  <c r="L333" i="6"/>
  <c r="K334" i="6"/>
  <c r="L334" i="6"/>
  <c r="K335" i="6"/>
  <c r="L335" i="6"/>
  <c r="K336" i="6"/>
  <c r="L336" i="6"/>
  <c r="K337" i="6"/>
  <c r="L337" i="6"/>
  <c r="K338" i="6"/>
  <c r="L338" i="6"/>
  <c r="K339" i="6"/>
  <c r="L339" i="6"/>
  <c r="K340" i="6"/>
  <c r="L340" i="6"/>
  <c r="K341" i="6"/>
  <c r="L341" i="6"/>
  <c r="K342" i="6"/>
  <c r="L342" i="6"/>
  <c r="K343" i="6"/>
  <c r="L343" i="6"/>
  <c r="K344" i="6"/>
  <c r="L344" i="6"/>
  <c r="K345" i="6"/>
  <c r="L345" i="6"/>
  <c r="K346" i="6"/>
  <c r="L346" i="6"/>
  <c r="K347" i="6"/>
  <c r="L347" i="6"/>
  <c r="K348" i="6"/>
  <c r="L348" i="6"/>
  <c r="K349" i="6"/>
  <c r="L349" i="6"/>
  <c r="K350" i="6"/>
  <c r="L350" i="6"/>
  <c r="K351" i="6"/>
  <c r="L351" i="6"/>
  <c r="K352" i="6"/>
  <c r="L352" i="6"/>
  <c r="K353" i="6"/>
  <c r="L353" i="6"/>
  <c r="K354" i="6"/>
  <c r="L354" i="6"/>
  <c r="K355" i="6"/>
  <c r="L355" i="6"/>
  <c r="K356" i="6"/>
  <c r="L356" i="6"/>
  <c r="K357" i="6"/>
  <c r="L357" i="6"/>
  <c r="K358" i="6"/>
  <c r="L358" i="6"/>
  <c r="K359" i="6"/>
  <c r="L359" i="6"/>
  <c r="K360" i="6"/>
  <c r="L360" i="6"/>
  <c r="K361" i="6"/>
  <c r="L361" i="6"/>
  <c r="K362" i="6"/>
  <c r="L362" i="6"/>
  <c r="K363" i="6"/>
  <c r="L363" i="6"/>
  <c r="K364" i="6"/>
  <c r="L364" i="6"/>
  <c r="K365" i="6"/>
  <c r="L365" i="6"/>
  <c r="K366" i="6"/>
  <c r="L366" i="6"/>
  <c r="K367" i="6"/>
  <c r="L367" i="6"/>
  <c r="K368" i="6"/>
  <c r="L368" i="6"/>
  <c r="K369" i="6"/>
  <c r="L369" i="6"/>
  <c r="K370" i="6"/>
  <c r="L370" i="6"/>
  <c r="K371" i="6"/>
  <c r="L371" i="6"/>
  <c r="K372" i="6"/>
  <c r="L372" i="6"/>
  <c r="K373" i="6"/>
  <c r="L373" i="6"/>
  <c r="K374" i="6"/>
  <c r="L374" i="6"/>
  <c r="K375" i="6"/>
  <c r="L375" i="6"/>
  <c r="K376" i="6"/>
  <c r="L376" i="6"/>
  <c r="K377" i="6"/>
  <c r="L377" i="6"/>
  <c r="K378" i="6"/>
  <c r="L378" i="6"/>
  <c r="K379" i="6"/>
  <c r="L379" i="6"/>
  <c r="K380" i="6"/>
  <c r="L380" i="6"/>
  <c r="K381" i="6"/>
  <c r="L381" i="6"/>
  <c r="K382" i="6"/>
  <c r="L382" i="6"/>
  <c r="K383" i="6"/>
  <c r="L383" i="6"/>
  <c r="K384" i="6"/>
  <c r="L384" i="6"/>
  <c r="K385" i="6"/>
  <c r="L385" i="6"/>
  <c r="K386" i="6"/>
  <c r="L386" i="6"/>
  <c r="K387" i="6"/>
  <c r="L387" i="6"/>
  <c r="K388" i="6"/>
  <c r="L388" i="6"/>
  <c r="K389" i="6"/>
  <c r="L389" i="6"/>
  <c r="K390" i="6"/>
  <c r="L390" i="6"/>
  <c r="K391" i="6"/>
  <c r="L391" i="6"/>
  <c r="K392" i="6"/>
  <c r="L392" i="6"/>
  <c r="K393" i="6"/>
  <c r="L393" i="6"/>
  <c r="K394" i="6"/>
  <c r="L394" i="6"/>
  <c r="K395" i="6"/>
  <c r="L395" i="6"/>
  <c r="K396" i="6"/>
  <c r="L396" i="6"/>
  <c r="K397" i="6"/>
  <c r="L397" i="6"/>
  <c r="K398" i="6"/>
  <c r="L398" i="6"/>
  <c r="K399" i="6"/>
  <c r="L399" i="6"/>
  <c r="K400" i="6"/>
  <c r="L400" i="6"/>
  <c r="K401" i="6"/>
  <c r="L401" i="6"/>
  <c r="K402" i="6"/>
  <c r="L402" i="6"/>
  <c r="K403" i="6"/>
  <c r="L403" i="6"/>
  <c r="K404" i="6"/>
  <c r="L404" i="6"/>
  <c r="K405" i="6"/>
  <c r="L405" i="6"/>
  <c r="K406" i="6"/>
  <c r="L406" i="6"/>
  <c r="K407" i="6"/>
  <c r="L407" i="6"/>
  <c r="K408" i="6"/>
  <c r="L408" i="6"/>
  <c r="K409" i="6"/>
  <c r="L409" i="6"/>
  <c r="K410" i="6"/>
  <c r="L410" i="6"/>
  <c r="K411" i="6"/>
  <c r="L411" i="6"/>
  <c r="K412" i="6"/>
  <c r="L412" i="6"/>
  <c r="K413" i="6"/>
  <c r="L413" i="6"/>
  <c r="K414" i="6"/>
  <c r="L414" i="6"/>
  <c r="K415" i="6"/>
  <c r="L415" i="6"/>
  <c r="K416" i="6"/>
  <c r="L416" i="6"/>
  <c r="K417" i="6"/>
  <c r="L417" i="6"/>
  <c r="K418" i="6"/>
  <c r="L418" i="6"/>
  <c r="K419" i="6"/>
  <c r="L419" i="6"/>
  <c r="K420" i="6"/>
  <c r="L420" i="6"/>
  <c r="K421" i="6"/>
  <c r="L421" i="6"/>
  <c r="K422" i="6"/>
  <c r="L422" i="6"/>
  <c r="K423" i="6"/>
  <c r="L423" i="6"/>
  <c r="K424" i="6"/>
  <c r="L424" i="6"/>
  <c r="K425" i="6"/>
  <c r="L425" i="6"/>
  <c r="K426" i="6"/>
  <c r="L426" i="6"/>
  <c r="K427" i="6"/>
  <c r="L427" i="6"/>
  <c r="K428" i="6"/>
  <c r="L428" i="6"/>
  <c r="K429" i="6"/>
  <c r="L429" i="6"/>
  <c r="K430" i="6"/>
  <c r="L430" i="6"/>
  <c r="K431" i="6"/>
  <c r="L431" i="6"/>
  <c r="K432" i="6"/>
  <c r="L432" i="6"/>
  <c r="K433" i="6"/>
  <c r="L433" i="6"/>
  <c r="K434" i="6"/>
  <c r="L434" i="6"/>
  <c r="K435" i="6"/>
  <c r="L435" i="6"/>
  <c r="K436" i="6"/>
  <c r="L436" i="6"/>
  <c r="K437" i="6"/>
  <c r="L437" i="6"/>
  <c r="K438" i="6"/>
  <c r="L438" i="6"/>
  <c r="K439" i="6"/>
  <c r="L439" i="6"/>
  <c r="K440" i="6"/>
  <c r="L440" i="6"/>
  <c r="K441" i="6"/>
  <c r="L441" i="6"/>
  <c r="K442" i="6"/>
  <c r="L442" i="6"/>
  <c r="K443" i="6"/>
  <c r="L443" i="6"/>
  <c r="K444" i="6"/>
  <c r="L444" i="6"/>
  <c r="K445" i="6"/>
  <c r="L445" i="6"/>
  <c r="K446" i="6"/>
  <c r="L446" i="6"/>
  <c r="K447" i="6"/>
  <c r="L447" i="6"/>
  <c r="K448" i="6"/>
  <c r="L448" i="6"/>
  <c r="K449" i="6"/>
  <c r="L449" i="6"/>
  <c r="K450" i="6"/>
  <c r="L450" i="6"/>
  <c r="K451" i="6"/>
  <c r="L451" i="6"/>
  <c r="K452" i="6"/>
  <c r="L452" i="6"/>
  <c r="K453" i="6"/>
  <c r="L453" i="6"/>
  <c r="K454" i="6"/>
  <c r="L454" i="6"/>
  <c r="K455" i="6"/>
  <c r="L455" i="6"/>
  <c r="K456" i="6"/>
  <c r="L456" i="6"/>
  <c r="K457" i="6"/>
  <c r="L457" i="6"/>
  <c r="K458" i="6"/>
  <c r="L458" i="6"/>
  <c r="K459" i="6"/>
  <c r="L459" i="6"/>
  <c r="K460" i="6"/>
  <c r="L460" i="6"/>
  <c r="K461" i="6"/>
  <c r="L461" i="6"/>
  <c r="K462" i="6"/>
  <c r="L462" i="6"/>
  <c r="K463" i="6"/>
  <c r="L463" i="6"/>
  <c r="K464" i="6"/>
  <c r="L464" i="6"/>
  <c r="K465" i="6"/>
  <c r="L465" i="6"/>
  <c r="K466" i="6"/>
  <c r="L466" i="6"/>
  <c r="K467" i="6"/>
  <c r="L467" i="6"/>
  <c r="K468" i="6"/>
  <c r="L468" i="6"/>
  <c r="K469" i="6"/>
  <c r="L469" i="6"/>
  <c r="K470" i="6"/>
  <c r="L470" i="6"/>
  <c r="K471" i="6"/>
  <c r="L471" i="6"/>
  <c r="K472" i="6"/>
  <c r="L472" i="6"/>
  <c r="K473" i="6"/>
  <c r="L473" i="6"/>
  <c r="K474" i="6"/>
  <c r="L474" i="6"/>
  <c r="K475" i="6"/>
  <c r="L475" i="6"/>
  <c r="K476" i="6"/>
  <c r="L476" i="6"/>
  <c r="K477" i="6"/>
  <c r="L477" i="6"/>
  <c r="K478" i="6"/>
  <c r="L478" i="6"/>
  <c r="K479" i="6"/>
  <c r="L479" i="6"/>
  <c r="K480" i="6"/>
  <c r="L480" i="6"/>
  <c r="K481" i="6"/>
  <c r="L481" i="6"/>
  <c r="K482" i="6"/>
  <c r="L482" i="6"/>
  <c r="K483" i="6"/>
  <c r="L483" i="6"/>
  <c r="K484" i="6"/>
  <c r="L484" i="6"/>
  <c r="K485" i="6"/>
  <c r="L485" i="6"/>
  <c r="K486" i="6"/>
  <c r="L486" i="6"/>
  <c r="K487" i="6"/>
  <c r="L487" i="6"/>
  <c r="K488" i="6"/>
  <c r="L488" i="6"/>
  <c r="K489" i="6"/>
  <c r="L489" i="6"/>
  <c r="K490" i="6"/>
  <c r="L490" i="6"/>
  <c r="K491" i="6"/>
  <c r="L491" i="6"/>
  <c r="K492" i="6"/>
  <c r="L492" i="6"/>
  <c r="K493" i="6"/>
  <c r="L493" i="6"/>
  <c r="K494" i="6"/>
  <c r="L494" i="6"/>
  <c r="K495" i="6"/>
  <c r="L495" i="6"/>
  <c r="K496" i="6"/>
  <c r="L496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H279" i="6"/>
  <c r="I279" i="6"/>
  <c r="H280" i="6"/>
  <c r="I280" i="6"/>
  <c r="H281" i="6"/>
  <c r="I281" i="6"/>
  <c r="H282" i="6"/>
  <c r="I282" i="6"/>
  <c r="H283" i="6"/>
  <c r="I283" i="6"/>
  <c r="H284" i="6"/>
  <c r="I284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291" i="6"/>
  <c r="I291" i="6"/>
  <c r="H292" i="6"/>
  <c r="I292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299" i="6"/>
  <c r="I299" i="6"/>
  <c r="H300" i="6"/>
  <c r="I300" i="6"/>
  <c r="H301" i="6"/>
  <c r="I301" i="6"/>
  <c r="H302" i="6"/>
  <c r="I302" i="6"/>
  <c r="H303" i="6"/>
  <c r="I303" i="6"/>
  <c r="H304" i="6"/>
  <c r="I304" i="6"/>
  <c r="H305" i="6"/>
  <c r="I305" i="6"/>
  <c r="H306" i="6"/>
  <c r="I306" i="6"/>
  <c r="H307" i="6"/>
  <c r="I307" i="6"/>
  <c r="H308" i="6"/>
  <c r="I308" i="6"/>
  <c r="H309" i="6"/>
  <c r="I309" i="6"/>
  <c r="H310" i="6"/>
  <c r="I310" i="6"/>
  <c r="H311" i="6"/>
  <c r="I311" i="6"/>
  <c r="H312" i="6"/>
  <c r="I312" i="6"/>
  <c r="H313" i="6"/>
  <c r="I313" i="6"/>
  <c r="H314" i="6"/>
  <c r="I314" i="6"/>
  <c r="H315" i="6"/>
  <c r="I315" i="6"/>
  <c r="H316" i="6"/>
  <c r="I316" i="6"/>
  <c r="H317" i="6"/>
  <c r="I317" i="6"/>
  <c r="H318" i="6"/>
  <c r="I318" i="6"/>
  <c r="H319" i="6"/>
  <c r="I319" i="6"/>
  <c r="H320" i="6"/>
  <c r="I320" i="6"/>
  <c r="H321" i="6"/>
  <c r="I321" i="6"/>
  <c r="H322" i="6"/>
  <c r="I322" i="6"/>
  <c r="H323" i="6"/>
  <c r="I323" i="6"/>
  <c r="H324" i="6"/>
  <c r="I324" i="6"/>
  <c r="H325" i="6"/>
  <c r="I325" i="6"/>
  <c r="H326" i="6"/>
  <c r="I326" i="6"/>
  <c r="H327" i="6"/>
  <c r="I327" i="6"/>
  <c r="H328" i="6"/>
  <c r="I328" i="6"/>
  <c r="H329" i="6"/>
  <c r="I329" i="6"/>
  <c r="H330" i="6"/>
  <c r="I330" i="6"/>
  <c r="H331" i="6"/>
  <c r="I331" i="6"/>
  <c r="H332" i="6"/>
  <c r="I332" i="6"/>
  <c r="H333" i="6"/>
  <c r="I333" i="6"/>
  <c r="H334" i="6"/>
  <c r="I334" i="6"/>
  <c r="H335" i="6"/>
  <c r="I335" i="6"/>
  <c r="H336" i="6"/>
  <c r="I336" i="6"/>
  <c r="H337" i="6"/>
  <c r="I337" i="6"/>
  <c r="H338" i="6"/>
  <c r="I338" i="6"/>
  <c r="H339" i="6"/>
  <c r="I339" i="6"/>
  <c r="H340" i="6"/>
  <c r="I340" i="6"/>
  <c r="H341" i="6"/>
  <c r="I341" i="6"/>
  <c r="H342" i="6"/>
  <c r="I342" i="6"/>
  <c r="H343" i="6"/>
  <c r="I343" i="6"/>
  <c r="H344" i="6"/>
  <c r="I344" i="6"/>
  <c r="H345" i="6"/>
  <c r="I345" i="6"/>
  <c r="H346" i="6"/>
  <c r="I346" i="6"/>
  <c r="H347" i="6"/>
  <c r="I347" i="6"/>
  <c r="H348" i="6"/>
  <c r="I348" i="6"/>
  <c r="H349" i="6"/>
  <c r="I349" i="6"/>
  <c r="H350" i="6"/>
  <c r="I350" i="6"/>
  <c r="H351" i="6"/>
  <c r="I351" i="6"/>
  <c r="H352" i="6"/>
  <c r="I352" i="6"/>
  <c r="H353" i="6"/>
  <c r="I353" i="6"/>
  <c r="H354" i="6"/>
  <c r="I354" i="6"/>
  <c r="H355" i="6"/>
  <c r="I355" i="6"/>
  <c r="H356" i="6"/>
  <c r="I356" i="6"/>
  <c r="H357" i="6"/>
  <c r="I357" i="6"/>
  <c r="H358" i="6"/>
  <c r="I358" i="6"/>
  <c r="H359" i="6"/>
  <c r="I359" i="6"/>
  <c r="H360" i="6"/>
  <c r="I360" i="6"/>
  <c r="H361" i="6"/>
  <c r="I361" i="6"/>
  <c r="H362" i="6"/>
  <c r="I362" i="6"/>
  <c r="H363" i="6"/>
  <c r="I363" i="6"/>
  <c r="H364" i="6"/>
  <c r="I364" i="6"/>
  <c r="H365" i="6"/>
  <c r="I365" i="6"/>
  <c r="H366" i="6"/>
  <c r="I366" i="6"/>
  <c r="H367" i="6"/>
  <c r="I367" i="6"/>
  <c r="H368" i="6"/>
  <c r="I368" i="6"/>
  <c r="H369" i="6"/>
  <c r="I369" i="6"/>
  <c r="H370" i="6"/>
  <c r="I370" i="6"/>
  <c r="H371" i="6"/>
  <c r="I371" i="6"/>
  <c r="H372" i="6"/>
  <c r="I372" i="6"/>
  <c r="H373" i="6"/>
  <c r="I373" i="6"/>
  <c r="H374" i="6"/>
  <c r="I374" i="6"/>
  <c r="H375" i="6"/>
  <c r="I375" i="6"/>
  <c r="H376" i="6"/>
  <c r="I376" i="6"/>
  <c r="H377" i="6"/>
  <c r="I377" i="6"/>
  <c r="H378" i="6"/>
  <c r="I378" i="6"/>
  <c r="H379" i="6"/>
  <c r="I379" i="6"/>
  <c r="H380" i="6"/>
  <c r="I380" i="6"/>
  <c r="H381" i="6"/>
  <c r="I381" i="6"/>
  <c r="H382" i="6"/>
  <c r="I382" i="6"/>
  <c r="H383" i="6"/>
  <c r="I383" i="6"/>
  <c r="H384" i="6"/>
  <c r="I384" i="6"/>
  <c r="H385" i="6"/>
  <c r="I385" i="6"/>
  <c r="H386" i="6"/>
  <c r="I386" i="6"/>
  <c r="H387" i="6"/>
  <c r="I387" i="6"/>
  <c r="H388" i="6"/>
  <c r="I388" i="6"/>
  <c r="H389" i="6"/>
  <c r="I389" i="6"/>
  <c r="H390" i="6"/>
  <c r="I390" i="6"/>
  <c r="H391" i="6"/>
  <c r="I391" i="6"/>
  <c r="H392" i="6"/>
  <c r="I392" i="6"/>
  <c r="H393" i="6"/>
  <c r="I393" i="6"/>
  <c r="H394" i="6"/>
  <c r="I394" i="6"/>
  <c r="H395" i="6"/>
  <c r="I395" i="6"/>
  <c r="H396" i="6"/>
  <c r="I396" i="6"/>
  <c r="H397" i="6"/>
  <c r="I397" i="6"/>
  <c r="H398" i="6"/>
  <c r="I398" i="6"/>
  <c r="H399" i="6"/>
  <c r="I399" i="6"/>
  <c r="H400" i="6"/>
  <c r="I400" i="6"/>
  <c r="H401" i="6"/>
  <c r="I401" i="6"/>
  <c r="H402" i="6"/>
  <c r="I402" i="6"/>
  <c r="H403" i="6"/>
  <c r="I403" i="6"/>
  <c r="H404" i="6"/>
  <c r="I404" i="6"/>
  <c r="H405" i="6"/>
  <c r="I405" i="6"/>
  <c r="H406" i="6"/>
  <c r="I406" i="6"/>
  <c r="H407" i="6"/>
  <c r="I407" i="6"/>
  <c r="H408" i="6"/>
  <c r="I408" i="6"/>
  <c r="H409" i="6"/>
  <c r="I409" i="6"/>
  <c r="H410" i="6"/>
  <c r="I410" i="6"/>
  <c r="H411" i="6"/>
  <c r="I411" i="6"/>
  <c r="H412" i="6"/>
  <c r="I412" i="6"/>
  <c r="H413" i="6"/>
  <c r="I413" i="6"/>
  <c r="H414" i="6"/>
  <c r="I414" i="6"/>
  <c r="H415" i="6"/>
  <c r="I415" i="6"/>
  <c r="H416" i="6"/>
  <c r="I416" i="6"/>
  <c r="H417" i="6"/>
  <c r="I417" i="6"/>
  <c r="H418" i="6"/>
  <c r="I418" i="6"/>
  <c r="H419" i="6"/>
  <c r="I419" i="6"/>
  <c r="H420" i="6"/>
  <c r="I420" i="6"/>
  <c r="H421" i="6"/>
  <c r="I421" i="6"/>
  <c r="H422" i="6"/>
  <c r="I422" i="6"/>
  <c r="H423" i="6"/>
  <c r="I423" i="6"/>
  <c r="H424" i="6"/>
  <c r="I424" i="6"/>
  <c r="H425" i="6"/>
  <c r="I425" i="6"/>
  <c r="H426" i="6"/>
  <c r="I426" i="6"/>
  <c r="H427" i="6"/>
  <c r="I427" i="6"/>
  <c r="H428" i="6"/>
  <c r="I428" i="6"/>
  <c r="H429" i="6"/>
  <c r="I429" i="6"/>
  <c r="H430" i="6"/>
  <c r="I430" i="6"/>
  <c r="H431" i="6"/>
  <c r="I431" i="6"/>
  <c r="H432" i="6"/>
  <c r="I432" i="6"/>
  <c r="H433" i="6"/>
  <c r="I433" i="6"/>
  <c r="H434" i="6"/>
  <c r="I434" i="6"/>
  <c r="H435" i="6"/>
  <c r="I435" i="6"/>
  <c r="H436" i="6"/>
  <c r="I436" i="6"/>
  <c r="H437" i="6"/>
  <c r="I437" i="6"/>
  <c r="H438" i="6"/>
  <c r="I438" i="6"/>
  <c r="H439" i="6"/>
  <c r="I439" i="6"/>
  <c r="H440" i="6"/>
  <c r="I440" i="6"/>
  <c r="H441" i="6"/>
  <c r="I441" i="6"/>
  <c r="H442" i="6"/>
  <c r="I442" i="6"/>
  <c r="H443" i="6"/>
  <c r="I443" i="6"/>
  <c r="H444" i="6"/>
  <c r="I444" i="6"/>
  <c r="H445" i="6"/>
  <c r="I445" i="6"/>
  <c r="H446" i="6"/>
  <c r="I446" i="6"/>
  <c r="H447" i="6"/>
  <c r="I447" i="6"/>
  <c r="H448" i="6"/>
  <c r="I448" i="6"/>
  <c r="H449" i="6"/>
  <c r="I449" i="6"/>
  <c r="H450" i="6"/>
  <c r="I450" i="6"/>
  <c r="H451" i="6"/>
  <c r="I451" i="6"/>
  <c r="H452" i="6"/>
  <c r="I452" i="6"/>
  <c r="H453" i="6"/>
  <c r="I453" i="6"/>
  <c r="H454" i="6"/>
  <c r="I454" i="6"/>
  <c r="H455" i="6"/>
  <c r="I455" i="6"/>
  <c r="H456" i="6"/>
  <c r="I456" i="6"/>
  <c r="H457" i="6"/>
  <c r="I457" i="6"/>
  <c r="H458" i="6"/>
  <c r="I458" i="6"/>
  <c r="H459" i="6"/>
  <c r="I459" i="6"/>
  <c r="H460" i="6"/>
  <c r="I460" i="6"/>
  <c r="H461" i="6"/>
  <c r="I461" i="6"/>
  <c r="H462" i="6"/>
  <c r="I462" i="6"/>
  <c r="H463" i="6"/>
  <c r="I463" i="6"/>
  <c r="H464" i="6"/>
  <c r="I464" i="6"/>
  <c r="H465" i="6"/>
  <c r="I465" i="6"/>
  <c r="H466" i="6"/>
  <c r="I466" i="6"/>
  <c r="H467" i="6"/>
  <c r="I467" i="6"/>
  <c r="H468" i="6"/>
  <c r="I468" i="6"/>
  <c r="H469" i="6"/>
  <c r="I469" i="6"/>
  <c r="H470" i="6"/>
  <c r="I470" i="6"/>
  <c r="H471" i="6"/>
  <c r="I471" i="6"/>
  <c r="H472" i="6"/>
  <c r="I472" i="6"/>
  <c r="H473" i="6"/>
  <c r="I473" i="6"/>
  <c r="H474" i="6"/>
  <c r="I474" i="6"/>
  <c r="H475" i="6"/>
  <c r="I475" i="6"/>
  <c r="H476" i="6"/>
  <c r="I476" i="6"/>
  <c r="H477" i="6"/>
  <c r="I477" i="6"/>
  <c r="H478" i="6"/>
  <c r="I478" i="6"/>
  <c r="H479" i="6"/>
  <c r="I479" i="6"/>
  <c r="H480" i="6"/>
  <c r="I480" i="6"/>
  <c r="H481" i="6"/>
  <c r="I481" i="6"/>
  <c r="H482" i="6"/>
  <c r="I482" i="6"/>
  <c r="H483" i="6"/>
  <c r="I483" i="6"/>
  <c r="H484" i="6"/>
  <c r="I484" i="6"/>
  <c r="H485" i="6"/>
  <c r="I485" i="6"/>
  <c r="H486" i="6"/>
  <c r="I486" i="6"/>
  <c r="H487" i="6"/>
  <c r="I487" i="6"/>
  <c r="H488" i="6"/>
  <c r="I488" i="6"/>
  <c r="H489" i="6"/>
  <c r="I489" i="6"/>
  <c r="H490" i="6"/>
  <c r="I490" i="6"/>
  <c r="H491" i="6"/>
  <c r="I491" i="6"/>
  <c r="H492" i="6"/>
  <c r="I492" i="6"/>
  <c r="H493" i="6"/>
  <c r="I493" i="6"/>
  <c r="H494" i="6"/>
  <c r="I494" i="6"/>
  <c r="H495" i="6"/>
  <c r="I495" i="6"/>
  <c r="H496" i="6"/>
  <c r="I496" i="6"/>
  <c r="I11" i="6"/>
  <c r="H11" i="6"/>
  <c r="L11" i="6" l="1"/>
  <c r="K11" i="6"/>
  <c r="E12" i="6" l="1"/>
  <c r="E11" i="6"/>
  <c r="E10" i="6"/>
  <c r="D12" i="6"/>
  <c r="D11" i="6"/>
  <c r="D10" i="6"/>
  <c r="C12" i="6"/>
  <c r="C11" i="6"/>
  <c r="C10" i="6"/>
  <c r="B12" i="6"/>
  <c r="B11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<sst xmlns="http://schemas.openxmlformats.org/spreadsheetml/2006/main" count="22" uniqueCount="22">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</sst>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41" fontId="12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_Hoja1" xfId="1" xr:uid="{00000000-0005-0000-0000-000001000000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4%5eJ%20366%20(15)%5eJ%20407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41676700</v>
          </cell>
          <cell r="AA3">
            <v>90</v>
          </cell>
          <cell r="AE3">
            <v>1</v>
          </cell>
        </row>
        <row r="4">
          <cell r="A4">
            <v>52060239</v>
          </cell>
          <cell r="AA4">
            <v>90</v>
          </cell>
          <cell r="AE4">
            <v>2</v>
          </cell>
        </row>
        <row r="5">
          <cell r="A5">
            <v>52219528</v>
          </cell>
          <cell r="AA5">
            <v>90</v>
          </cell>
          <cell r="AE5">
            <v>3</v>
          </cell>
        </row>
        <row r="6">
          <cell r="A6">
            <v>51910765</v>
          </cell>
          <cell r="AA6">
            <v>90</v>
          </cell>
          <cell r="AE6">
            <v>4</v>
          </cell>
        </row>
        <row r="7">
          <cell r="A7">
            <v>35319454</v>
          </cell>
          <cell r="AA7">
            <v>90</v>
          </cell>
          <cell r="AE7">
            <v>5</v>
          </cell>
        </row>
        <row r="8">
          <cell r="A8">
            <v>52497466</v>
          </cell>
          <cell r="AA8">
            <v>90</v>
          </cell>
          <cell r="AE8">
            <v>6</v>
          </cell>
        </row>
        <row r="9">
          <cell r="A9">
            <v>52100767</v>
          </cell>
          <cell r="AA9">
            <v>90</v>
          </cell>
          <cell r="AE9">
            <v>7</v>
          </cell>
        </row>
        <row r="10">
          <cell r="A10">
            <v>20493575</v>
          </cell>
          <cell r="AA10">
            <v>85</v>
          </cell>
          <cell r="AE10">
            <v>8</v>
          </cell>
        </row>
        <row r="11">
          <cell r="A11">
            <v>33675378</v>
          </cell>
          <cell r="AA11">
            <v>85</v>
          </cell>
          <cell r="AE11">
            <v>9</v>
          </cell>
        </row>
        <row r="12">
          <cell r="A12">
            <v>52505293</v>
          </cell>
          <cell r="AA12">
            <v>85</v>
          </cell>
          <cell r="AE12">
            <v>10</v>
          </cell>
        </row>
        <row r="13">
          <cell r="A13">
            <v>51749450</v>
          </cell>
          <cell r="AA13">
            <v>85</v>
          </cell>
          <cell r="AE13">
            <v>11</v>
          </cell>
        </row>
        <row r="14">
          <cell r="A14">
            <v>51895936</v>
          </cell>
          <cell r="AA14">
            <v>85</v>
          </cell>
          <cell r="AE14">
            <v>12</v>
          </cell>
        </row>
        <row r="15">
          <cell r="A15">
            <v>79616282</v>
          </cell>
          <cell r="AA15">
            <v>85</v>
          </cell>
          <cell r="AE15">
            <v>13</v>
          </cell>
        </row>
        <row r="16">
          <cell r="A16">
            <v>51957649</v>
          </cell>
          <cell r="AA16">
            <v>85</v>
          </cell>
          <cell r="AE16">
            <v>14</v>
          </cell>
        </row>
        <row r="17">
          <cell r="A17">
            <v>52088529</v>
          </cell>
          <cell r="AA17">
            <v>85</v>
          </cell>
          <cell r="AE17">
            <v>15</v>
          </cell>
        </row>
        <row r="18">
          <cell r="A18">
            <v>52531330</v>
          </cell>
          <cell r="AA18">
            <v>85</v>
          </cell>
          <cell r="AE18">
            <v>16</v>
          </cell>
        </row>
        <row r="19">
          <cell r="A19">
            <v>51962732</v>
          </cell>
          <cell r="AA19">
            <v>85</v>
          </cell>
          <cell r="AE19">
            <v>17</v>
          </cell>
        </row>
        <row r="20">
          <cell r="A20">
            <v>52172247</v>
          </cell>
          <cell r="AA20">
            <v>80</v>
          </cell>
          <cell r="AE20">
            <v>18</v>
          </cell>
        </row>
        <row r="21">
          <cell r="A21">
            <v>52466184</v>
          </cell>
          <cell r="AA21">
            <v>80</v>
          </cell>
          <cell r="AE21">
            <v>19</v>
          </cell>
        </row>
        <row r="22">
          <cell r="A22">
            <v>52456803</v>
          </cell>
          <cell r="AA22">
            <v>80</v>
          </cell>
          <cell r="AE22">
            <v>20</v>
          </cell>
        </row>
        <row r="23">
          <cell r="A23">
            <v>52363025</v>
          </cell>
          <cell r="AA23">
            <v>80</v>
          </cell>
          <cell r="AE23">
            <v>21</v>
          </cell>
        </row>
        <row r="24">
          <cell r="A24">
            <v>79399388</v>
          </cell>
          <cell r="AA24">
            <v>80</v>
          </cell>
          <cell r="AE24">
            <v>22</v>
          </cell>
        </row>
        <row r="25">
          <cell r="A25">
            <v>52011282</v>
          </cell>
          <cell r="AA25">
            <v>80</v>
          </cell>
          <cell r="AE25">
            <v>23</v>
          </cell>
        </row>
        <row r="26">
          <cell r="A26">
            <v>28742201</v>
          </cell>
          <cell r="AA26">
            <v>80</v>
          </cell>
          <cell r="AE26">
            <v>24</v>
          </cell>
        </row>
        <row r="27">
          <cell r="A27">
            <v>52766669</v>
          </cell>
          <cell r="AA27">
            <v>80</v>
          </cell>
          <cell r="AE27">
            <v>25</v>
          </cell>
        </row>
        <row r="28">
          <cell r="A28">
            <v>52769587</v>
          </cell>
          <cell r="AA28">
            <v>80</v>
          </cell>
          <cell r="AE28">
            <v>26</v>
          </cell>
        </row>
        <row r="29">
          <cell r="A29">
            <v>39666779</v>
          </cell>
          <cell r="AA29">
            <v>80</v>
          </cell>
          <cell r="AE29">
            <v>27</v>
          </cell>
        </row>
        <row r="30">
          <cell r="A30">
            <v>65733221</v>
          </cell>
          <cell r="AA30">
            <v>75</v>
          </cell>
          <cell r="AE30">
            <v>28</v>
          </cell>
        </row>
        <row r="31">
          <cell r="A31">
            <v>52188125</v>
          </cell>
          <cell r="AA31">
            <v>75</v>
          </cell>
          <cell r="AE31">
            <v>29</v>
          </cell>
        </row>
        <row r="32">
          <cell r="A32">
            <v>51842652</v>
          </cell>
          <cell r="AA32">
            <v>75</v>
          </cell>
          <cell r="AE32">
            <v>30</v>
          </cell>
        </row>
        <row r="33">
          <cell r="A33">
            <v>51978242</v>
          </cell>
          <cell r="AA33">
            <v>75</v>
          </cell>
          <cell r="AE33">
            <v>31</v>
          </cell>
        </row>
        <row r="34">
          <cell r="A34">
            <v>23995359</v>
          </cell>
          <cell r="AA34">
            <v>75</v>
          </cell>
          <cell r="AE34">
            <v>32</v>
          </cell>
        </row>
        <row r="35">
          <cell r="A35">
            <v>51801749</v>
          </cell>
          <cell r="AA35">
            <v>75</v>
          </cell>
          <cell r="AE35">
            <v>33</v>
          </cell>
        </row>
        <row r="36">
          <cell r="A36">
            <v>52369199</v>
          </cell>
          <cell r="AA36">
            <v>75</v>
          </cell>
          <cell r="AE36">
            <v>34</v>
          </cell>
        </row>
        <row r="37">
          <cell r="A37">
            <v>39795750</v>
          </cell>
          <cell r="AA37">
            <v>75</v>
          </cell>
          <cell r="AE37">
            <v>35</v>
          </cell>
        </row>
        <row r="38">
          <cell r="A38">
            <v>51966286</v>
          </cell>
          <cell r="AA38">
            <v>75</v>
          </cell>
          <cell r="AE38">
            <v>36</v>
          </cell>
        </row>
        <row r="39">
          <cell r="A39">
            <v>24059627</v>
          </cell>
          <cell r="AA39">
            <v>75</v>
          </cell>
          <cell r="AE39">
            <v>37</v>
          </cell>
        </row>
        <row r="40">
          <cell r="A40">
            <v>51631113</v>
          </cell>
          <cell r="AA40">
            <v>75</v>
          </cell>
          <cell r="AE40">
            <v>38</v>
          </cell>
        </row>
        <row r="41">
          <cell r="A41">
            <v>24130163</v>
          </cell>
          <cell r="AA41">
            <v>75</v>
          </cell>
          <cell r="AE41">
            <v>39</v>
          </cell>
        </row>
        <row r="42">
          <cell r="A42">
            <v>46361976</v>
          </cell>
          <cell r="AA42">
            <v>70</v>
          </cell>
          <cell r="AE42">
            <v>40</v>
          </cell>
        </row>
        <row r="43">
          <cell r="A43">
            <v>52899010</v>
          </cell>
          <cell r="AA43">
            <v>70</v>
          </cell>
          <cell r="AE43">
            <v>41</v>
          </cell>
        </row>
        <row r="44">
          <cell r="A44">
            <v>79041312</v>
          </cell>
          <cell r="AA44">
            <v>70</v>
          </cell>
          <cell r="AE44">
            <v>42</v>
          </cell>
        </row>
        <row r="45">
          <cell r="A45">
            <v>52070108</v>
          </cell>
          <cell r="AA45">
            <v>70</v>
          </cell>
          <cell r="AE45">
            <v>43</v>
          </cell>
        </row>
        <row r="46">
          <cell r="A46">
            <v>57445421</v>
          </cell>
          <cell r="AA46">
            <v>70</v>
          </cell>
          <cell r="AE46">
            <v>44</v>
          </cell>
        </row>
        <row r="47">
          <cell r="A47">
            <v>37748017</v>
          </cell>
          <cell r="AA47">
            <v>70</v>
          </cell>
          <cell r="AE47">
            <v>45</v>
          </cell>
        </row>
        <row r="48">
          <cell r="A48">
            <v>1075241836</v>
          </cell>
          <cell r="AA48">
            <v>70</v>
          </cell>
          <cell r="AE48">
            <v>46</v>
          </cell>
        </row>
        <row r="49">
          <cell r="A49">
            <v>52288651</v>
          </cell>
          <cell r="AA49">
            <v>70</v>
          </cell>
          <cell r="AE49">
            <v>47</v>
          </cell>
        </row>
        <row r="50">
          <cell r="A50">
            <v>39761576</v>
          </cell>
          <cell r="AA50">
            <v>70</v>
          </cell>
          <cell r="AE50">
            <v>48</v>
          </cell>
        </row>
        <row r="51">
          <cell r="A51">
            <v>1026290054</v>
          </cell>
          <cell r="AA51">
            <v>65</v>
          </cell>
          <cell r="AE51">
            <v>49</v>
          </cell>
        </row>
        <row r="52">
          <cell r="A52">
            <v>80238371</v>
          </cell>
          <cell r="AA52">
            <v>65</v>
          </cell>
          <cell r="AE52">
            <v>50</v>
          </cell>
        </row>
        <row r="53">
          <cell r="A53">
            <v>80213925</v>
          </cell>
          <cell r="AA53">
            <v>65</v>
          </cell>
          <cell r="AE53">
            <v>51</v>
          </cell>
        </row>
        <row r="54">
          <cell r="A54">
            <v>52780179</v>
          </cell>
          <cell r="AA54">
            <v>65</v>
          </cell>
          <cell r="AE54">
            <v>52</v>
          </cell>
        </row>
        <row r="55">
          <cell r="A55">
            <v>39728458</v>
          </cell>
          <cell r="AA55">
            <v>65</v>
          </cell>
          <cell r="AE55">
            <v>53</v>
          </cell>
        </row>
        <row r="56">
          <cell r="A56">
            <v>52096910</v>
          </cell>
          <cell r="AA56">
            <v>65</v>
          </cell>
          <cell r="AE56">
            <v>54</v>
          </cell>
        </row>
        <row r="57">
          <cell r="A57">
            <v>80014283</v>
          </cell>
          <cell r="AA57">
            <v>65</v>
          </cell>
          <cell r="AE57">
            <v>55</v>
          </cell>
        </row>
        <row r="58">
          <cell r="A58">
            <v>52897172</v>
          </cell>
          <cell r="AA58">
            <v>65</v>
          </cell>
          <cell r="AE58">
            <v>56</v>
          </cell>
        </row>
        <row r="59">
          <cell r="A59">
            <v>1078368282</v>
          </cell>
          <cell r="AA59">
            <v>65</v>
          </cell>
          <cell r="AE59">
            <v>57</v>
          </cell>
        </row>
        <row r="60">
          <cell r="A60">
            <v>52901782</v>
          </cell>
          <cell r="AA60">
            <v>65</v>
          </cell>
          <cell r="AE60">
            <v>58</v>
          </cell>
        </row>
        <row r="61">
          <cell r="A61">
            <v>79505893</v>
          </cell>
          <cell r="AA61">
            <v>65</v>
          </cell>
          <cell r="AE61">
            <v>59</v>
          </cell>
        </row>
        <row r="62">
          <cell r="A62">
            <v>1031134367</v>
          </cell>
          <cell r="AA62">
            <v>60</v>
          </cell>
          <cell r="AE62">
            <v>60</v>
          </cell>
        </row>
        <row r="63">
          <cell r="A63">
            <v>52528600</v>
          </cell>
          <cell r="AA63">
            <v>60</v>
          </cell>
          <cell r="AE63">
            <v>61</v>
          </cell>
        </row>
        <row r="64">
          <cell r="A64">
            <v>79826770</v>
          </cell>
          <cell r="AA64">
            <v>60</v>
          </cell>
          <cell r="AE64">
            <v>62</v>
          </cell>
        </row>
        <row r="65">
          <cell r="A65">
            <v>52175060</v>
          </cell>
          <cell r="AA65">
            <v>60</v>
          </cell>
          <cell r="AE65">
            <v>63</v>
          </cell>
        </row>
        <row r="66">
          <cell r="A66">
            <v>80017832</v>
          </cell>
          <cell r="AA66">
            <v>60</v>
          </cell>
          <cell r="AE66">
            <v>64</v>
          </cell>
        </row>
        <row r="67">
          <cell r="A67">
            <v>74352319</v>
          </cell>
          <cell r="AA67">
            <v>60</v>
          </cell>
          <cell r="AE67">
            <v>65</v>
          </cell>
        </row>
        <row r="68">
          <cell r="A68">
            <v>1129580292</v>
          </cell>
          <cell r="AA68">
            <v>60</v>
          </cell>
          <cell r="AE68">
            <v>66</v>
          </cell>
        </row>
        <row r="69">
          <cell r="A69">
            <v>36282777</v>
          </cell>
          <cell r="AA69">
            <v>60</v>
          </cell>
          <cell r="AE69">
            <v>67</v>
          </cell>
        </row>
        <row r="70">
          <cell r="A70">
            <v>52527916</v>
          </cell>
          <cell r="AA70">
            <v>55</v>
          </cell>
          <cell r="AE70">
            <v>68</v>
          </cell>
        </row>
        <row r="71">
          <cell r="A71">
            <v>1014236575</v>
          </cell>
          <cell r="AA71">
            <v>55</v>
          </cell>
          <cell r="AE71">
            <v>69</v>
          </cell>
        </row>
        <row r="72">
          <cell r="A72">
            <v>52006969</v>
          </cell>
          <cell r="AA72">
            <v>55</v>
          </cell>
          <cell r="AE72">
            <v>70</v>
          </cell>
        </row>
        <row r="73">
          <cell r="A73">
            <v>1023883342</v>
          </cell>
          <cell r="AA73">
            <v>55</v>
          </cell>
          <cell r="AE73">
            <v>71</v>
          </cell>
        </row>
        <row r="74">
          <cell r="A74">
            <v>1012326705</v>
          </cell>
          <cell r="AA74">
            <v>55</v>
          </cell>
          <cell r="AE74">
            <v>72</v>
          </cell>
        </row>
        <row r="75">
          <cell r="A75">
            <v>24156216</v>
          </cell>
          <cell r="AA75">
            <v>50</v>
          </cell>
          <cell r="AE75">
            <v>73</v>
          </cell>
        </row>
        <row r="76">
          <cell r="A76">
            <v>51716319</v>
          </cell>
          <cell r="AA76">
            <v>50</v>
          </cell>
          <cell r="AE76">
            <v>74</v>
          </cell>
        </row>
        <row r="77">
          <cell r="A77">
            <v>51619668</v>
          </cell>
          <cell r="AA77">
            <v>50</v>
          </cell>
          <cell r="AE77">
            <v>75</v>
          </cell>
        </row>
        <row r="78">
          <cell r="A78">
            <v>51765794</v>
          </cell>
          <cell r="AA78">
            <v>50</v>
          </cell>
          <cell r="AE78">
            <v>76</v>
          </cell>
        </row>
        <row r="79">
          <cell r="A79">
            <v>51773979</v>
          </cell>
          <cell r="AA79">
            <v>50</v>
          </cell>
          <cell r="AE79">
            <v>77</v>
          </cell>
        </row>
        <row r="80">
          <cell r="A80">
            <v>35516941</v>
          </cell>
          <cell r="AA80">
            <v>50</v>
          </cell>
          <cell r="AE80">
            <v>78</v>
          </cell>
        </row>
        <row r="81">
          <cell r="A81">
            <v>52050480</v>
          </cell>
          <cell r="AA81">
            <v>50</v>
          </cell>
          <cell r="AE81">
            <v>79</v>
          </cell>
        </row>
        <row r="82">
          <cell r="A82">
            <v>51827010</v>
          </cell>
          <cell r="AA82">
            <v>50</v>
          </cell>
          <cell r="AE82">
            <v>80</v>
          </cell>
        </row>
        <row r="83">
          <cell r="A83">
            <v>39545351</v>
          </cell>
          <cell r="AA83">
            <v>50</v>
          </cell>
          <cell r="AE83">
            <v>81</v>
          </cell>
        </row>
        <row r="84">
          <cell r="A84">
            <v>39543388</v>
          </cell>
          <cell r="AA84">
            <v>50</v>
          </cell>
          <cell r="AE84">
            <v>82</v>
          </cell>
        </row>
        <row r="85">
          <cell r="A85">
            <v>51680202</v>
          </cell>
          <cell r="AA85">
            <v>50</v>
          </cell>
          <cell r="AE85">
            <v>83</v>
          </cell>
        </row>
        <row r="86">
          <cell r="A86">
            <v>52423874</v>
          </cell>
          <cell r="AA86">
            <v>50</v>
          </cell>
          <cell r="AE86">
            <v>84</v>
          </cell>
        </row>
        <row r="87">
          <cell r="A87">
            <v>51727532</v>
          </cell>
          <cell r="AA87">
            <v>50</v>
          </cell>
          <cell r="AE87">
            <v>85</v>
          </cell>
        </row>
        <row r="88">
          <cell r="A88">
            <v>51667813</v>
          </cell>
          <cell r="AA88">
            <v>50</v>
          </cell>
          <cell r="AE88">
            <v>86</v>
          </cell>
        </row>
        <row r="89">
          <cell r="A89">
            <v>52379161</v>
          </cell>
          <cell r="AA89">
            <v>50</v>
          </cell>
          <cell r="AE89">
            <v>87</v>
          </cell>
        </row>
        <row r="90">
          <cell r="A90">
            <v>51891937</v>
          </cell>
          <cell r="AA90">
            <v>50</v>
          </cell>
          <cell r="AE90">
            <v>88</v>
          </cell>
        </row>
        <row r="91">
          <cell r="A91">
            <v>52173737</v>
          </cell>
          <cell r="AA91">
            <v>50</v>
          </cell>
          <cell r="AE91">
            <v>89</v>
          </cell>
        </row>
        <row r="92">
          <cell r="A92">
            <v>79700092</v>
          </cell>
          <cell r="AA92">
            <v>50</v>
          </cell>
          <cell r="AE92">
            <v>90</v>
          </cell>
        </row>
        <row r="93">
          <cell r="A93">
            <v>79817870</v>
          </cell>
          <cell r="AA93">
            <v>50</v>
          </cell>
          <cell r="AE93">
            <v>91</v>
          </cell>
        </row>
        <row r="94">
          <cell r="A94">
            <v>52144985</v>
          </cell>
          <cell r="AA94">
            <v>50</v>
          </cell>
          <cell r="AE94">
            <v>92</v>
          </cell>
        </row>
        <row r="95">
          <cell r="A95">
            <v>39794431</v>
          </cell>
          <cell r="AA95">
            <v>50</v>
          </cell>
          <cell r="AE95">
            <v>93</v>
          </cell>
        </row>
        <row r="96">
          <cell r="A96">
            <v>41770829</v>
          </cell>
          <cell r="AA96">
            <v>50</v>
          </cell>
          <cell r="AE96">
            <v>94</v>
          </cell>
        </row>
        <row r="97">
          <cell r="A97">
            <v>39700894</v>
          </cell>
          <cell r="AA97">
            <v>50</v>
          </cell>
          <cell r="AE97">
            <v>95</v>
          </cell>
        </row>
        <row r="98">
          <cell r="A98">
            <v>52104831</v>
          </cell>
          <cell r="AA98">
            <v>50</v>
          </cell>
          <cell r="AE98">
            <v>96</v>
          </cell>
        </row>
        <row r="99">
          <cell r="A99">
            <v>52107207</v>
          </cell>
          <cell r="AA99">
            <v>50</v>
          </cell>
          <cell r="AE99">
            <v>97</v>
          </cell>
        </row>
        <row r="100">
          <cell r="A100">
            <v>41763288</v>
          </cell>
          <cell r="AA100">
            <v>50</v>
          </cell>
          <cell r="AE100">
            <v>98</v>
          </cell>
        </row>
        <row r="101">
          <cell r="A101">
            <v>28437955</v>
          </cell>
          <cell r="AA101">
            <v>50</v>
          </cell>
          <cell r="AE101">
            <v>99</v>
          </cell>
        </row>
        <row r="102">
          <cell r="A102">
            <v>51777805</v>
          </cell>
          <cell r="AA102">
            <v>50</v>
          </cell>
          <cell r="AE102">
            <v>100</v>
          </cell>
        </row>
        <row r="103">
          <cell r="A103">
            <v>79245715</v>
          </cell>
          <cell r="AA103">
            <v>50</v>
          </cell>
          <cell r="AE103">
            <v>101</v>
          </cell>
        </row>
        <row r="104">
          <cell r="A104">
            <v>52146137</v>
          </cell>
          <cell r="AA104">
            <v>50</v>
          </cell>
          <cell r="AE104">
            <v>102</v>
          </cell>
        </row>
        <row r="105">
          <cell r="A105">
            <v>51842753</v>
          </cell>
          <cell r="AA105">
            <v>50</v>
          </cell>
          <cell r="AE105">
            <v>103</v>
          </cell>
        </row>
        <row r="106">
          <cell r="A106">
            <v>51789900</v>
          </cell>
          <cell r="AA106">
            <v>50</v>
          </cell>
          <cell r="AE106">
            <v>104</v>
          </cell>
        </row>
        <row r="107">
          <cell r="A107">
            <v>79215031</v>
          </cell>
          <cell r="AA107">
            <v>50</v>
          </cell>
          <cell r="AE107">
            <v>105</v>
          </cell>
        </row>
        <row r="108">
          <cell r="A108">
            <v>39662368</v>
          </cell>
          <cell r="AA108">
            <v>50</v>
          </cell>
          <cell r="AE108">
            <v>106</v>
          </cell>
        </row>
        <row r="109">
          <cell r="A109">
            <v>24178380</v>
          </cell>
          <cell r="AA109">
            <v>50</v>
          </cell>
          <cell r="AE109">
            <v>107</v>
          </cell>
        </row>
        <row r="110">
          <cell r="A110">
            <v>79603880</v>
          </cell>
          <cell r="AA110">
            <v>50</v>
          </cell>
          <cell r="AE110">
            <v>108</v>
          </cell>
        </row>
        <row r="111">
          <cell r="A111">
            <v>39523296</v>
          </cell>
          <cell r="AA111">
            <v>50</v>
          </cell>
          <cell r="AE111">
            <v>109</v>
          </cell>
        </row>
        <row r="112">
          <cell r="A112">
            <v>20827941</v>
          </cell>
          <cell r="AA112">
            <v>50</v>
          </cell>
          <cell r="AE112">
            <v>110</v>
          </cell>
        </row>
        <row r="113">
          <cell r="A113">
            <v>20493478</v>
          </cell>
          <cell r="AA113">
            <v>50</v>
          </cell>
          <cell r="AE113">
            <v>111</v>
          </cell>
        </row>
        <row r="114">
          <cell r="A114">
            <v>52227433</v>
          </cell>
          <cell r="AA114">
            <v>50</v>
          </cell>
          <cell r="AE114">
            <v>112</v>
          </cell>
        </row>
        <row r="115">
          <cell r="A115">
            <v>19359518</v>
          </cell>
          <cell r="AA115">
            <v>50</v>
          </cell>
          <cell r="AE115">
            <v>113</v>
          </cell>
        </row>
        <row r="116">
          <cell r="A116">
            <v>24080092</v>
          </cell>
          <cell r="AA116">
            <v>50</v>
          </cell>
          <cell r="AE116">
            <v>114</v>
          </cell>
        </row>
        <row r="117">
          <cell r="A117">
            <v>39661209</v>
          </cell>
          <cell r="AA117">
            <v>50</v>
          </cell>
          <cell r="AE117">
            <v>115</v>
          </cell>
        </row>
        <row r="118">
          <cell r="A118">
            <v>20531814</v>
          </cell>
          <cell r="AA118">
            <v>50</v>
          </cell>
          <cell r="AE118">
            <v>116</v>
          </cell>
        </row>
        <row r="119">
          <cell r="A119">
            <v>39693646</v>
          </cell>
          <cell r="AA119">
            <v>50</v>
          </cell>
          <cell r="AE119">
            <v>117</v>
          </cell>
        </row>
        <row r="120">
          <cell r="A120">
            <v>51599595</v>
          </cell>
          <cell r="AA120">
            <v>50</v>
          </cell>
          <cell r="AE120">
            <v>118</v>
          </cell>
        </row>
        <row r="121">
          <cell r="A121">
            <v>51586808</v>
          </cell>
          <cell r="AA121">
            <v>50</v>
          </cell>
          <cell r="AE121">
            <v>119</v>
          </cell>
        </row>
        <row r="122">
          <cell r="A122">
            <v>79318246</v>
          </cell>
          <cell r="AA122">
            <v>50</v>
          </cell>
          <cell r="AE122">
            <v>120</v>
          </cell>
        </row>
        <row r="123">
          <cell r="A123">
            <v>41926486</v>
          </cell>
          <cell r="AA123">
            <v>50</v>
          </cell>
          <cell r="AE123">
            <v>121</v>
          </cell>
        </row>
        <row r="124">
          <cell r="A124">
            <v>51770010</v>
          </cell>
          <cell r="AA124">
            <v>50</v>
          </cell>
          <cell r="AE124">
            <v>122</v>
          </cell>
        </row>
        <row r="125">
          <cell r="A125">
            <v>41775761</v>
          </cell>
          <cell r="AA125">
            <v>50</v>
          </cell>
          <cell r="AE125">
            <v>123</v>
          </cell>
        </row>
        <row r="126">
          <cell r="A126">
            <v>20493064</v>
          </cell>
          <cell r="AA126">
            <v>50</v>
          </cell>
          <cell r="AE126">
            <v>124</v>
          </cell>
        </row>
        <row r="127">
          <cell r="A127">
            <v>24138154</v>
          </cell>
          <cell r="AA127">
            <v>50</v>
          </cell>
          <cell r="AE127">
            <v>125</v>
          </cell>
        </row>
        <row r="128">
          <cell r="A128">
            <v>51875541</v>
          </cell>
          <cell r="AA128">
            <v>50</v>
          </cell>
          <cell r="AE128">
            <v>126</v>
          </cell>
        </row>
        <row r="129">
          <cell r="A129">
            <v>51645869</v>
          </cell>
          <cell r="AA129">
            <v>50</v>
          </cell>
          <cell r="AE129">
            <v>127</v>
          </cell>
        </row>
        <row r="130">
          <cell r="A130">
            <v>51672982</v>
          </cell>
          <cell r="AA130">
            <v>50</v>
          </cell>
          <cell r="AE130">
            <v>128</v>
          </cell>
        </row>
        <row r="131">
          <cell r="A131">
            <v>41659436</v>
          </cell>
          <cell r="AA131">
            <v>50</v>
          </cell>
          <cell r="AE131">
            <v>129</v>
          </cell>
        </row>
        <row r="132">
          <cell r="A132">
            <v>51966911</v>
          </cell>
          <cell r="AA132">
            <v>50</v>
          </cell>
          <cell r="AE132">
            <v>130</v>
          </cell>
        </row>
        <row r="133">
          <cell r="A133">
            <v>51881420</v>
          </cell>
          <cell r="AA133">
            <v>50</v>
          </cell>
          <cell r="AE133">
            <v>131</v>
          </cell>
        </row>
        <row r="134">
          <cell r="A134">
            <v>39520928</v>
          </cell>
          <cell r="AA134">
            <v>50</v>
          </cell>
          <cell r="AE134">
            <v>132</v>
          </cell>
        </row>
        <row r="135">
          <cell r="A135">
            <v>51939088</v>
          </cell>
          <cell r="AA135">
            <v>50</v>
          </cell>
          <cell r="AE135">
            <v>133</v>
          </cell>
        </row>
        <row r="136">
          <cell r="A136">
            <v>41795408</v>
          </cell>
          <cell r="AA136">
            <v>50</v>
          </cell>
          <cell r="AE136">
            <v>134</v>
          </cell>
        </row>
        <row r="137">
          <cell r="A137">
            <v>11523258</v>
          </cell>
          <cell r="AA137">
            <v>50</v>
          </cell>
          <cell r="AE137">
            <v>135</v>
          </cell>
        </row>
        <row r="138">
          <cell r="A138">
            <v>51787508</v>
          </cell>
          <cell r="AA138">
            <v>50</v>
          </cell>
          <cell r="AE138">
            <v>136</v>
          </cell>
        </row>
        <row r="139">
          <cell r="A139">
            <v>39522746</v>
          </cell>
          <cell r="AA139">
            <v>50</v>
          </cell>
          <cell r="AE139">
            <v>137</v>
          </cell>
        </row>
        <row r="140">
          <cell r="A140">
            <v>79123132</v>
          </cell>
          <cell r="AA140">
            <v>50</v>
          </cell>
          <cell r="AE140">
            <v>138</v>
          </cell>
        </row>
        <row r="141">
          <cell r="A141">
            <v>51875584</v>
          </cell>
          <cell r="AA141">
            <v>50</v>
          </cell>
          <cell r="AE141">
            <v>139</v>
          </cell>
        </row>
        <row r="142">
          <cell r="A142">
            <v>51969019</v>
          </cell>
          <cell r="AA142">
            <v>50</v>
          </cell>
          <cell r="AE142">
            <v>140</v>
          </cell>
        </row>
        <row r="143">
          <cell r="A143">
            <v>20492557</v>
          </cell>
          <cell r="AA143">
            <v>50</v>
          </cell>
          <cell r="AE143">
            <v>141</v>
          </cell>
        </row>
        <row r="144">
          <cell r="A144">
            <v>51920366</v>
          </cell>
          <cell r="AA144">
            <v>45</v>
          </cell>
          <cell r="AE144">
            <v>142</v>
          </cell>
        </row>
        <row r="145">
          <cell r="A145">
            <v>52396845</v>
          </cell>
          <cell r="AA145">
            <v>45</v>
          </cell>
          <cell r="AE145">
            <v>143</v>
          </cell>
        </row>
        <row r="146">
          <cell r="A146">
            <v>52315322</v>
          </cell>
          <cell r="AA146">
            <v>45</v>
          </cell>
          <cell r="AE146">
            <v>144</v>
          </cell>
        </row>
        <row r="147">
          <cell r="A147">
            <v>51657567</v>
          </cell>
          <cell r="AA147">
            <v>45</v>
          </cell>
          <cell r="AE147">
            <v>145</v>
          </cell>
        </row>
        <row r="148">
          <cell r="A148">
            <v>52301530</v>
          </cell>
          <cell r="AA148">
            <v>45</v>
          </cell>
          <cell r="AE148">
            <v>146</v>
          </cell>
        </row>
        <row r="149">
          <cell r="A149">
            <v>52371947</v>
          </cell>
          <cell r="AA149">
            <v>45</v>
          </cell>
          <cell r="AE149">
            <v>147</v>
          </cell>
        </row>
        <row r="150">
          <cell r="A150">
            <v>79210761</v>
          </cell>
          <cell r="AA150">
            <v>45</v>
          </cell>
          <cell r="AE150">
            <v>148</v>
          </cell>
        </row>
        <row r="151">
          <cell r="A151">
            <v>53046745</v>
          </cell>
          <cell r="AA151">
            <v>45</v>
          </cell>
          <cell r="AE151">
            <v>149</v>
          </cell>
        </row>
        <row r="152">
          <cell r="A152">
            <v>51590122</v>
          </cell>
          <cell r="AA152">
            <v>45</v>
          </cell>
          <cell r="AE152">
            <v>150</v>
          </cell>
        </row>
        <row r="153">
          <cell r="A153">
            <v>80051719</v>
          </cell>
          <cell r="AA153">
            <v>40</v>
          </cell>
          <cell r="AE153">
            <v>151</v>
          </cell>
        </row>
        <row r="154">
          <cell r="A154">
            <v>1030667554</v>
          </cell>
          <cell r="AA154">
            <v>40</v>
          </cell>
          <cell r="AE154">
            <v>152</v>
          </cell>
        </row>
        <row r="155">
          <cell r="A155">
            <v>80750741</v>
          </cell>
          <cell r="AA155">
            <v>35</v>
          </cell>
          <cell r="AE155">
            <v>153</v>
          </cell>
        </row>
        <row r="156">
          <cell r="A156">
            <v>52899448</v>
          </cell>
          <cell r="AA156">
            <v>35</v>
          </cell>
          <cell r="AE156">
            <v>154</v>
          </cell>
        </row>
        <row r="157">
          <cell r="A157">
            <v>52765189</v>
          </cell>
          <cell r="AA157">
            <v>35</v>
          </cell>
          <cell r="AE157">
            <v>155</v>
          </cell>
        </row>
        <row r="158">
          <cell r="A158">
            <v>1014194519</v>
          </cell>
          <cell r="AA158">
            <v>35</v>
          </cell>
          <cell r="AE158">
            <v>156</v>
          </cell>
        </row>
        <row r="159">
          <cell r="A159">
            <v>79795484</v>
          </cell>
          <cell r="AA159">
            <v>30</v>
          </cell>
          <cell r="AE159">
            <v>157</v>
          </cell>
        </row>
        <row r="160">
          <cell r="A160">
            <v>52846238</v>
          </cell>
          <cell r="AA160">
            <v>30</v>
          </cell>
          <cell r="AE160">
            <v>158</v>
          </cell>
        </row>
        <row r="161">
          <cell r="A161">
            <v>1069714881</v>
          </cell>
          <cell r="AA161">
            <v>30</v>
          </cell>
          <cell r="AE161">
            <v>159</v>
          </cell>
        </row>
        <row r="162">
          <cell r="A162">
            <v>79845473</v>
          </cell>
          <cell r="AA162">
            <v>30</v>
          </cell>
          <cell r="AE162">
            <v>160</v>
          </cell>
        </row>
        <row r="163">
          <cell r="A163">
            <v>1077969897</v>
          </cell>
          <cell r="AA163">
            <v>25</v>
          </cell>
          <cell r="AE163">
            <v>161</v>
          </cell>
        </row>
        <row r="164">
          <cell r="A164">
            <v>79348902</v>
          </cell>
          <cell r="AA164">
            <v>25</v>
          </cell>
          <cell r="AE164">
            <v>162</v>
          </cell>
        </row>
        <row r="165">
          <cell r="A165">
            <v>1019056617</v>
          </cell>
          <cell r="AA165">
            <v>25</v>
          </cell>
          <cell r="AE165">
            <v>163</v>
          </cell>
        </row>
        <row r="166">
          <cell r="A166">
            <v>83029722</v>
          </cell>
          <cell r="AA166">
            <v>25</v>
          </cell>
          <cell r="AE166">
            <v>164</v>
          </cell>
        </row>
        <row r="167">
          <cell r="A167">
            <v>52089035</v>
          </cell>
          <cell r="AA167">
            <v>20</v>
          </cell>
          <cell r="AE167">
            <v>165</v>
          </cell>
        </row>
        <row r="168">
          <cell r="A168">
            <v>1075870508</v>
          </cell>
          <cell r="AA168">
            <v>20</v>
          </cell>
          <cell r="AE168">
            <v>166</v>
          </cell>
        </row>
        <row r="169">
          <cell r="A169">
            <v>79637505</v>
          </cell>
          <cell r="AA169">
            <v>20</v>
          </cell>
          <cell r="AE169">
            <v>167</v>
          </cell>
        </row>
        <row r="170">
          <cell r="A170">
            <v>11323576</v>
          </cell>
          <cell r="AA170">
            <v>20</v>
          </cell>
          <cell r="AE170">
            <v>168</v>
          </cell>
        </row>
        <row r="171">
          <cell r="A171">
            <v>65730016</v>
          </cell>
          <cell r="AA171">
            <v>90</v>
          </cell>
          <cell r="AE171">
            <v>169</v>
          </cell>
        </row>
        <row r="172">
          <cell r="A172">
            <v>35514724</v>
          </cell>
          <cell r="AA172">
            <v>75</v>
          </cell>
          <cell r="AE172">
            <v>170</v>
          </cell>
        </row>
        <row r="173">
          <cell r="A173">
            <v>1016063572</v>
          </cell>
          <cell r="AA173">
            <v>60</v>
          </cell>
          <cell r="AE173">
            <v>171</v>
          </cell>
        </row>
        <row r="174">
          <cell r="A174">
            <v>52123769</v>
          </cell>
          <cell r="AA174">
            <v>50</v>
          </cell>
          <cell r="AE174">
            <v>172</v>
          </cell>
        </row>
        <row r="175">
          <cell r="A175">
            <v>51652554</v>
          </cell>
          <cell r="AA175">
            <v>50</v>
          </cell>
          <cell r="AE175">
            <v>173</v>
          </cell>
        </row>
        <row r="176">
          <cell r="A176">
            <v>35472325</v>
          </cell>
          <cell r="AA176">
            <v>50</v>
          </cell>
          <cell r="AE176">
            <v>174</v>
          </cell>
        </row>
        <row r="177">
          <cell r="A177">
            <v>51864367</v>
          </cell>
          <cell r="AA177">
            <v>50</v>
          </cell>
          <cell r="AE177">
            <v>175</v>
          </cell>
        </row>
        <row r="178">
          <cell r="A178">
            <v>51744669</v>
          </cell>
          <cell r="AA178">
            <v>50</v>
          </cell>
          <cell r="AE178">
            <v>176</v>
          </cell>
        </row>
        <row r="179">
          <cell r="A179">
            <v>51753204</v>
          </cell>
          <cell r="AA179">
            <v>50</v>
          </cell>
          <cell r="AE179">
            <v>177</v>
          </cell>
        </row>
        <row r="180">
          <cell r="A180">
            <v>19468727</v>
          </cell>
          <cell r="AA180">
            <v>50</v>
          </cell>
          <cell r="AE180">
            <v>178</v>
          </cell>
        </row>
        <row r="181">
          <cell r="A181">
            <v>41722811</v>
          </cell>
          <cell r="AA181">
            <v>50</v>
          </cell>
          <cell r="AE181">
            <v>179</v>
          </cell>
        </row>
        <row r="182">
          <cell r="A182">
            <v>39535544</v>
          </cell>
          <cell r="AA182">
            <v>50</v>
          </cell>
          <cell r="AE182">
            <v>180</v>
          </cell>
        </row>
        <row r="183">
          <cell r="A183">
            <v>1022372800</v>
          </cell>
          <cell r="AA183">
            <v>45</v>
          </cell>
          <cell r="AE183">
            <v>181</v>
          </cell>
        </row>
        <row r="184">
          <cell r="A184">
            <v>52988750</v>
          </cell>
          <cell r="AA184">
            <v>65</v>
          </cell>
          <cell r="AE184">
            <v>182</v>
          </cell>
        </row>
        <row r="185">
          <cell r="A185">
            <v>1023894489</v>
          </cell>
          <cell r="AA185">
            <v>50</v>
          </cell>
          <cell r="AE185">
            <v>183</v>
          </cell>
        </row>
        <row r="186">
          <cell r="A186">
            <v>72272601</v>
          </cell>
          <cell r="AA186">
            <v>45</v>
          </cell>
          <cell r="AE186">
            <v>184</v>
          </cell>
        </row>
        <row r="187">
          <cell r="A187">
            <v>63357859</v>
          </cell>
          <cell r="AA187">
            <v>45</v>
          </cell>
          <cell r="AE187">
            <v>185</v>
          </cell>
        </row>
        <row r="188">
          <cell r="A188">
            <v>79856390</v>
          </cell>
          <cell r="AA188">
            <v>40</v>
          </cell>
          <cell r="AE188">
            <v>186</v>
          </cell>
        </row>
        <row r="189">
          <cell r="A189">
            <v>52956403</v>
          </cell>
          <cell r="AA189">
            <v>35</v>
          </cell>
          <cell r="AE189">
            <v>187</v>
          </cell>
        </row>
        <row r="190">
          <cell r="A190">
            <v>1012368547</v>
          </cell>
          <cell r="AA190">
            <v>30</v>
          </cell>
          <cell r="AE190">
            <v>188</v>
          </cell>
        </row>
        <row r="191">
          <cell r="A191">
            <v>1026572408</v>
          </cell>
          <cell r="AA191">
            <v>25</v>
          </cell>
          <cell r="AE191">
            <v>189</v>
          </cell>
        </row>
        <row r="192">
          <cell r="A192">
            <v>1032362433</v>
          </cell>
          <cell r="AA192">
            <v>0</v>
          </cell>
          <cell r="AE192">
            <v>190</v>
          </cell>
        </row>
        <row r="193">
          <cell r="A193">
            <v>1094879687</v>
          </cell>
          <cell r="AA193">
            <v>0</v>
          </cell>
          <cell r="AE193">
            <v>191</v>
          </cell>
        </row>
        <row r="194">
          <cell r="A194">
            <v>1073508319</v>
          </cell>
          <cell r="AA194">
            <v>0</v>
          </cell>
          <cell r="AE194">
            <v>192</v>
          </cell>
        </row>
        <row r="195">
          <cell r="A195">
            <v>80008322</v>
          </cell>
          <cell r="AA195">
            <v>0</v>
          </cell>
          <cell r="AE195">
            <v>193</v>
          </cell>
        </row>
        <row r="196">
          <cell r="A196">
            <v>79895737</v>
          </cell>
          <cell r="AA196">
            <v>90</v>
          </cell>
          <cell r="AE196">
            <v>194</v>
          </cell>
        </row>
        <row r="197">
          <cell r="A197">
            <v>51612519</v>
          </cell>
          <cell r="AA197">
            <v>85</v>
          </cell>
          <cell r="AE197">
            <v>195</v>
          </cell>
        </row>
        <row r="198">
          <cell r="A198">
            <v>79663339</v>
          </cell>
          <cell r="AA198">
            <v>85</v>
          </cell>
          <cell r="AE198">
            <v>196</v>
          </cell>
        </row>
        <row r="199">
          <cell r="A199">
            <v>52447669</v>
          </cell>
          <cell r="AA199">
            <v>65</v>
          </cell>
          <cell r="AE199">
            <v>197</v>
          </cell>
        </row>
        <row r="200">
          <cell r="A200">
            <v>51577262</v>
          </cell>
          <cell r="AA200">
            <v>50</v>
          </cell>
          <cell r="AE200">
            <v>198</v>
          </cell>
        </row>
        <row r="201">
          <cell r="A201">
            <v>52421128</v>
          </cell>
          <cell r="AA201">
            <v>50</v>
          </cell>
          <cell r="AE201">
            <v>199</v>
          </cell>
        </row>
        <row r="202">
          <cell r="A202">
            <v>79230736</v>
          </cell>
          <cell r="AA202">
            <v>50</v>
          </cell>
          <cell r="AE202">
            <v>200</v>
          </cell>
        </row>
        <row r="203">
          <cell r="A203">
            <v>52909574</v>
          </cell>
          <cell r="AA203">
            <v>35</v>
          </cell>
          <cell r="AE203">
            <v>201</v>
          </cell>
        </row>
        <row r="204">
          <cell r="A204">
            <v>63502069</v>
          </cell>
          <cell r="AA204">
            <v>85</v>
          </cell>
          <cell r="AE204">
            <v>202</v>
          </cell>
        </row>
        <row r="205">
          <cell r="A205">
            <v>52099189</v>
          </cell>
          <cell r="AA205">
            <v>85</v>
          </cell>
          <cell r="AE205">
            <v>203</v>
          </cell>
        </row>
        <row r="206">
          <cell r="A206">
            <v>52145346</v>
          </cell>
          <cell r="AA206">
            <v>95</v>
          </cell>
          <cell r="AE206">
            <v>204</v>
          </cell>
        </row>
        <row r="207">
          <cell r="A207">
            <v>79664520</v>
          </cell>
          <cell r="AA207">
            <v>90</v>
          </cell>
          <cell r="AE207">
            <v>205</v>
          </cell>
        </row>
        <row r="208">
          <cell r="A208">
            <v>52824387</v>
          </cell>
          <cell r="AA208">
            <v>90</v>
          </cell>
          <cell r="AE208">
            <v>206</v>
          </cell>
        </row>
        <row r="209">
          <cell r="A209">
            <v>39562888</v>
          </cell>
          <cell r="AA209">
            <v>90</v>
          </cell>
          <cell r="AE209">
            <v>207</v>
          </cell>
        </row>
        <row r="210">
          <cell r="A210">
            <v>39535229</v>
          </cell>
          <cell r="AA210">
            <v>85</v>
          </cell>
          <cell r="AE210">
            <v>208</v>
          </cell>
        </row>
        <row r="211">
          <cell r="A211">
            <v>28381599</v>
          </cell>
          <cell r="AA211">
            <v>85</v>
          </cell>
          <cell r="AE211">
            <v>209</v>
          </cell>
        </row>
        <row r="212">
          <cell r="A212">
            <v>11442764</v>
          </cell>
          <cell r="AA212">
            <v>85</v>
          </cell>
          <cell r="AE212">
            <v>210</v>
          </cell>
        </row>
        <row r="213">
          <cell r="A213">
            <v>79348325</v>
          </cell>
          <cell r="AA213">
            <v>85</v>
          </cell>
          <cell r="AE213">
            <v>211</v>
          </cell>
        </row>
        <row r="214">
          <cell r="A214">
            <v>52995403</v>
          </cell>
          <cell r="AA214">
            <v>80</v>
          </cell>
          <cell r="AE214">
            <v>212</v>
          </cell>
        </row>
        <row r="215">
          <cell r="A215">
            <v>52425534</v>
          </cell>
          <cell r="AA215">
            <v>75</v>
          </cell>
          <cell r="AE215">
            <v>213</v>
          </cell>
        </row>
        <row r="216">
          <cell r="A216">
            <v>1022929453</v>
          </cell>
          <cell r="AA216">
            <v>70</v>
          </cell>
          <cell r="AE216">
            <v>214</v>
          </cell>
        </row>
        <row r="217">
          <cell r="A217">
            <v>36114080</v>
          </cell>
          <cell r="AA217">
            <v>70</v>
          </cell>
          <cell r="AE217">
            <v>215</v>
          </cell>
        </row>
        <row r="218">
          <cell r="A218">
            <v>1013615593</v>
          </cell>
          <cell r="AA218">
            <v>70</v>
          </cell>
          <cell r="AE218">
            <v>216</v>
          </cell>
        </row>
        <row r="219">
          <cell r="A219">
            <v>51914247</v>
          </cell>
          <cell r="AA219">
            <v>65</v>
          </cell>
          <cell r="AE219">
            <v>217</v>
          </cell>
        </row>
        <row r="220">
          <cell r="A220">
            <v>1016004759</v>
          </cell>
          <cell r="AA220">
            <v>65</v>
          </cell>
          <cell r="AE220">
            <v>218</v>
          </cell>
        </row>
        <row r="221">
          <cell r="A221">
            <v>1022940025</v>
          </cell>
          <cell r="AA221">
            <v>65</v>
          </cell>
          <cell r="AE221">
            <v>219</v>
          </cell>
        </row>
        <row r="222">
          <cell r="A222">
            <v>79649942</v>
          </cell>
          <cell r="AA222">
            <v>65</v>
          </cell>
          <cell r="AE222">
            <v>220</v>
          </cell>
        </row>
        <row r="223">
          <cell r="A223">
            <v>79831083</v>
          </cell>
          <cell r="AA223">
            <v>65</v>
          </cell>
          <cell r="AE223">
            <v>221</v>
          </cell>
        </row>
        <row r="224">
          <cell r="A224">
            <v>79830493</v>
          </cell>
          <cell r="AA224">
            <v>60</v>
          </cell>
          <cell r="AE224">
            <v>222</v>
          </cell>
        </row>
        <row r="225">
          <cell r="A225">
            <v>79617740</v>
          </cell>
          <cell r="AA225">
            <v>60</v>
          </cell>
          <cell r="AE225">
            <v>223</v>
          </cell>
        </row>
        <row r="226">
          <cell r="A226">
            <v>1030560926</v>
          </cell>
          <cell r="AA226">
            <v>60</v>
          </cell>
          <cell r="AE226">
            <v>224</v>
          </cell>
        </row>
        <row r="227">
          <cell r="A227">
            <v>80162731</v>
          </cell>
          <cell r="AA227">
            <v>55</v>
          </cell>
          <cell r="AE227">
            <v>225</v>
          </cell>
        </row>
        <row r="228">
          <cell r="A228">
            <v>4250983</v>
          </cell>
          <cell r="AA228">
            <v>55</v>
          </cell>
          <cell r="AE228">
            <v>226</v>
          </cell>
        </row>
        <row r="229">
          <cell r="A229">
            <v>72238742</v>
          </cell>
          <cell r="AA229">
            <v>55</v>
          </cell>
          <cell r="AE229">
            <v>227</v>
          </cell>
        </row>
        <row r="230">
          <cell r="A230">
            <v>16475784</v>
          </cell>
          <cell r="AA230">
            <v>50</v>
          </cell>
          <cell r="AE230">
            <v>228</v>
          </cell>
        </row>
        <row r="231">
          <cell r="A231">
            <v>91200968</v>
          </cell>
          <cell r="AA231">
            <v>50</v>
          </cell>
          <cell r="AE231">
            <v>229</v>
          </cell>
        </row>
        <row r="232">
          <cell r="A232">
            <v>51580061</v>
          </cell>
          <cell r="AA232">
            <v>50</v>
          </cell>
          <cell r="AE232">
            <v>230</v>
          </cell>
        </row>
        <row r="233">
          <cell r="A233">
            <v>41733711</v>
          </cell>
          <cell r="AA233">
            <v>50</v>
          </cell>
          <cell r="AE233">
            <v>231</v>
          </cell>
        </row>
        <row r="234">
          <cell r="A234">
            <v>51918161</v>
          </cell>
          <cell r="AA234">
            <v>50</v>
          </cell>
          <cell r="AE234">
            <v>232</v>
          </cell>
        </row>
        <row r="235">
          <cell r="A235">
            <v>39545753</v>
          </cell>
          <cell r="AA235">
            <v>50</v>
          </cell>
          <cell r="AE235">
            <v>233</v>
          </cell>
        </row>
        <row r="236">
          <cell r="A236">
            <v>52823781</v>
          </cell>
          <cell r="AA236">
            <v>50</v>
          </cell>
          <cell r="AE236">
            <v>234</v>
          </cell>
        </row>
        <row r="237">
          <cell r="A237">
            <v>11439787</v>
          </cell>
          <cell r="AA237">
            <v>50</v>
          </cell>
          <cell r="AE237">
            <v>235</v>
          </cell>
        </row>
        <row r="238">
          <cell r="A238">
            <v>43054617</v>
          </cell>
          <cell r="AA238">
            <v>50</v>
          </cell>
          <cell r="AE238">
            <v>236</v>
          </cell>
        </row>
        <row r="239">
          <cell r="A239">
            <v>80725620</v>
          </cell>
          <cell r="AA239">
            <v>50</v>
          </cell>
          <cell r="AE239">
            <v>237</v>
          </cell>
        </row>
        <row r="240">
          <cell r="A240">
            <v>51949138</v>
          </cell>
          <cell r="AA240">
            <v>50</v>
          </cell>
          <cell r="AE240">
            <v>238</v>
          </cell>
        </row>
        <row r="241">
          <cell r="A241">
            <v>52284618</v>
          </cell>
          <cell r="AA241">
            <v>50</v>
          </cell>
          <cell r="AE241">
            <v>239</v>
          </cell>
        </row>
        <row r="242">
          <cell r="A242">
            <v>51845065</v>
          </cell>
          <cell r="AA242">
            <v>50</v>
          </cell>
          <cell r="AE242">
            <v>240</v>
          </cell>
        </row>
        <row r="243">
          <cell r="A243">
            <v>79340608</v>
          </cell>
          <cell r="AA243">
            <v>50</v>
          </cell>
          <cell r="AE243">
            <v>241</v>
          </cell>
        </row>
        <row r="244">
          <cell r="A244">
            <v>38263238</v>
          </cell>
          <cell r="AA244">
            <v>50</v>
          </cell>
          <cell r="AE244">
            <v>242</v>
          </cell>
        </row>
        <row r="245">
          <cell r="A245">
            <v>39546632</v>
          </cell>
          <cell r="AA245">
            <v>50</v>
          </cell>
          <cell r="AE245">
            <v>243</v>
          </cell>
        </row>
        <row r="246">
          <cell r="A246">
            <v>33311276</v>
          </cell>
          <cell r="AA246">
            <v>45</v>
          </cell>
          <cell r="AE246">
            <v>244</v>
          </cell>
        </row>
        <row r="247">
          <cell r="A247">
            <v>39758894</v>
          </cell>
          <cell r="AA247">
            <v>45</v>
          </cell>
          <cell r="AE247">
            <v>245</v>
          </cell>
        </row>
        <row r="248">
          <cell r="A248">
            <v>52977485</v>
          </cell>
          <cell r="AA248">
            <v>40</v>
          </cell>
          <cell r="AE248">
            <v>246</v>
          </cell>
        </row>
        <row r="249">
          <cell r="A249">
            <v>52523077</v>
          </cell>
          <cell r="AA249">
            <v>35</v>
          </cell>
          <cell r="AE249">
            <v>247</v>
          </cell>
        </row>
        <row r="250">
          <cell r="A250">
            <v>1019060968</v>
          </cell>
          <cell r="AA250">
            <v>35</v>
          </cell>
          <cell r="AE250">
            <v>248</v>
          </cell>
        </row>
        <row r="251">
          <cell r="A251">
            <v>79310832</v>
          </cell>
          <cell r="AA251">
            <v>30</v>
          </cell>
          <cell r="AE251">
            <v>249</v>
          </cell>
        </row>
        <row r="252">
          <cell r="A252">
            <v>53089507</v>
          </cell>
          <cell r="AA252">
            <v>25</v>
          </cell>
          <cell r="AE252">
            <v>250</v>
          </cell>
        </row>
        <row r="253">
          <cell r="A253">
            <v>53043514</v>
          </cell>
          <cell r="AA253">
            <v>65</v>
          </cell>
          <cell r="AE253">
            <v>251</v>
          </cell>
        </row>
        <row r="254">
          <cell r="A254">
            <v>51883574</v>
          </cell>
          <cell r="AA254">
            <v>50</v>
          </cell>
          <cell r="AE254">
            <v>252</v>
          </cell>
        </row>
        <row r="255">
          <cell r="A255">
            <v>79468827</v>
          </cell>
          <cell r="AA255">
            <v>50</v>
          </cell>
          <cell r="AE255">
            <v>253</v>
          </cell>
        </row>
        <row r="256">
          <cell r="A256">
            <v>1023898630</v>
          </cell>
          <cell r="AA256">
            <v>65</v>
          </cell>
          <cell r="AE256">
            <v>254</v>
          </cell>
        </row>
        <row r="257">
          <cell r="A257">
            <v>1026280789</v>
          </cell>
          <cell r="AA257">
            <v>45</v>
          </cell>
          <cell r="AE257">
            <v>255</v>
          </cell>
        </row>
        <row r="258">
          <cell r="A258">
            <v>79485587</v>
          </cell>
          <cell r="AA258">
            <v>40</v>
          </cell>
          <cell r="AE258">
            <v>256</v>
          </cell>
        </row>
        <row r="259">
          <cell r="A259">
            <v>1110529206</v>
          </cell>
          <cell r="AA259">
            <v>40</v>
          </cell>
          <cell r="AE259">
            <v>257</v>
          </cell>
        </row>
        <row r="260">
          <cell r="A260">
            <v>1023948755</v>
          </cell>
          <cell r="AA260">
            <v>35</v>
          </cell>
          <cell r="AE260">
            <v>258</v>
          </cell>
        </row>
        <row r="261">
          <cell r="A261">
            <v>80240828</v>
          </cell>
          <cell r="AA261">
            <v>20</v>
          </cell>
          <cell r="AE261">
            <v>259</v>
          </cell>
        </row>
        <row r="262">
          <cell r="A262">
            <v>79410329</v>
          </cell>
          <cell r="AA262">
            <v>75</v>
          </cell>
          <cell r="AE262">
            <v>260</v>
          </cell>
        </row>
        <row r="263">
          <cell r="A263">
            <v>1033688329</v>
          </cell>
          <cell r="AA263">
            <v>35</v>
          </cell>
          <cell r="AE263">
            <v>261</v>
          </cell>
        </row>
        <row r="264">
          <cell r="A264">
            <v>54253188</v>
          </cell>
          <cell r="AA264">
            <v>90</v>
          </cell>
          <cell r="AE264">
            <v>262</v>
          </cell>
        </row>
        <row r="265">
          <cell r="A265">
            <v>52270883</v>
          </cell>
          <cell r="AA265">
            <v>90</v>
          </cell>
          <cell r="AE265">
            <v>263</v>
          </cell>
        </row>
        <row r="266">
          <cell r="A266">
            <v>52440432</v>
          </cell>
          <cell r="AA266">
            <v>85</v>
          </cell>
          <cell r="AE266">
            <v>264</v>
          </cell>
        </row>
        <row r="267">
          <cell r="A267">
            <v>52089834</v>
          </cell>
          <cell r="AA267">
            <v>85</v>
          </cell>
          <cell r="AE267">
            <v>265</v>
          </cell>
        </row>
        <row r="268">
          <cell r="A268">
            <v>72013611</v>
          </cell>
          <cell r="AA268">
            <v>85</v>
          </cell>
          <cell r="AE268">
            <v>266</v>
          </cell>
        </row>
        <row r="269">
          <cell r="A269">
            <v>79860745</v>
          </cell>
          <cell r="AA269">
            <v>80</v>
          </cell>
          <cell r="AE269">
            <v>267</v>
          </cell>
        </row>
        <row r="270">
          <cell r="A270">
            <v>52765824</v>
          </cell>
          <cell r="AA270">
            <v>75</v>
          </cell>
          <cell r="AE270">
            <v>268</v>
          </cell>
        </row>
        <row r="271">
          <cell r="A271">
            <v>1020727572</v>
          </cell>
          <cell r="AA271">
            <v>55</v>
          </cell>
          <cell r="AE271">
            <v>269</v>
          </cell>
        </row>
        <row r="272">
          <cell r="A272">
            <v>51841124</v>
          </cell>
          <cell r="AA272">
            <v>50</v>
          </cell>
          <cell r="AE272">
            <v>270</v>
          </cell>
        </row>
        <row r="273">
          <cell r="A273">
            <v>40176662</v>
          </cell>
          <cell r="AA273">
            <v>50</v>
          </cell>
          <cell r="AE273">
            <v>271</v>
          </cell>
        </row>
        <row r="274">
          <cell r="A274">
            <v>52077608</v>
          </cell>
          <cell r="AA274">
            <v>50</v>
          </cell>
          <cell r="AE274">
            <v>272</v>
          </cell>
        </row>
        <row r="275">
          <cell r="A275">
            <v>1037585444</v>
          </cell>
          <cell r="AA275">
            <v>50</v>
          </cell>
          <cell r="AE275">
            <v>273</v>
          </cell>
        </row>
        <row r="276">
          <cell r="A276">
            <v>51990003</v>
          </cell>
          <cell r="AA276">
            <v>50</v>
          </cell>
          <cell r="AE276">
            <v>274</v>
          </cell>
        </row>
        <row r="277">
          <cell r="A277">
            <v>52050545</v>
          </cell>
          <cell r="AA277">
            <v>50</v>
          </cell>
          <cell r="AE277">
            <v>275</v>
          </cell>
        </row>
        <row r="278">
          <cell r="A278">
            <v>51656110</v>
          </cell>
          <cell r="AA278">
            <v>50</v>
          </cell>
          <cell r="AE278">
            <v>276</v>
          </cell>
        </row>
        <row r="279">
          <cell r="A279">
            <v>51629603</v>
          </cell>
          <cell r="AA279">
            <v>50</v>
          </cell>
          <cell r="AE279">
            <v>277</v>
          </cell>
        </row>
        <row r="280">
          <cell r="A280">
            <v>1014247298</v>
          </cell>
          <cell r="AA280">
            <v>45</v>
          </cell>
          <cell r="AE280">
            <v>278</v>
          </cell>
        </row>
        <row r="281">
          <cell r="A281">
            <v>1032455450</v>
          </cell>
          <cell r="AA281">
            <v>35</v>
          </cell>
          <cell r="AE281">
            <v>279</v>
          </cell>
        </row>
        <row r="282">
          <cell r="A282">
            <v>39671741</v>
          </cell>
          <cell r="AA282">
            <v>30</v>
          </cell>
          <cell r="AE282">
            <v>280</v>
          </cell>
        </row>
        <row r="283">
          <cell r="A283">
            <v>79324246</v>
          </cell>
          <cell r="AA283">
            <v>95</v>
          </cell>
          <cell r="AE283">
            <v>281</v>
          </cell>
        </row>
        <row r="284">
          <cell r="A284">
            <v>79788547</v>
          </cell>
          <cell r="AA284">
            <v>65</v>
          </cell>
          <cell r="AE284">
            <v>282</v>
          </cell>
        </row>
        <row r="285">
          <cell r="A285">
            <v>1026566922</v>
          </cell>
          <cell r="AA285">
            <v>60</v>
          </cell>
          <cell r="AE285">
            <v>283</v>
          </cell>
        </row>
        <row r="286">
          <cell r="A286">
            <v>51840608</v>
          </cell>
          <cell r="AA286">
            <v>45</v>
          </cell>
          <cell r="AE286">
            <v>284</v>
          </cell>
        </row>
        <row r="287">
          <cell r="A287">
            <v>79284769</v>
          </cell>
          <cell r="AA287">
            <v>90</v>
          </cell>
          <cell r="AE287">
            <v>285</v>
          </cell>
        </row>
        <row r="288">
          <cell r="A288">
            <v>51612341</v>
          </cell>
          <cell r="AA288">
            <v>85</v>
          </cell>
          <cell r="AE288">
            <v>286</v>
          </cell>
        </row>
        <row r="289">
          <cell r="A289">
            <v>20646247</v>
          </cell>
          <cell r="AA289">
            <v>55</v>
          </cell>
          <cell r="AE289">
            <v>287</v>
          </cell>
        </row>
        <row r="290">
          <cell r="A290">
            <v>41796614</v>
          </cell>
          <cell r="AA290">
            <v>50</v>
          </cell>
          <cell r="AE290">
            <v>288</v>
          </cell>
        </row>
        <row r="291">
          <cell r="A291">
            <v>80126523</v>
          </cell>
          <cell r="AA291">
            <v>65</v>
          </cell>
          <cell r="AE291">
            <v>289</v>
          </cell>
        </row>
        <row r="292">
          <cell r="A292">
            <v>52224044</v>
          </cell>
          <cell r="AA292">
            <v>90</v>
          </cell>
          <cell r="AE292">
            <v>290</v>
          </cell>
        </row>
        <row r="293">
          <cell r="A293">
            <v>20941307</v>
          </cell>
          <cell r="AA293">
            <v>85</v>
          </cell>
          <cell r="AE293">
            <v>291</v>
          </cell>
        </row>
        <row r="294">
          <cell r="A294">
            <v>79708669</v>
          </cell>
          <cell r="AA294">
            <v>85</v>
          </cell>
          <cell r="AE294">
            <v>292</v>
          </cell>
        </row>
        <row r="295">
          <cell r="A295">
            <v>35528992</v>
          </cell>
          <cell r="AA295">
            <v>80</v>
          </cell>
          <cell r="AE295">
            <v>293</v>
          </cell>
        </row>
        <row r="296">
          <cell r="A296">
            <v>52079221</v>
          </cell>
          <cell r="AA296">
            <v>75</v>
          </cell>
          <cell r="AE296">
            <v>294</v>
          </cell>
        </row>
        <row r="297">
          <cell r="A297">
            <v>52744630</v>
          </cell>
          <cell r="AA297">
            <v>75</v>
          </cell>
          <cell r="AE297">
            <v>295</v>
          </cell>
        </row>
        <row r="298">
          <cell r="A298">
            <v>52758226</v>
          </cell>
          <cell r="AA298">
            <v>70</v>
          </cell>
          <cell r="AE298">
            <v>296</v>
          </cell>
        </row>
        <row r="299">
          <cell r="A299">
            <v>1068928023</v>
          </cell>
          <cell r="AA299">
            <v>65</v>
          </cell>
          <cell r="AE299">
            <v>297</v>
          </cell>
        </row>
        <row r="300">
          <cell r="A300">
            <v>51661743</v>
          </cell>
          <cell r="AA300">
            <v>65</v>
          </cell>
          <cell r="AE300">
            <v>298</v>
          </cell>
        </row>
        <row r="301">
          <cell r="A301">
            <v>7336129</v>
          </cell>
          <cell r="AA301">
            <v>55</v>
          </cell>
          <cell r="AE301">
            <v>299</v>
          </cell>
        </row>
        <row r="302">
          <cell r="A302">
            <v>1048274061</v>
          </cell>
          <cell r="AA302">
            <v>55</v>
          </cell>
          <cell r="AE302">
            <v>300</v>
          </cell>
        </row>
        <row r="303">
          <cell r="A303">
            <v>52025305</v>
          </cell>
          <cell r="AA303">
            <v>50</v>
          </cell>
          <cell r="AE303">
            <v>301</v>
          </cell>
        </row>
        <row r="304">
          <cell r="A304">
            <v>51741206</v>
          </cell>
          <cell r="AA304">
            <v>50</v>
          </cell>
          <cell r="AE304">
            <v>302</v>
          </cell>
        </row>
        <row r="305">
          <cell r="A305">
            <v>52350140</v>
          </cell>
          <cell r="AA305">
            <v>45</v>
          </cell>
          <cell r="AE305">
            <v>303</v>
          </cell>
        </row>
        <row r="306">
          <cell r="A306">
            <v>22565271</v>
          </cell>
          <cell r="AA306">
            <v>35</v>
          </cell>
          <cell r="AE306">
            <v>304</v>
          </cell>
        </row>
        <row r="307">
          <cell r="A307">
            <v>1015450223</v>
          </cell>
          <cell r="AA307">
            <v>35</v>
          </cell>
          <cell r="AE307">
            <v>305</v>
          </cell>
        </row>
        <row r="308">
          <cell r="A308">
            <v>1016019281</v>
          </cell>
          <cell r="AA308">
            <v>35</v>
          </cell>
          <cell r="AE308">
            <v>306</v>
          </cell>
        </row>
        <row r="309">
          <cell r="A309">
            <v>80792058</v>
          </cell>
          <cell r="AA309">
            <v>35</v>
          </cell>
          <cell r="AE309">
            <v>307</v>
          </cell>
        </row>
        <row r="310">
          <cell r="A310">
            <v>52195235</v>
          </cell>
          <cell r="AA310">
            <v>50</v>
          </cell>
          <cell r="AE310">
            <v>308</v>
          </cell>
        </row>
        <row r="311">
          <cell r="A311">
            <v>52124502</v>
          </cell>
          <cell r="AA311">
            <v>85</v>
          </cell>
          <cell r="AE311">
            <v>309</v>
          </cell>
        </row>
        <row r="312">
          <cell r="A312">
            <v>1014184579</v>
          </cell>
          <cell r="AA312">
            <v>70</v>
          </cell>
          <cell r="AE312">
            <v>310</v>
          </cell>
        </row>
        <row r="313">
          <cell r="A313">
            <v>52100335</v>
          </cell>
          <cell r="AA313">
            <v>60</v>
          </cell>
          <cell r="AE313">
            <v>311</v>
          </cell>
        </row>
        <row r="314">
          <cell r="A314">
            <v>51897881</v>
          </cell>
          <cell r="AA314">
            <v>60</v>
          </cell>
          <cell r="AE314">
            <v>312</v>
          </cell>
        </row>
        <row r="315">
          <cell r="A315">
            <v>52101469</v>
          </cell>
          <cell r="AA315">
            <v>40</v>
          </cell>
          <cell r="AE315">
            <v>313</v>
          </cell>
        </row>
        <row r="316">
          <cell r="A316">
            <v>53048957</v>
          </cell>
          <cell r="AA316">
            <v>25</v>
          </cell>
          <cell r="AE316">
            <v>314</v>
          </cell>
        </row>
        <row r="317">
          <cell r="A317">
            <v>52380619</v>
          </cell>
          <cell r="AA317">
            <v>95</v>
          </cell>
          <cell r="AE317">
            <v>315</v>
          </cell>
        </row>
        <row r="318">
          <cell r="A318">
            <v>14229975</v>
          </cell>
          <cell r="AA318">
            <v>95</v>
          </cell>
          <cell r="AE318">
            <v>316</v>
          </cell>
        </row>
        <row r="319">
          <cell r="A319">
            <v>51726176</v>
          </cell>
          <cell r="AA319">
            <v>90</v>
          </cell>
          <cell r="AE319">
            <v>317</v>
          </cell>
        </row>
        <row r="320">
          <cell r="A320">
            <v>51810441</v>
          </cell>
          <cell r="AA320">
            <v>90</v>
          </cell>
          <cell r="AE320">
            <v>318</v>
          </cell>
        </row>
        <row r="321">
          <cell r="A321">
            <v>39686908</v>
          </cell>
          <cell r="AA321">
            <v>85</v>
          </cell>
          <cell r="AE321">
            <v>319</v>
          </cell>
        </row>
        <row r="322">
          <cell r="A322">
            <v>52171302</v>
          </cell>
          <cell r="AA322">
            <v>85</v>
          </cell>
          <cell r="AE322">
            <v>320</v>
          </cell>
        </row>
        <row r="323">
          <cell r="A323">
            <v>52738161</v>
          </cell>
          <cell r="AA323">
            <v>85</v>
          </cell>
          <cell r="AE323">
            <v>321</v>
          </cell>
        </row>
        <row r="324">
          <cell r="A324">
            <v>80175277</v>
          </cell>
          <cell r="AA324">
            <v>85</v>
          </cell>
          <cell r="AE324">
            <v>322</v>
          </cell>
        </row>
        <row r="325">
          <cell r="A325">
            <v>51674146</v>
          </cell>
          <cell r="AA325">
            <v>85</v>
          </cell>
          <cell r="AE325">
            <v>323</v>
          </cell>
        </row>
        <row r="326">
          <cell r="A326">
            <v>52421349</v>
          </cell>
          <cell r="AA326">
            <v>85</v>
          </cell>
          <cell r="AE326">
            <v>324</v>
          </cell>
        </row>
        <row r="327">
          <cell r="A327">
            <v>52178505</v>
          </cell>
          <cell r="AA327">
            <v>80</v>
          </cell>
          <cell r="AE327">
            <v>325</v>
          </cell>
        </row>
        <row r="328">
          <cell r="A328">
            <v>52283971</v>
          </cell>
          <cell r="AA328">
            <v>80</v>
          </cell>
          <cell r="AE328">
            <v>326</v>
          </cell>
        </row>
        <row r="329">
          <cell r="A329">
            <v>52727666</v>
          </cell>
          <cell r="AA329">
            <v>75</v>
          </cell>
          <cell r="AE329">
            <v>327</v>
          </cell>
        </row>
        <row r="330">
          <cell r="A330">
            <v>52823449</v>
          </cell>
          <cell r="AA330">
            <v>75</v>
          </cell>
          <cell r="AE330">
            <v>328</v>
          </cell>
        </row>
        <row r="331">
          <cell r="A331">
            <v>52197084</v>
          </cell>
          <cell r="AA331">
            <v>75</v>
          </cell>
          <cell r="AE331">
            <v>329</v>
          </cell>
        </row>
        <row r="332">
          <cell r="A332">
            <v>52739553</v>
          </cell>
          <cell r="AA332">
            <v>70</v>
          </cell>
          <cell r="AE332">
            <v>330</v>
          </cell>
        </row>
        <row r="333">
          <cell r="A333">
            <v>52213806</v>
          </cell>
          <cell r="AA333">
            <v>70</v>
          </cell>
          <cell r="AE333">
            <v>331</v>
          </cell>
        </row>
        <row r="334">
          <cell r="A334">
            <v>1032379980</v>
          </cell>
          <cell r="AA334">
            <v>70</v>
          </cell>
          <cell r="AE334">
            <v>332</v>
          </cell>
        </row>
        <row r="335">
          <cell r="A335">
            <v>19452522</v>
          </cell>
          <cell r="AA335">
            <v>65</v>
          </cell>
          <cell r="AE335">
            <v>333</v>
          </cell>
        </row>
        <row r="336">
          <cell r="A336">
            <v>52116971</v>
          </cell>
          <cell r="AA336">
            <v>65</v>
          </cell>
          <cell r="AE336">
            <v>334</v>
          </cell>
        </row>
        <row r="337">
          <cell r="A337">
            <v>79830526</v>
          </cell>
          <cell r="AA337">
            <v>65</v>
          </cell>
          <cell r="AE337">
            <v>335</v>
          </cell>
        </row>
        <row r="338">
          <cell r="A338">
            <v>1023868905</v>
          </cell>
          <cell r="AA338">
            <v>65</v>
          </cell>
          <cell r="AE338">
            <v>336</v>
          </cell>
        </row>
        <row r="339">
          <cell r="A339">
            <v>79219664</v>
          </cell>
          <cell r="AA339">
            <v>60</v>
          </cell>
          <cell r="AE339">
            <v>337</v>
          </cell>
        </row>
        <row r="340">
          <cell r="A340">
            <v>1090455343</v>
          </cell>
          <cell r="AA340">
            <v>60</v>
          </cell>
          <cell r="AE340">
            <v>338</v>
          </cell>
        </row>
        <row r="341">
          <cell r="A341">
            <v>79289410</v>
          </cell>
          <cell r="AA341">
            <v>50</v>
          </cell>
          <cell r="AE341">
            <v>339</v>
          </cell>
        </row>
        <row r="342">
          <cell r="A342">
            <v>68287541</v>
          </cell>
          <cell r="AA342">
            <v>50</v>
          </cell>
          <cell r="AE342">
            <v>340</v>
          </cell>
        </row>
        <row r="343">
          <cell r="A343">
            <v>52367067</v>
          </cell>
          <cell r="AA343">
            <v>50</v>
          </cell>
          <cell r="AE343">
            <v>341</v>
          </cell>
        </row>
        <row r="344">
          <cell r="A344">
            <v>51691214</v>
          </cell>
          <cell r="AA344">
            <v>50</v>
          </cell>
          <cell r="AE344">
            <v>342</v>
          </cell>
        </row>
        <row r="345">
          <cell r="A345">
            <v>20931917</v>
          </cell>
          <cell r="AA345">
            <v>50</v>
          </cell>
          <cell r="AE345">
            <v>343</v>
          </cell>
        </row>
        <row r="346">
          <cell r="A346">
            <v>53045239</v>
          </cell>
          <cell r="AA346">
            <v>45</v>
          </cell>
          <cell r="AE346">
            <v>344</v>
          </cell>
        </row>
        <row r="347">
          <cell r="A347">
            <v>51743080</v>
          </cell>
          <cell r="AA347">
            <v>45</v>
          </cell>
          <cell r="AE347">
            <v>345</v>
          </cell>
        </row>
        <row r="348">
          <cell r="A348">
            <v>52737407</v>
          </cell>
          <cell r="AA348">
            <v>45</v>
          </cell>
          <cell r="AE348">
            <v>346</v>
          </cell>
        </row>
        <row r="349">
          <cell r="A349">
            <v>52203752</v>
          </cell>
          <cell r="AA349">
            <v>40</v>
          </cell>
          <cell r="AE349">
            <v>347</v>
          </cell>
        </row>
        <row r="350">
          <cell r="A350">
            <v>80247474</v>
          </cell>
          <cell r="AA350">
            <v>40</v>
          </cell>
          <cell r="AE350">
            <v>348</v>
          </cell>
        </row>
        <row r="351">
          <cell r="A351">
            <v>79873077</v>
          </cell>
          <cell r="AA351">
            <v>40</v>
          </cell>
          <cell r="AE351">
            <v>349</v>
          </cell>
        </row>
        <row r="352">
          <cell r="A352">
            <v>52810577</v>
          </cell>
          <cell r="AA352">
            <v>35</v>
          </cell>
          <cell r="AE352">
            <v>350</v>
          </cell>
        </row>
        <row r="353">
          <cell r="A353">
            <v>80824800</v>
          </cell>
          <cell r="AA353">
            <v>30</v>
          </cell>
          <cell r="AE353">
            <v>351</v>
          </cell>
        </row>
        <row r="354">
          <cell r="A354">
            <v>80153318</v>
          </cell>
          <cell r="AA354">
            <v>30</v>
          </cell>
          <cell r="AE354">
            <v>352</v>
          </cell>
        </row>
        <row r="355">
          <cell r="A355">
            <v>52286304</v>
          </cell>
          <cell r="AA355">
            <v>25</v>
          </cell>
          <cell r="AE355">
            <v>353</v>
          </cell>
        </row>
        <row r="356">
          <cell r="A356">
            <v>52376558</v>
          </cell>
          <cell r="AA356">
            <v>25</v>
          </cell>
          <cell r="AE356">
            <v>354</v>
          </cell>
        </row>
        <row r="357">
          <cell r="A357">
            <v>49654572</v>
          </cell>
          <cell r="AA357">
            <v>25</v>
          </cell>
          <cell r="AE357">
            <v>355</v>
          </cell>
        </row>
        <row r="358">
          <cell r="A358">
            <v>52562455</v>
          </cell>
          <cell r="AA358">
            <v>90</v>
          </cell>
          <cell r="AE358">
            <v>356</v>
          </cell>
        </row>
        <row r="359">
          <cell r="A359">
            <v>52581933</v>
          </cell>
          <cell r="AA359">
            <v>90</v>
          </cell>
          <cell r="AE359">
            <v>357</v>
          </cell>
        </row>
        <row r="360">
          <cell r="A360">
            <v>52351785</v>
          </cell>
          <cell r="AA360">
            <v>85</v>
          </cell>
          <cell r="AE360">
            <v>358</v>
          </cell>
        </row>
        <row r="361">
          <cell r="A361">
            <v>37722889</v>
          </cell>
          <cell r="AA361">
            <v>75</v>
          </cell>
          <cell r="AE361">
            <v>359</v>
          </cell>
        </row>
        <row r="362">
          <cell r="A362">
            <v>52226127</v>
          </cell>
          <cell r="AA362">
            <v>75</v>
          </cell>
          <cell r="AE362">
            <v>360</v>
          </cell>
        </row>
        <row r="363">
          <cell r="A363">
            <v>52125267</v>
          </cell>
          <cell r="AA363">
            <v>70</v>
          </cell>
          <cell r="AE363">
            <v>361</v>
          </cell>
        </row>
        <row r="364">
          <cell r="A364">
            <v>1030566027</v>
          </cell>
          <cell r="AA364">
            <v>60</v>
          </cell>
          <cell r="AE364">
            <v>362</v>
          </cell>
        </row>
        <row r="365">
          <cell r="A365">
            <v>1026268574</v>
          </cell>
          <cell r="AA365">
            <v>60</v>
          </cell>
          <cell r="AE365">
            <v>363</v>
          </cell>
        </row>
        <row r="366">
          <cell r="A366">
            <v>19488894</v>
          </cell>
          <cell r="AA366">
            <v>50</v>
          </cell>
          <cell r="AE366">
            <v>364</v>
          </cell>
        </row>
        <row r="367">
          <cell r="A367">
            <v>39668477</v>
          </cell>
          <cell r="AA367">
            <v>50</v>
          </cell>
          <cell r="AE367">
            <v>365</v>
          </cell>
        </row>
        <row r="368">
          <cell r="A368">
            <v>20904576</v>
          </cell>
          <cell r="AA368">
            <v>50</v>
          </cell>
          <cell r="AE368">
            <v>366</v>
          </cell>
        </row>
        <row r="369">
          <cell r="A369">
            <v>52469494</v>
          </cell>
          <cell r="AA369">
            <v>50</v>
          </cell>
          <cell r="AE369">
            <v>367</v>
          </cell>
        </row>
        <row r="370">
          <cell r="A370">
            <v>79666014</v>
          </cell>
          <cell r="AA370">
            <v>50</v>
          </cell>
          <cell r="AE370">
            <v>368</v>
          </cell>
        </row>
        <row r="371">
          <cell r="A371">
            <v>1032359867</v>
          </cell>
          <cell r="AA371">
            <v>50</v>
          </cell>
          <cell r="AE371">
            <v>369</v>
          </cell>
        </row>
        <row r="372">
          <cell r="A372">
            <v>51994054</v>
          </cell>
          <cell r="AA372">
            <v>50</v>
          </cell>
          <cell r="AE372">
            <v>370</v>
          </cell>
        </row>
        <row r="373">
          <cell r="A373">
            <v>79939281</v>
          </cell>
          <cell r="AA373">
            <v>45</v>
          </cell>
          <cell r="AE373">
            <v>371</v>
          </cell>
        </row>
        <row r="374">
          <cell r="A374">
            <v>52909943</v>
          </cell>
          <cell r="AA374">
            <v>35</v>
          </cell>
          <cell r="AE374">
            <v>372</v>
          </cell>
        </row>
        <row r="375">
          <cell r="A375">
            <v>57305191</v>
          </cell>
          <cell r="AA375">
            <v>25</v>
          </cell>
          <cell r="AE375">
            <v>373</v>
          </cell>
        </row>
        <row r="376">
          <cell r="A376">
            <v>39534409</v>
          </cell>
          <cell r="AA376">
            <v>55</v>
          </cell>
          <cell r="AE376">
            <v>374</v>
          </cell>
        </row>
        <row r="377">
          <cell r="A377">
            <v>79331148</v>
          </cell>
          <cell r="AA377">
            <v>40</v>
          </cell>
          <cell r="AE377">
            <v>375</v>
          </cell>
        </row>
        <row r="378">
          <cell r="A378">
            <v>79627120</v>
          </cell>
          <cell r="AA378">
            <v>30</v>
          </cell>
          <cell r="AE378">
            <v>376</v>
          </cell>
        </row>
        <row r="379">
          <cell r="A379">
            <v>1014249826</v>
          </cell>
          <cell r="AA379">
            <v>0</v>
          </cell>
          <cell r="AE379">
            <v>377</v>
          </cell>
        </row>
        <row r="380">
          <cell r="A380">
            <v>52268601</v>
          </cell>
          <cell r="AA380">
            <v>85</v>
          </cell>
          <cell r="AE380">
            <v>378</v>
          </cell>
        </row>
        <row r="381">
          <cell r="A381">
            <v>39640861</v>
          </cell>
          <cell r="AA381">
            <v>65</v>
          </cell>
          <cell r="AE381">
            <v>379</v>
          </cell>
        </row>
        <row r="382">
          <cell r="A382">
            <v>39665525</v>
          </cell>
          <cell r="AA382">
            <v>50</v>
          </cell>
          <cell r="AE382">
            <v>380</v>
          </cell>
        </row>
        <row r="383">
          <cell r="A383">
            <v>52074519</v>
          </cell>
          <cell r="AA383">
            <v>50</v>
          </cell>
          <cell r="AE383">
            <v>381</v>
          </cell>
        </row>
        <row r="384">
          <cell r="A384">
            <v>79854280</v>
          </cell>
          <cell r="AA384">
            <v>50</v>
          </cell>
          <cell r="AE384">
            <v>382</v>
          </cell>
        </row>
        <row r="385">
          <cell r="A385">
            <v>39703318</v>
          </cell>
          <cell r="AA385">
            <v>50</v>
          </cell>
          <cell r="AE385">
            <v>383</v>
          </cell>
        </row>
        <row r="386">
          <cell r="A386">
            <v>52977398</v>
          </cell>
          <cell r="AA386">
            <v>30</v>
          </cell>
          <cell r="AE386">
            <v>384</v>
          </cell>
        </row>
        <row r="387">
          <cell r="A387">
            <v>1014217051</v>
          </cell>
          <cell r="AA387">
            <v>20</v>
          </cell>
          <cell r="AE387">
            <v>385</v>
          </cell>
        </row>
        <row r="388">
          <cell r="A388">
            <v>79664860</v>
          </cell>
          <cell r="AA388">
            <v>0</v>
          </cell>
          <cell r="AE388">
            <v>386</v>
          </cell>
        </row>
        <row r="389">
          <cell r="A389">
            <v>51588027</v>
          </cell>
          <cell r="AA389">
            <v>90</v>
          </cell>
          <cell r="AE389">
            <v>387</v>
          </cell>
        </row>
        <row r="390">
          <cell r="A390">
            <v>39710471</v>
          </cell>
          <cell r="AA390">
            <v>90</v>
          </cell>
          <cell r="AE390">
            <v>388</v>
          </cell>
        </row>
        <row r="391">
          <cell r="A391">
            <v>51979531</v>
          </cell>
          <cell r="AA391">
            <v>85</v>
          </cell>
          <cell r="AE391">
            <v>389</v>
          </cell>
        </row>
        <row r="392">
          <cell r="A392">
            <v>52100448</v>
          </cell>
          <cell r="AA392">
            <v>85</v>
          </cell>
          <cell r="AE392">
            <v>390</v>
          </cell>
        </row>
        <row r="393">
          <cell r="A393">
            <v>39313787</v>
          </cell>
          <cell r="AA393">
            <v>85</v>
          </cell>
          <cell r="AE393">
            <v>391</v>
          </cell>
        </row>
        <row r="394">
          <cell r="A394">
            <v>39631400</v>
          </cell>
          <cell r="AA394">
            <v>80</v>
          </cell>
          <cell r="AE394">
            <v>392</v>
          </cell>
        </row>
        <row r="395">
          <cell r="A395">
            <v>2971333</v>
          </cell>
          <cell r="AA395">
            <v>75</v>
          </cell>
          <cell r="AE395">
            <v>393</v>
          </cell>
        </row>
        <row r="396">
          <cell r="A396">
            <v>1030542746</v>
          </cell>
          <cell r="AA396">
            <v>75</v>
          </cell>
          <cell r="AE396">
            <v>394</v>
          </cell>
        </row>
        <row r="397">
          <cell r="A397">
            <v>46669746</v>
          </cell>
          <cell r="AA397">
            <v>70</v>
          </cell>
          <cell r="AE397">
            <v>395</v>
          </cell>
        </row>
        <row r="398">
          <cell r="A398">
            <v>80238016</v>
          </cell>
          <cell r="AA398">
            <v>65</v>
          </cell>
          <cell r="AE398">
            <v>396</v>
          </cell>
        </row>
        <row r="399">
          <cell r="A399">
            <v>51687184</v>
          </cell>
          <cell r="AA399">
            <v>50</v>
          </cell>
          <cell r="AE399">
            <v>397</v>
          </cell>
        </row>
        <row r="400">
          <cell r="A400">
            <v>19493316</v>
          </cell>
          <cell r="AA400">
            <v>50</v>
          </cell>
          <cell r="AE400">
            <v>398</v>
          </cell>
        </row>
        <row r="401">
          <cell r="A401">
            <v>52439879</v>
          </cell>
          <cell r="AA401">
            <v>50</v>
          </cell>
          <cell r="AE401">
            <v>399</v>
          </cell>
        </row>
        <row r="402">
          <cell r="A402">
            <v>79309232</v>
          </cell>
          <cell r="AA402">
            <v>50</v>
          </cell>
          <cell r="AE402">
            <v>400</v>
          </cell>
        </row>
        <row r="403">
          <cell r="A403">
            <v>1023898796</v>
          </cell>
          <cell r="AA403">
            <v>40</v>
          </cell>
          <cell r="AE403">
            <v>401</v>
          </cell>
        </row>
        <row r="404">
          <cell r="A404">
            <v>79659890</v>
          </cell>
          <cell r="AA404">
            <v>35</v>
          </cell>
          <cell r="AE404">
            <v>402</v>
          </cell>
        </row>
        <row r="405">
          <cell r="A405">
            <v>38141658</v>
          </cell>
          <cell r="AA405">
            <v>20</v>
          </cell>
          <cell r="AE405">
            <v>403</v>
          </cell>
        </row>
        <row r="406">
          <cell r="A406">
            <v>19422725</v>
          </cell>
          <cell r="AA406">
            <v>50</v>
          </cell>
          <cell r="AE406">
            <v>404</v>
          </cell>
        </row>
        <row r="407">
          <cell r="A407">
            <v>19340639</v>
          </cell>
          <cell r="AA407">
            <v>50</v>
          </cell>
          <cell r="AE407">
            <v>405</v>
          </cell>
        </row>
        <row r="408">
          <cell r="A408">
            <v>19373316</v>
          </cell>
          <cell r="AA408">
            <v>50</v>
          </cell>
          <cell r="AE408">
            <v>406</v>
          </cell>
        </row>
        <row r="409">
          <cell r="A409">
            <v>19454879</v>
          </cell>
          <cell r="AA409">
            <v>50</v>
          </cell>
          <cell r="AE409">
            <v>407</v>
          </cell>
        </row>
        <row r="410">
          <cell r="A410">
            <v>79621200</v>
          </cell>
          <cell r="AA410">
            <v>35</v>
          </cell>
          <cell r="AE410">
            <v>408</v>
          </cell>
        </row>
        <row r="411">
          <cell r="A411">
            <v>79524883</v>
          </cell>
          <cell r="AA411">
            <v>35</v>
          </cell>
          <cell r="AE411">
            <v>409</v>
          </cell>
        </row>
        <row r="412">
          <cell r="A412">
            <v>19314237</v>
          </cell>
          <cell r="AA412">
            <v>20</v>
          </cell>
          <cell r="AE412">
            <v>410</v>
          </cell>
        </row>
        <row r="413">
          <cell r="A413">
            <v>80374602</v>
          </cell>
          <cell r="AA413">
            <v>95</v>
          </cell>
          <cell r="AE413">
            <v>411</v>
          </cell>
        </row>
        <row r="414">
          <cell r="A414">
            <v>51882236</v>
          </cell>
          <cell r="AA414">
            <v>95</v>
          </cell>
          <cell r="AE414">
            <v>412</v>
          </cell>
        </row>
        <row r="415">
          <cell r="A415">
            <v>51968749</v>
          </cell>
          <cell r="AA415">
            <v>90</v>
          </cell>
          <cell r="AE415">
            <v>413</v>
          </cell>
        </row>
        <row r="416">
          <cell r="A416">
            <v>19446969</v>
          </cell>
          <cell r="AA416">
            <v>90</v>
          </cell>
          <cell r="AE416">
            <v>414</v>
          </cell>
        </row>
        <row r="417">
          <cell r="A417">
            <v>79484417</v>
          </cell>
          <cell r="AA417">
            <v>90</v>
          </cell>
          <cell r="AE417">
            <v>415</v>
          </cell>
        </row>
        <row r="418">
          <cell r="A418">
            <v>51932037</v>
          </cell>
          <cell r="AA418">
            <v>90</v>
          </cell>
          <cell r="AE418">
            <v>416</v>
          </cell>
        </row>
        <row r="419">
          <cell r="A419">
            <v>52034366</v>
          </cell>
          <cell r="AA419">
            <v>90</v>
          </cell>
          <cell r="AE419">
            <v>417</v>
          </cell>
        </row>
        <row r="420">
          <cell r="A420">
            <v>39709493</v>
          </cell>
          <cell r="AA420">
            <v>85</v>
          </cell>
          <cell r="AE420">
            <v>418</v>
          </cell>
        </row>
        <row r="421">
          <cell r="A421">
            <v>52068524</v>
          </cell>
          <cell r="AA421">
            <v>85</v>
          </cell>
          <cell r="AE421">
            <v>419</v>
          </cell>
        </row>
        <row r="422">
          <cell r="A422">
            <v>80395343</v>
          </cell>
          <cell r="AA422">
            <v>85</v>
          </cell>
          <cell r="AE422">
            <v>420</v>
          </cell>
        </row>
        <row r="423">
          <cell r="A423">
            <v>19432129</v>
          </cell>
          <cell r="AA423">
            <v>85</v>
          </cell>
          <cell r="AE423">
            <v>421</v>
          </cell>
        </row>
        <row r="424">
          <cell r="A424">
            <v>51825537</v>
          </cell>
          <cell r="AA424">
            <v>85</v>
          </cell>
          <cell r="AE424">
            <v>422</v>
          </cell>
        </row>
        <row r="425">
          <cell r="A425">
            <v>35374340</v>
          </cell>
          <cell r="AA425">
            <v>85</v>
          </cell>
          <cell r="AE425">
            <v>423</v>
          </cell>
        </row>
        <row r="426">
          <cell r="A426">
            <v>79496330</v>
          </cell>
          <cell r="AA426">
            <v>85</v>
          </cell>
          <cell r="AE426">
            <v>424</v>
          </cell>
        </row>
        <row r="427">
          <cell r="A427">
            <v>52855542</v>
          </cell>
          <cell r="AA427">
            <v>85</v>
          </cell>
          <cell r="AE427">
            <v>425</v>
          </cell>
        </row>
        <row r="428">
          <cell r="A428">
            <v>52850523</v>
          </cell>
          <cell r="AA428">
            <v>75</v>
          </cell>
          <cell r="AE428">
            <v>426</v>
          </cell>
        </row>
        <row r="429">
          <cell r="A429">
            <v>52972148</v>
          </cell>
          <cell r="AA429">
            <v>75</v>
          </cell>
          <cell r="AE429">
            <v>427</v>
          </cell>
        </row>
        <row r="430">
          <cell r="A430">
            <v>79370462</v>
          </cell>
          <cell r="AA430">
            <v>70</v>
          </cell>
          <cell r="AE430">
            <v>428</v>
          </cell>
        </row>
        <row r="431">
          <cell r="A431">
            <v>1022942026</v>
          </cell>
          <cell r="AA431">
            <v>70</v>
          </cell>
          <cell r="AE431">
            <v>429</v>
          </cell>
        </row>
        <row r="432">
          <cell r="A432">
            <v>51754305</v>
          </cell>
          <cell r="AA432">
            <v>65</v>
          </cell>
          <cell r="AE432">
            <v>430</v>
          </cell>
        </row>
        <row r="433">
          <cell r="A433">
            <v>51954079</v>
          </cell>
          <cell r="AA433">
            <v>65</v>
          </cell>
          <cell r="AE433">
            <v>431</v>
          </cell>
        </row>
        <row r="434">
          <cell r="A434">
            <v>1102831769</v>
          </cell>
          <cell r="AA434">
            <v>60</v>
          </cell>
          <cell r="AE434">
            <v>432</v>
          </cell>
        </row>
        <row r="435">
          <cell r="A435">
            <v>8512278</v>
          </cell>
          <cell r="AA435">
            <v>60</v>
          </cell>
          <cell r="AE435">
            <v>433</v>
          </cell>
        </row>
        <row r="436">
          <cell r="A436">
            <v>51965832</v>
          </cell>
          <cell r="AA436">
            <v>60</v>
          </cell>
          <cell r="AE436">
            <v>434</v>
          </cell>
        </row>
        <row r="437">
          <cell r="A437">
            <v>23996102</v>
          </cell>
          <cell r="AA437">
            <v>60</v>
          </cell>
          <cell r="AE437">
            <v>435</v>
          </cell>
        </row>
        <row r="438">
          <cell r="A438">
            <v>1032398630</v>
          </cell>
          <cell r="AA438">
            <v>60</v>
          </cell>
          <cell r="AE438">
            <v>436</v>
          </cell>
        </row>
        <row r="439">
          <cell r="A439">
            <v>1026283154</v>
          </cell>
          <cell r="AA439">
            <v>55</v>
          </cell>
          <cell r="AE439">
            <v>437</v>
          </cell>
        </row>
        <row r="440">
          <cell r="A440">
            <v>79943630</v>
          </cell>
          <cell r="AA440">
            <v>55</v>
          </cell>
          <cell r="AE440">
            <v>438</v>
          </cell>
        </row>
        <row r="441">
          <cell r="A441">
            <v>52532205</v>
          </cell>
          <cell r="AA441">
            <v>55</v>
          </cell>
          <cell r="AE441">
            <v>439</v>
          </cell>
        </row>
        <row r="442">
          <cell r="A442">
            <v>1015429116</v>
          </cell>
          <cell r="AA442">
            <v>55</v>
          </cell>
          <cell r="AE442">
            <v>440</v>
          </cell>
        </row>
        <row r="443">
          <cell r="A443">
            <v>79692791</v>
          </cell>
          <cell r="AA443">
            <v>55</v>
          </cell>
          <cell r="AE443">
            <v>441</v>
          </cell>
        </row>
        <row r="444">
          <cell r="A444">
            <v>39728871</v>
          </cell>
          <cell r="AA444">
            <v>50</v>
          </cell>
          <cell r="AE444">
            <v>442</v>
          </cell>
        </row>
        <row r="445">
          <cell r="A445">
            <v>79287541</v>
          </cell>
          <cell r="AA445">
            <v>50</v>
          </cell>
          <cell r="AE445">
            <v>443</v>
          </cell>
        </row>
        <row r="446">
          <cell r="A446">
            <v>52115168</v>
          </cell>
          <cell r="AA446">
            <v>50</v>
          </cell>
          <cell r="AE446">
            <v>444</v>
          </cell>
        </row>
        <row r="447">
          <cell r="A447">
            <v>11797322</v>
          </cell>
          <cell r="AA447">
            <v>50</v>
          </cell>
          <cell r="AE447">
            <v>445</v>
          </cell>
        </row>
        <row r="448">
          <cell r="A448">
            <v>23620564</v>
          </cell>
          <cell r="AA448">
            <v>50</v>
          </cell>
          <cell r="AE448">
            <v>446</v>
          </cell>
        </row>
        <row r="449">
          <cell r="A449">
            <v>52094757</v>
          </cell>
          <cell r="AA449">
            <v>50</v>
          </cell>
          <cell r="AE449">
            <v>447</v>
          </cell>
        </row>
        <row r="450">
          <cell r="A450">
            <v>52378684</v>
          </cell>
          <cell r="AA450">
            <v>50</v>
          </cell>
          <cell r="AE450">
            <v>448</v>
          </cell>
        </row>
        <row r="451">
          <cell r="A451">
            <v>51895603</v>
          </cell>
          <cell r="AA451">
            <v>50</v>
          </cell>
          <cell r="AE451">
            <v>449</v>
          </cell>
        </row>
        <row r="452">
          <cell r="A452">
            <v>53140102</v>
          </cell>
          <cell r="AA452">
            <v>50</v>
          </cell>
          <cell r="AE452">
            <v>450</v>
          </cell>
        </row>
        <row r="453">
          <cell r="A453">
            <v>52559446</v>
          </cell>
          <cell r="AA453">
            <v>50</v>
          </cell>
          <cell r="AE453">
            <v>451</v>
          </cell>
        </row>
        <row r="454">
          <cell r="A454">
            <v>79615328</v>
          </cell>
          <cell r="AA454">
            <v>50</v>
          </cell>
          <cell r="AE454">
            <v>452</v>
          </cell>
        </row>
        <row r="455">
          <cell r="A455">
            <v>80472560</v>
          </cell>
          <cell r="AA455">
            <v>45</v>
          </cell>
          <cell r="AE455">
            <v>453</v>
          </cell>
        </row>
        <row r="456">
          <cell r="A456">
            <v>52849358</v>
          </cell>
          <cell r="AA456">
            <v>45</v>
          </cell>
          <cell r="AE456">
            <v>454</v>
          </cell>
        </row>
        <row r="457">
          <cell r="A457">
            <v>1024500706</v>
          </cell>
          <cell r="AA457">
            <v>45</v>
          </cell>
          <cell r="AE457">
            <v>455</v>
          </cell>
        </row>
        <row r="458">
          <cell r="A458">
            <v>52184022</v>
          </cell>
          <cell r="AA458">
            <v>45</v>
          </cell>
          <cell r="AE458">
            <v>456</v>
          </cell>
        </row>
        <row r="459">
          <cell r="A459">
            <v>20552566</v>
          </cell>
          <cell r="AA459">
            <v>40</v>
          </cell>
          <cell r="AE459">
            <v>457</v>
          </cell>
        </row>
        <row r="460">
          <cell r="A460">
            <v>1024545962</v>
          </cell>
          <cell r="AA460">
            <v>40</v>
          </cell>
          <cell r="AE460">
            <v>458</v>
          </cell>
        </row>
        <row r="461">
          <cell r="A461">
            <v>80808229</v>
          </cell>
          <cell r="AA461">
            <v>40</v>
          </cell>
          <cell r="AE461">
            <v>459</v>
          </cell>
        </row>
        <row r="462">
          <cell r="A462">
            <v>1023864240</v>
          </cell>
          <cell r="AA462">
            <v>35</v>
          </cell>
          <cell r="AE462">
            <v>460</v>
          </cell>
        </row>
        <row r="463">
          <cell r="A463">
            <v>65557792</v>
          </cell>
          <cell r="AA463">
            <v>35</v>
          </cell>
          <cell r="AE463">
            <v>461</v>
          </cell>
        </row>
        <row r="464">
          <cell r="A464">
            <v>1053335575</v>
          </cell>
          <cell r="AA464">
            <v>35</v>
          </cell>
          <cell r="AE464">
            <v>462</v>
          </cell>
        </row>
        <row r="465">
          <cell r="A465">
            <v>1106363322</v>
          </cell>
          <cell r="AA465">
            <v>30</v>
          </cell>
          <cell r="AE465">
            <v>463</v>
          </cell>
        </row>
        <row r="466">
          <cell r="A466">
            <v>78032807</v>
          </cell>
          <cell r="AA466">
            <v>25</v>
          </cell>
          <cell r="AE466">
            <v>464</v>
          </cell>
        </row>
        <row r="467">
          <cell r="A467">
            <v>1032410787</v>
          </cell>
          <cell r="AA467">
            <v>25</v>
          </cell>
          <cell r="AE467">
            <v>465</v>
          </cell>
        </row>
        <row r="468">
          <cell r="A468">
            <v>39646205</v>
          </cell>
          <cell r="AA468">
            <v>25</v>
          </cell>
          <cell r="AE468">
            <v>466</v>
          </cell>
        </row>
        <row r="469">
          <cell r="A469">
            <v>1013630443</v>
          </cell>
          <cell r="AA469">
            <v>25</v>
          </cell>
          <cell r="AE469">
            <v>467</v>
          </cell>
        </row>
        <row r="470">
          <cell r="A470">
            <v>53114090</v>
          </cell>
          <cell r="AA470">
            <v>25</v>
          </cell>
          <cell r="AE470">
            <v>468</v>
          </cell>
        </row>
        <row r="471">
          <cell r="A471">
            <v>1010220308</v>
          </cell>
          <cell r="AA471">
            <v>25</v>
          </cell>
          <cell r="AE471">
            <v>469</v>
          </cell>
        </row>
        <row r="472">
          <cell r="A472">
            <v>51924996</v>
          </cell>
          <cell r="AA472">
            <v>20</v>
          </cell>
          <cell r="AE472">
            <v>470</v>
          </cell>
        </row>
        <row r="473">
          <cell r="A473">
            <v>1016070510</v>
          </cell>
          <cell r="AA473">
            <v>20</v>
          </cell>
          <cell r="AE473">
            <v>471</v>
          </cell>
        </row>
        <row r="474">
          <cell r="A474">
            <v>1022355906</v>
          </cell>
          <cell r="AA474">
            <v>20</v>
          </cell>
          <cell r="AE474">
            <v>472</v>
          </cell>
        </row>
        <row r="475">
          <cell r="A475">
            <v>1033679152</v>
          </cell>
          <cell r="AA475">
            <v>20</v>
          </cell>
          <cell r="AE475">
            <v>473</v>
          </cell>
        </row>
        <row r="476">
          <cell r="A476">
            <v>1013622890</v>
          </cell>
          <cell r="AA476">
            <v>20</v>
          </cell>
          <cell r="AE476">
            <v>474</v>
          </cell>
        </row>
        <row r="477">
          <cell r="A477">
            <v>63398598</v>
          </cell>
          <cell r="AA477">
            <v>20</v>
          </cell>
          <cell r="AE477">
            <v>475</v>
          </cell>
        </row>
        <row r="478">
          <cell r="A478">
            <v>80053429</v>
          </cell>
          <cell r="AA478">
            <v>0</v>
          </cell>
          <cell r="AE478">
            <v>476</v>
          </cell>
        </row>
        <row r="479">
          <cell r="A479">
            <v>80765932</v>
          </cell>
          <cell r="AA479">
            <v>0</v>
          </cell>
          <cell r="AE479">
            <v>477</v>
          </cell>
        </row>
        <row r="480">
          <cell r="A480">
            <v>4207840</v>
          </cell>
          <cell r="AA480">
            <v>60</v>
          </cell>
          <cell r="AE480">
            <v>478</v>
          </cell>
        </row>
        <row r="481">
          <cell r="A481">
            <v>52316788</v>
          </cell>
          <cell r="AA481">
            <v>50</v>
          </cell>
          <cell r="AE481">
            <v>479</v>
          </cell>
        </row>
        <row r="482">
          <cell r="A482">
            <v>51852146</v>
          </cell>
          <cell r="AA482">
            <v>65</v>
          </cell>
          <cell r="AE482">
            <v>480</v>
          </cell>
        </row>
        <row r="483">
          <cell r="A483">
            <v>1023896916</v>
          </cell>
          <cell r="AA483">
            <v>60</v>
          </cell>
          <cell r="AE483">
            <v>481</v>
          </cell>
        </row>
        <row r="484">
          <cell r="A484">
            <v>98357416</v>
          </cell>
          <cell r="AA484">
            <v>20</v>
          </cell>
          <cell r="AE484">
            <v>482</v>
          </cell>
        </row>
        <row r="485">
          <cell r="A485">
            <v>1073241865</v>
          </cell>
          <cell r="AA485">
            <v>20</v>
          </cell>
          <cell r="AE485">
            <v>483</v>
          </cell>
        </row>
        <row r="486">
          <cell r="A486">
            <v>1026279671</v>
          </cell>
          <cell r="AA486">
            <v>15</v>
          </cell>
          <cell r="AE486">
            <v>484</v>
          </cell>
        </row>
        <row r="487">
          <cell r="A487">
            <v>52095277</v>
          </cell>
          <cell r="AA487">
            <v>75</v>
          </cell>
          <cell r="AE487">
            <v>485</v>
          </cell>
        </row>
        <row r="488">
          <cell r="A488">
            <v>53007034</v>
          </cell>
          <cell r="AA488">
            <v>30</v>
          </cell>
          <cell r="AE488">
            <v>486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496"/>
  <sheetViews>
    <sheetView showGridLines="0" tabSelected="1" zoomScaleNormal="100" workbookViewId="0">
      <selection activeCell="F22" sqref="F22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2.2851562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16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1"/>
    </row>
    <row r="4" spans="1:12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6" spans="1:12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4"/>
    </row>
    <row r="8" spans="1:12" ht="25.5" customHeight="1" x14ac:dyDescent="0.2">
      <c r="A8" s="38" t="s">
        <v>14</v>
      </c>
      <c r="B8" s="39"/>
      <c r="C8" s="39"/>
      <c r="D8" s="39"/>
      <c r="E8" s="39"/>
      <c r="F8" s="40"/>
      <c r="G8" s="6"/>
      <c r="H8" s="33" t="s">
        <v>13</v>
      </c>
      <c r="I8" s="34"/>
      <c r="J8" s="34"/>
      <c r="K8" s="34"/>
      <c r="L8" s="35"/>
    </row>
    <row r="9" spans="1:12" ht="30.75" customHeight="1" x14ac:dyDescent="0.2">
      <c r="A9" s="23" t="s">
        <v>0</v>
      </c>
      <c r="B9" s="23" t="s">
        <v>1</v>
      </c>
      <c r="C9" s="23" t="s">
        <v>12</v>
      </c>
      <c r="D9" s="23" t="s">
        <v>20</v>
      </c>
      <c r="E9" s="23" t="s">
        <v>2</v>
      </c>
      <c r="F9" s="24" t="s">
        <v>21</v>
      </c>
      <c r="G9" s="17"/>
    </row>
    <row r="10" spans="1:12" ht="21.95" customHeight="1" x14ac:dyDescent="0.2">
      <c r="A10" s="12">
        <v>772</v>
      </c>
      <c r="B10" s="13" t="str">
        <f>_xlfn.XLOOKUP(A10,'[1]ANEXO 1'!$B$9:$B$199,'[1]ANEXO 1'!$C$9:$C$199,0,0)</f>
        <v>Asistencial</v>
      </c>
      <c r="C10" s="13" t="str">
        <f>_xlfn.XLOOKUP(A10,'[1]ANEXO 1'!$B$9:$B$199,'[1]ANEXO 1'!$E$9:$E$199,0,0)</f>
        <v>407</v>
      </c>
      <c r="D10" s="13" t="str">
        <f>_xlfn.XLOOKUP(A10,'[1]ANEXO 1'!$B$9:$B$199,'[1]ANEXO 1'!$F$9:$F$199,0,0)</f>
        <v>27</v>
      </c>
      <c r="E10" s="14" t="str">
        <f>_xlfn.XLOOKUP(A10,'[1]ANEXO 1'!$B$9:$B$199,'[1]ANEXO 1'!$G$9:$G$199,0,0)</f>
        <v>COLEGIO JORGE SOTO DEL CORRAL (IED)</v>
      </c>
      <c r="F10" s="14" t="str">
        <f>_xlfn.XLOOKUP(A10,[2]Adtivos!$A:$A,[2]Adtivos!$U:$U,0,0)</f>
        <v>Administrativo</v>
      </c>
      <c r="G10" s="18"/>
      <c r="H10" s="22" t="s">
        <v>11</v>
      </c>
      <c r="I10" s="22" t="s">
        <v>15</v>
      </c>
      <c r="J10" s="19" t="s">
        <v>10</v>
      </c>
      <c r="K10" s="22" t="s">
        <v>9</v>
      </c>
      <c r="L10" s="22"/>
    </row>
    <row r="11" spans="1:12" ht="21.95" customHeight="1" x14ac:dyDescent="0.2">
      <c r="A11" s="15">
        <v>1329</v>
      </c>
      <c r="B11" s="13" t="str">
        <f>_xlfn.XLOOKUP(A11,'[1]ANEXO 1'!$B$9:$B$199,'[1]ANEXO 1'!$C$9:$C$199,0,0)</f>
        <v>Asistencial</v>
      </c>
      <c r="C11" s="13" t="str">
        <f>_xlfn.XLOOKUP(A11,'[1]ANEXO 1'!$B$9:$B$199,'[1]ANEXO 1'!$E$9:$E$199,0,0)</f>
        <v>440</v>
      </c>
      <c r="D11" s="13" t="str">
        <f>_xlfn.XLOOKUP(A11,'[1]ANEXO 1'!$B$9:$B$199,'[1]ANEXO 1'!$F$9:$F$199,0,0)</f>
        <v>27</v>
      </c>
      <c r="E11" s="14" t="str">
        <f>_xlfn.XLOOKUP(A11,'[1]ANEXO 1'!$B$9:$B$199,'[1]ANEXO 1'!$G$9:$G$199,0,0)</f>
        <v>COLEGIO JOSE ANTONIO GALAN (IED)</v>
      </c>
      <c r="F11" s="14" t="str">
        <f>_xlfn.XLOOKUP(A11,[2]Adtivos!$A:$A,[2]Adtivos!$U:$U,0,0)</f>
        <v>Perfil Único</v>
      </c>
      <c r="G11" s="18"/>
      <c r="H11" s="7">
        <f>_xlfn.XLOOKUP(J11,[3]Hoja2!$A$3:$A$488,[3]Hoja2!$AE$3:$AE$488,0,0)</f>
        <v>1</v>
      </c>
      <c r="I11" s="7">
        <f>_xlfn.XLOOKUP(J11,[3]Hoja2!$A$3:$A$488,[3]Hoja2!$AA$3:$AA$488,0,0)</f>
        <v>90</v>
      </c>
      <c r="J11" s="20">
        <v>41676700</v>
      </c>
      <c r="K11" s="5" t="str">
        <f>_xlfn.XLOOKUP(J11,[2]Adtivos!$K:$K,[2]Adtivos!$D:$D,0,0)</f>
        <v>440</v>
      </c>
      <c r="L11" s="5" t="str">
        <f>_xlfn.XLOOKUP(J11,[2]Adtivos!$K:$K,[2]Adtivos!$E:$E,0,0)</f>
        <v>24</v>
      </c>
    </row>
    <row r="12" spans="1:12" ht="21.95" customHeight="1" x14ac:dyDescent="0.2">
      <c r="A12" s="12">
        <v>2426</v>
      </c>
      <c r="B12" s="13" t="str">
        <f>_xlfn.XLOOKUP(A12,'[1]ANEXO 1'!$B$9:$B$199,'[1]ANEXO 1'!$C$9:$C$199,0,0)</f>
        <v>Asistencial</v>
      </c>
      <c r="C12" s="13" t="str">
        <f>_xlfn.XLOOKUP(A12,'[1]ANEXO 1'!$B$9:$B$199,'[1]ANEXO 1'!$E$9:$E$199,0,0)</f>
        <v>407</v>
      </c>
      <c r="D12" s="13" t="str">
        <f>_xlfn.XLOOKUP(A12,'[1]ANEXO 1'!$B$9:$B$199,'[1]ANEXO 1'!$F$9:$F$199,0,0)</f>
        <v>27</v>
      </c>
      <c r="E12" s="14" t="str">
        <f>_xlfn.XLOOKUP(A12,'[1]ANEXO 1'!$B$9:$B$199,'[1]ANEXO 1'!$G$9:$G$199,0,0)</f>
        <v>COLEGIO LICEO NACIONAL AGUSTIN NIETO CABALLERO (IED)</v>
      </c>
      <c r="F12" s="14" t="str">
        <f>_xlfn.XLOOKUP(A12,[2]Adtivos!$A:$A,[2]Adtivos!$U:$U,0,0)</f>
        <v>Financiero</v>
      </c>
      <c r="G12" s="18"/>
      <c r="H12" s="7">
        <f>_xlfn.XLOOKUP(J12,[3]Hoja2!$A$3:$A$488,[3]Hoja2!$AE$3:$AE$488,0,0)</f>
        <v>2</v>
      </c>
      <c r="I12" s="7">
        <f>_xlfn.XLOOKUP(J12,[3]Hoja2!$A$3:$A$488,[3]Hoja2!$AA$3:$AA$488,0,0)</f>
        <v>90</v>
      </c>
      <c r="J12" s="20">
        <v>52060239</v>
      </c>
      <c r="K12" s="5" t="str">
        <f>_xlfn.XLOOKUP(J12,[2]Adtivos!$K:$K,[2]Adtivos!$D:$D,0,0)</f>
        <v>407</v>
      </c>
      <c r="L12" s="5" t="str">
        <f>_xlfn.XLOOKUP(J12,[2]Adtivos!$K:$K,[2]Adtivos!$E:$E,0,0)</f>
        <v>24</v>
      </c>
    </row>
    <row r="13" spans="1:12" ht="21.95" customHeight="1" x14ac:dyDescent="0.2">
      <c r="A13" s="31"/>
      <c r="B13" s="26"/>
      <c r="C13" s="26"/>
      <c r="D13" s="26"/>
      <c r="E13" s="27"/>
      <c r="F13" s="27"/>
      <c r="G13" s="25"/>
      <c r="H13" s="7">
        <f>_xlfn.XLOOKUP(J13,[3]Hoja2!$A$3:$A$488,[3]Hoja2!$AE$3:$AE$488,0,0)</f>
        <v>3</v>
      </c>
      <c r="I13" s="7">
        <f>_xlfn.XLOOKUP(J13,[3]Hoja2!$A$3:$A$488,[3]Hoja2!$AA$3:$AA$488,0,0)</f>
        <v>90</v>
      </c>
      <c r="J13" s="20">
        <v>52219528</v>
      </c>
      <c r="K13" s="5" t="str">
        <f>_xlfn.XLOOKUP(J13,[2]Adtivos!$K:$K,[2]Adtivos!$D:$D,0,0)</f>
        <v>425</v>
      </c>
      <c r="L13" s="5" t="str">
        <f>_xlfn.XLOOKUP(J13,[2]Adtivos!$K:$K,[2]Adtivos!$E:$E,0,0)</f>
        <v>24</v>
      </c>
    </row>
    <row r="14" spans="1:12" ht="21.95" customHeight="1" x14ac:dyDescent="0.2">
      <c r="A14" s="28"/>
      <c r="B14" s="26"/>
      <c r="C14" s="26"/>
      <c r="D14" s="26"/>
      <c r="E14" s="27"/>
      <c r="F14" s="27"/>
      <c r="G14" s="25"/>
      <c r="H14" s="7">
        <f>_xlfn.XLOOKUP(J14,[3]Hoja2!$A$3:$A$488,[3]Hoja2!$AE$3:$AE$488,0,0)</f>
        <v>4</v>
      </c>
      <c r="I14" s="7">
        <f>_xlfn.XLOOKUP(J14,[3]Hoja2!$A$3:$A$488,[3]Hoja2!$AA$3:$AA$488,0,0)</f>
        <v>90</v>
      </c>
      <c r="J14" s="20">
        <v>51910765</v>
      </c>
      <c r="K14" s="5" t="str">
        <f>_xlfn.XLOOKUP(J14,[2]Adtivos!$K:$K,[2]Adtivos!$D:$D,0,0)</f>
        <v>425</v>
      </c>
      <c r="L14" s="5" t="str">
        <f>_xlfn.XLOOKUP(J14,[2]Adtivos!$K:$K,[2]Adtivos!$E:$E,0,0)</f>
        <v>24</v>
      </c>
    </row>
    <row r="15" spans="1:12" ht="21.95" customHeight="1" x14ac:dyDescent="0.2">
      <c r="A15" s="29"/>
      <c r="B15" s="26"/>
      <c r="C15" s="26"/>
      <c r="D15" s="26"/>
      <c r="E15" s="27"/>
      <c r="F15" s="27"/>
      <c r="G15" s="25"/>
      <c r="H15" s="7">
        <f>_xlfn.XLOOKUP(J15,[3]Hoja2!$A$3:$A$488,[3]Hoja2!$AE$3:$AE$488,0,0)</f>
        <v>5</v>
      </c>
      <c r="I15" s="7">
        <f>_xlfn.XLOOKUP(J15,[3]Hoja2!$A$3:$A$488,[3]Hoja2!$AA$3:$AA$488,0,0)</f>
        <v>90</v>
      </c>
      <c r="J15" s="20">
        <v>35319454</v>
      </c>
      <c r="K15" s="5" t="str">
        <f>_xlfn.XLOOKUP(J15,[2]Adtivos!$K:$K,[2]Adtivos!$D:$D,0,0)</f>
        <v>407</v>
      </c>
      <c r="L15" s="5" t="str">
        <f>_xlfn.XLOOKUP(J15,[2]Adtivos!$K:$K,[2]Adtivos!$E:$E,0,0)</f>
        <v>24</v>
      </c>
    </row>
    <row r="16" spans="1:12" ht="21.95" customHeight="1" x14ac:dyDescent="0.2">
      <c r="A16" s="29"/>
      <c r="B16" s="26"/>
      <c r="C16" s="26"/>
      <c r="D16" s="26"/>
      <c r="E16" s="27"/>
      <c r="F16" s="27"/>
      <c r="G16" s="25"/>
      <c r="H16" s="7">
        <f>_xlfn.XLOOKUP(J16,[3]Hoja2!$A$3:$A$488,[3]Hoja2!$AE$3:$AE$488,0,0)</f>
        <v>6</v>
      </c>
      <c r="I16" s="7">
        <f>_xlfn.XLOOKUP(J16,[3]Hoja2!$A$3:$A$488,[3]Hoja2!$AA$3:$AA$488,0,0)</f>
        <v>90</v>
      </c>
      <c r="J16" s="20">
        <v>52497466</v>
      </c>
      <c r="K16" s="5" t="str">
        <f>_xlfn.XLOOKUP(J16,[2]Adtivos!$K:$K,[2]Adtivos!$D:$D,0,0)</f>
        <v>425</v>
      </c>
      <c r="L16" s="5" t="str">
        <f>_xlfn.XLOOKUP(J16,[2]Adtivos!$K:$K,[2]Adtivos!$E:$E,0,0)</f>
        <v>24</v>
      </c>
    </row>
    <row r="17" spans="1:12" ht="21.95" customHeight="1" x14ac:dyDescent="0.2">
      <c r="A17" s="29"/>
      <c r="B17" s="26"/>
      <c r="C17" s="26"/>
      <c r="D17" s="26"/>
      <c r="E17" s="27"/>
      <c r="F17" s="27"/>
      <c r="G17" s="25"/>
      <c r="H17" s="7">
        <f>_xlfn.XLOOKUP(J17,[3]Hoja2!$A$3:$A$488,[3]Hoja2!$AE$3:$AE$488,0,0)</f>
        <v>7</v>
      </c>
      <c r="I17" s="7">
        <f>_xlfn.XLOOKUP(J17,[3]Hoja2!$A$3:$A$488,[3]Hoja2!$AA$3:$AA$488,0,0)</f>
        <v>90</v>
      </c>
      <c r="J17" s="20">
        <v>52100767</v>
      </c>
      <c r="K17" s="5" t="str">
        <f>_xlfn.XLOOKUP(J17,[2]Adtivos!$K:$K,[2]Adtivos!$D:$D,0,0)</f>
        <v>407</v>
      </c>
      <c r="L17" s="5" t="str">
        <f>_xlfn.XLOOKUP(J17,[2]Adtivos!$K:$K,[2]Adtivos!$E:$E,0,0)</f>
        <v>24</v>
      </c>
    </row>
    <row r="18" spans="1:12" ht="21.95" customHeight="1" x14ac:dyDescent="0.2">
      <c r="A18" s="28"/>
      <c r="B18" s="26"/>
      <c r="C18" s="26"/>
      <c r="D18" s="26"/>
      <c r="E18" s="27"/>
      <c r="F18" s="27"/>
      <c r="G18" s="25"/>
      <c r="H18" s="7">
        <f>_xlfn.XLOOKUP(J18,[3]Hoja2!$A$3:$A$488,[3]Hoja2!$AE$3:$AE$488,0,0)</f>
        <v>8</v>
      </c>
      <c r="I18" s="7">
        <f>_xlfn.XLOOKUP(J18,[3]Hoja2!$A$3:$A$488,[3]Hoja2!$AA$3:$AA$488,0,0)</f>
        <v>85</v>
      </c>
      <c r="J18" s="20">
        <v>20493575</v>
      </c>
      <c r="K18" s="5" t="str">
        <f>_xlfn.XLOOKUP(J18,[2]Adtivos!$K:$K,[2]Adtivos!$D:$D,0,0)</f>
        <v>407</v>
      </c>
      <c r="L18" s="5" t="str">
        <f>_xlfn.XLOOKUP(J18,[2]Adtivos!$K:$K,[2]Adtivos!$E:$E,0,0)</f>
        <v>24</v>
      </c>
    </row>
    <row r="19" spans="1:12" ht="21.95" customHeight="1" x14ac:dyDescent="0.2">
      <c r="A19" s="29"/>
      <c r="B19" s="26"/>
      <c r="C19" s="26"/>
      <c r="D19" s="26"/>
      <c r="E19" s="27"/>
      <c r="F19" s="27"/>
      <c r="G19" s="25"/>
      <c r="H19" s="7">
        <f>_xlfn.XLOOKUP(J19,[3]Hoja2!$A$3:$A$488,[3]Hoja2!$AE$3:$AE$488,0,0)</f>
        <v>9</v>
      </c>
      <c r="I19" s="7">
        <f>_xlfn.XLOOKUP(J19,[3]Hoja2!$A$3:$A$488,[3]Hoja2!$AA$3:$AA$488,0,0)</f>
        <v>85</v>
      </c>
      <c r="J19" s="20">
        <v>33675378</v>
      </c>
      <c r="K19" s="5" t="str">
        <f>_xlfn.XLOOKUP(J19,[2]Adtivos!$K:$K,[2]Adtivos!$D:$D,0,0)</f>
        <v>440</v>
      </c>
      <c r="L19" s="5" t="str">
        <f>_xlfn.XLOOKUP(J19,[2]Adtivos!$K:$K,[2]Adtivos!$E:$E,0,0)</f>
        <v>24</v>
      </c>
    </row>
    <row r="20" spans="1:12" ht="21.95" customHeight="1" x14ac:dyDescent="0.2">
      <c r="A20" s="28"/>
      <c r="B20" s="26"/>
      <c r="C20" s="26"/>
      <c r="D20" s="26"/>
      <c r="E20" s="27"/>
      <c r="F20" s="27"/>
      <c r="G20" s="25"/>
      <c r="H20" s="7">
        <f>_xlfn.XLOOKUP(J20,[3]Hoja2!$A$3:$A$488,[3]Hoja2!$AE$3:$AE$488,0,0)</f>
        <v>10</v>
      </c>
      <c r="I20" s="7">
        <f>_xlfn.XLOOKUP(J20,[3]Hoja2!$A$3:$A$488,[3]Hoja2!$AA$3:$AA$488,0,0)</f>
        <v>85</v>
      </c>
      <c r="J20" s="20">
        <v>52505293</v>
      </c>
      <c r="K20" s="5" t="str">
        <f>_xlfn.XLOOKUP(J20,[2]Adtivos!$K:$K,[2]Adtivos!$D:$D,0,0)</f>
        <v>440</v>
      </c>
      <c r="L20" s="5" t="str">
        <f>_xlfn.XLOOKUP(J20,[2]Adtivos!$K:$K,[2]Adtivos!$E:$E,0,0)</f>
        <v>24</v>
      </c>
    </row>
    <row r="21" spans="1:12" ht="21.95" customHeight="1" x14ac:dyDescent="0.2">
      <c r="A21" s="28"/>
      <c r="B21" s="26"/>
      <c r="C21" s="26"/>
      <c r="D21" s="26"/>
      <c r="E21" s="27"/>
      <c r="F21" s="27"/>
      <c r="G21" s="25"/>
      <c r="H21" s="7">
        <f>_xlfn.XLOOKUP(J21,[3]Hoja2!$A$3:$A$488,[3]Hoja2!$AE$3:$AE$488,0,0)</f>
        <v>11</v>
      </c>
      <c r="I21" s="7">
        <f>_xlfn.XLOOKUP(J21,[3]Hoja2!$A$3:$A$488,[3]Hoja2!$AA$3:$AA$488,0,0)</f>
        <v>85</v>
      </c>
      <c r="J21" s="20">
        <v>51749450</v>
      </c>
      <c r="K21" s="5" t="str">
        <f>_xlfn.XLOOKUP(J21,[2]Adtivos!$K:$K,[2]Adtivos!$D:$D,0,0)</f>
        <v>407</v>
      </c>
      <c r="L21" s="5" t="str">
        <f>_xlfn.XLOOKUP(J21,[2]Adtivos!$K:$K,[2]Adtivos!$E:$E,0,0)</f>
        <v>24</v>
      </c>
    </row>
    <row r="22" spans="1:12" ht="21.95" customHeight="1" x14ac:dyDescent="0.2">
      <c r="A22" s="28"/>
      <c r="B22" s="26"/>
      <c r="C22" s="26"/>
      <c r="D22" s="26"/>
      <c r="E22" s="27"/>
      <c r="F22" s="27"/>
      <c r="G22" s="25"/>
      <c r="H22" s="7">
        <f>_xlfn.XLOOKUP(J22,[3]Hoja2!$A$3:$A$488,[3]Hoja2!$AE$3:$AE$488,0,0)</f>
        <v>12</v>
      </c>
      <c r="I22" s="7">
        <f>_xlfn.XLOOKUP(J22,[3]Hoja2!$A$3:$A$488,[3]Hoja2!$AA$3:$AA$488,0,0)</f>
        <v>85</v>
      </c>
      <c r="J22" s="20">
        <v>51895936</v>
      </c>
      <c r="K22" s="5" t="str">
        <f>_xlfn.XLOOKUP(J22,[2]Adtivos!$K:$K,[2]Adtivos!$D:$D,0,0)</f>
        <v>425</v>
      </c>
      <c r="L22" s="5" t="str">
        <f>_xlfn.XLOOKUP(J22,[2]Adtivos!$K:$K,[2]Adtivos!$E:$E,0,0)</f>
        <v>24</v>
      </c>
    </row>
    <row r="23" spans="1:12" ht="21.95" customHeight="1" x14ac:dyDescent="0.2">
      <c r="A23" s="29"/>
      <c r="B23" s="26"/>
      <c r="C23" s="26"/>
      <c r="D23" s="26"/>
      <c r="E23" s="27"/>
      <c r="F23" s="27"/>
      <c r="G23" s="25"/>
      <c r="H23" s="7">
        <f>_xlfn.XLOOKUP(J23,[3]Hoja2!$A$3:$A$488,[3]Hoja2!$AE$3:$AE$488,0,0)</f>
        <v>13</v>
      </c>
      <c r="I23" s="7">
        <f>_xlfn.XLOOKUP(J23,[3]Hoja2!$A$3:$A$488,[3]Hoja2!$AA$3:$AA$488,0,0)</f>
        <v>85</v>
      </c>
      <c r="J23" s="20">
        <v>79616282</v>
      </c>
      <c r="K23" s="5" t="str">
        <f>_xlfn.XLOOKUP(J23,[2]Adtivos!$K:$K,[2]Adtivos!$D:$D,0,0)</f>
        <v>425</v>
      </c>
      <c r="L23" s="5" t="str">
        <f>_xlfn.XLOOKUP(J23,[2]Adtivos!$K:$K,[2]Adtivos!$E:$E,0,0)</f>
        <v>24</v>
      </c>
    </row>
    <row r="24" spans="1:12" ht="21.95" customHeight="1" x14ac:dyDescent="0.2">
      <c r="A24" s="29"/>
      <c r="B24" s="26"/>
      <c r="C24" s="26"/>
      <c r="D24" s="26"/>
      <c r="E24" s="27"/>
      <c r="F24" s="27"/>
      <c r="G24" s="25"/>
      <c r="H24" s="7">
        <f>_xlfn.XLOOKUP(J24,[3]Hoja2!$A$3:$A$488,[3]Hoja2!$AE$3:$AE$488,0,0)</f>
        <v>14</v>
      </c>
      <c r="I24" s="7">
        <f>_xlfn.XLOOKUP(J24,[3]Hoja2!$A$3:$A$488,[3]Hoja2!$AA$3:$AA$488,0,0)</f>
        <v>85</v>
      </c>
      <c r="J24" s="20">
        <v>51957649</v>
      </c>
      <c r="K24" s="5" t="str">
        <f>_xlfn.XLOOKUP(J24,[2]Adtivos!$K:$K,[2]Adtivos!$D:$D,0,0)</f>
        <v>407</v>
      </c>
      <c r="L24" s="5" t="str">
        <f>_xlfn.XLOOKUP(J24,[2]Adtivos!$K:$K,[2]Adtivos!$E:$E,0,0)</f>
        <v>24</v>
      </c>
    </row>
    <row r="25" spans="1:12" ht="21.95" customHeight="1" x14ac:dyDescent="0.2">
      <c r="A25" s="29"/>
      <c r="B25" s="26"/>
      <c r="C25" s="26"/>
      <c r="D25" s="26"/>
      <c r="E25" s="27"/>
      <c r="F25" s="27"/>
      <c r="G25" s="25"/>
      <c r="H25" s="7">
        <f>_xlfn.XLOOKUP(J25,[3]Hoja2!$A$3:$A$488,[3]Hoja2!$AE$3:$AE$488,0,0)</f>
        <v>15</v>
      </c>
      <c r="I25" s="7">
        <f>_xlfn.XLOOKUP(J25,[3]Hoja2!$A$3:$A$488,[3]Hoja2!$AA$3:$AA$488,0,0)</f>
        <v>85</v>
      </c>
      <c r="J25" s="20">
        <v>52088529</v>
      </c>
      <c r="K25" s="5" t="str">
        <f>_xlfn.XLOOKUP(J25,[2]Adtivos!$K:$K,[2]Adtivos!$D:$D,0,0)</f>
        <v>440</v>
      </c>
      <c r="L25" s="5" t="str">
        <f>_xlfn.XLOOKUP(J25,[2]Adtivos!$K:$K,[2]Adtivos!$E:$E,0,0)</f>
        <v>24</v>
      </c>
    </row>
    <row r="26" spans="1:12" ht="21.95" customHeight="1" x14ac:dyDescent="0.2">
      <c r="A26" s="29"/>
      <c r="B26" s="26"/>
      <c r="C26" s="26"/>
      <c r="D26" s="26"/>
      <c r="E26" s="27"/>
      <c r="F26" s="27"/>
      <c r="G26" s="25"/>
      <c r="H26" s="7">
        <f>_xlfn.XLOOKUP(J26,[3]Hoja2!$A$3:$A$488,[3]Hoja2!$AE$3:$AE$488,0,0)</f>
        <v>16</v>
      </c>
      <c r="I26" s="7">
        <f>_xlfn.XLOOKUP(J26,[3]Hoja2!$A$3:$A$488,[3]Hoja2!$AA$3:$AA$488,0,0)</f>
        <v>85</v>
      </c>
      <c r="J26" s="20">
        <v>52531330</v>
      </c>
      <c r="K26" s="5" t="str">
        <f>_xlfn.XLOOKUP(J26,[2]Adtivos!$K:$K,[2]Adtivos!$D:$D,0,0)</f>
        <v>440</v>
      </c>
      <c r="L26" s="5" t="str">
        <f>_xlfn.XLOOKUP(J26,[2]Adtivos!$K:$K,[2]Adtivos!$E:$E,0,0)</f>
        <v>24</v>
      </c>
    </row>
    <row r="27" spans="1:12" ht="21.95" customHeight="1" x14ac:dyDescent="0.2">
      <c r="A27" s="29"/>
      <c r="B27" s="26"/>
      <c r="C27" s="26"/>
      <c r="D27" s="26"/>
      <c r="E27" s="27"/>
      <c r="F27" s="27"/>
      <c r="G27" s="25"/>
      <c r="H27" s="7">
        <f>_xlfn.XLOOKUP(J27,[3]Hoja2!$A$3:$A$488,[3]Hoja2!$AE$3:$AE$488,0,0)</f>
        <v>17</v>
      </c>
      <c r="I27" s="7">
        <f>_xlfn.XLOOKUP(J27,[3]Hoja2!$A$3:$A$488,[3]Hoja2!$AA$3:$AA$488,0,0)</f>
        <v>85</v>
      </c>
      <c r="J27" s="20">
        <v>51962732</v>
      </c>
      <c r="K27" s="5" t="str">
        <f>_xlfn.XLOOKUP(J27,[2]Adtivos!$K:$K,[2]Adtivos!$D:$D,0,0)</f>
        <v>407</v>
      </c>
      <c r="L27" s="5" t="str">
        <f>_xlfn.XLOOKUP(J27,[2]Adtivos!$K:$K,[2]Adtivos!$E:$E,0,0)</f>
        <v>24</v>
      </c>
    </row>
    <row r="28" spans="1:12" ht="21.95" customHeight="1" x14ac:dyDescent="0.2">
      <c r="A28" s="29"/>
      <c r="B28" s="26"/>
      <c r="C28" s="26"/>
      <c r="D28" s="26"/>
      <c r="E28" s="27"/>
      <c r="F28" s="27"/>
      <c r="G28" s="25"/>
      <c r="H28" s="7">
        <f>_xlfn.XLOOKUP(J28,[3]Hoja2!$A$3:$A$488,[3]Hoja2!$AE$3:$AE$488,0,0)</f>
        <v>18</v>
      </c>
      <c r="I28" s="7">
        <f>_xlfn.XLOOKUP(J28,[3]Hoja2!$A$3:$A$488,[3]Hoja2!$AA$3:$AA$488,0,0)</f>
        <v>80</v>
      </c>
      <c r="J28" s="20">
        <v>52172247</v>
      </c>
      <c r="K28" s="5" t="str">
        <f>_xlfn.XLOOKUP(J28,[2]Adtivos!$K:$K,[2]Adtivos!$D:$D,0,0)</f>
        <v>440</v>
      </c>
      <c r="L28" s="5" t="str">
        <f>_xlfn.XLOOKUP(J28,[2]Adtivos!$K:$K,[2]Adtivos!$E:$E,0,0)</f>
        <v>24</v>
      </c>
    </row>
    <row r="29" spans="1:12" ht="21.95" customHeight="1" x14ac:dyDescent="0.2">
      <c r="A29" s="28"/>
      <c r="B29" s="26"/>
      <c r="C29" s="26"/>
      <c r="D29" s="26"/>
      <c r="E29" s="27"/>
      <c r="F29" s="27"/>
      <c r="G29" s="25"/>
      <c r="H29" s="7">
        <f>_xlfn.XLOOKUP(J29,[3]Hoja2!$A$3:$A$488,[3]Hoja2!$AE$3:$AE$488,0,0)</f>
        <v>19</v>
      </c>
      <c r="I29" s="7">
        <f>_xlfn.XLOOKUP(J29,[3]Hoja2!$A$3:$A$488,[3]Hoja2!$AA$3:$AA$488,0,0)</f>
        <v>80</v>
      </c>
      <c r="J29" s="20">
        <v>52466184</v>
      </c>
      <c r="K29" s="5" t="str">
        <f>_xlfn.XLOOKUP(J29,[2]Adtivos!$K:$K,[2]Adtivos!$D:$D,0,0)</f>
        <v>440</v>
      </c>
      <c r="L29" s="5" t="str">
        <f>_xlfn.XLOOKUP(J29,[2]Adtivos!$K:$K,[2]Adtivos!$E:$E,0,0)</f>
        <v>24</v>
      </c>
    </row>
    <row r="30" spans="1:12" ht="21.95" customHeight="1" x14ac:dyDescent="0.2">
      <c r="A30" s="29"/>
      <c r="B30" s="26"/>
      <c r="C30" s="26"/>
      <c r="D30" s="26"/>
      <c r="E30" s="27"/>
      <c r="F30" s="27"/>
      <c r="G30" s="25"/>
      <c r="H30" s="7">
        <f>_xlfn.XLOOKUP(J30,[3]Hoja2!$A$3:$A$488,[3]Hoja2!$AE$3:$AE$488,0,0)</f>
        <v>20</v>
      </c>
      <c r="I30" s="7">
        <f>_xlfn.XLOOKUP(J30,[3]Hoja2!$A$3:$A$488,[3]Hoja2!$AA$3:$AA$488,0,0)</f>
        <v>80</v>
      </c>
      <c r="J30" s="20">
        <v>52456803</v>
      </c>
      <c r="K30" s="5" t="str">
        <f>_xlfn.XLOOKUP(J30,[2]Adtivos!$K:$K,[2]Adtivos!$D:$D,0,0)</f>
        <v>407</v>
      </c>
      <c r="L30" s="5" t="str">
        <f>_xlfn.XLOOKUP(J30,[2]Adtivos!$K:$K,[2]Adtivos!$E:$E,0,0)</f>
        <v>24</v>
      </c>
    </row>
    <row r="31" spans="1:12" ht="21.95" customHeight="1" x14ac:dyDescent="0.2">
      <c r="A31" s="29"/>
      <c r="B31" s="26"/>
      <c r="C31" s="26"/>
      <c r="D31" s="26"/>
      <c r="E31" s="27"/>
      <c r="F31" s="27"/>
      <c r="G31" s="25"/>
      <c r="H31" s="7">
        <f>_xlfn.XLOOKUP(J31,[3]Hoja2!$A$3:$A$488,[3]Hoja2!$AE$3:$AE$488,0,0)</f>
        <v>21</v>
      </c>
      <c r="I31" s="7">
        <f>_xlfn.XLOOKUP(J31,[3]Hoja2!$A$3:$A$488,[3]Hoja2!$AA$3:$AA$488,0,0)</f>
        <v>80</v>
      </c>
      <c r="J31" s="20">
        <v>52363025</v>
      </c>
      <c r="K31" s="5" t="str">
        <f>_xlfn.XLOOKUP(J31,[2]Adtivos!$K:$K,[2]Adtivos!$D:$D,0,0)</f>
        <v>440</v>
      </c>
      <c r="L31" s="5" t="str">
        <f>_xlfn.XLOOKUP(J31,[2]Adtivos!$K:$K,[2]Adtivos!$E:$E,0,0)</f>
        <v>24</v>
      </c>
    </row>
    <row r="32" spans="1:12" ht="21.95" customHeight="1" x14ac:dyDescent="0.2">
      <c r="A32" s="29"/>
      <c r="B32" s="26"/>
      <c r="C32" s="26"/>
      <c r="D32" s="26"/>
      <c r="E32" s="27"/>
      <c r="F32" s="27"/>
      <c r="G32" s="25"/>
      <c r="H32" s="7">
        <f>_xlfn.XLOOKUP(J32,[3]Hoja2!$A$3:$A$488,[3]Hoja2!$AE$3:$AE$488,0,0)</f>
        <v>22</v>
      </c>
      <c r="I32" s="7">
        <f>_xlfn.XLOOKUP(J32,[3]Hoja2!$A$3:$A$488,[3]Hoja2!$AA$3:$AA$488,0,0)</f>
        <v>80</v>
      </c>
      <c r="J32" s="20">
        <v>79399388</v>
      </c>
      <c r="K32" s="5" t="str">
        <f>_xlfn.XLOOKUP(J32,[2]Adtivos!$K:$K,[2]Adtivos!$D:$D,0,0)</f>
        <v>407</v>
      </c>
      <c r="L32" s="5" t="str">
        <f>_xlfn.XLOOKUP(J32,[2]Adtivos!$K:$K,[2]Adtivos!$E:$E,0,0)</f>
        <v>24</v>
      </c>
    </row>
    <row r="33" spans="1:12" ht="21.95" customHeight="1" x14ac:dyDescent="0.2">
      <c r="A33" s="28"/>
      <c r="B33" s="26"/>
      <c r="C33" s="26"/>
      <c r="D33" s="26"/>
      <c r="E33" s="27"/>
      <c r="F33" s="27"/>
      <c r="G33" s="25"/>
      <c r="H33" s="7">
        <f>_xlfn.XLOOKUP(J33,[3]Hoja2!$A$3:$A$488,[3]Hoja2!$AE$3:$AE$488,0,0)</f>
        <v>23</v>
      </c>
      <c r="I33" s="7">
        <f>_xlfn.XLOOKUP(J33,[3]Hoja2!$A$3:$A$488,[3]Hoja2!$AA$3:$AA$488,0,0)</f>
        <v>80</v>
      </c>
      <c r="J33" s="20">
        <v>52011282</v>
      </c>
      <c r="K33" s="5" t="str">
        <f>_xlfn.XLOOKUP(J33,[2]Adtivos!$K:$K,[2]Adtivos!$D:$D,0,0)</f>
        <v>440</v>
      </c>
      <c r="L33" s="5" t="str">
        <f>_xlfn.XLOOKUP(J33,[2]Adtivos!$K:$K,[2]Adtivos!$E:$E,0,0)</f>
        <v>24</v>
      </c>
    </row>
    <row r="34" spans="1:12" ht="21.95" customHeight="1" x14ac:dyDescent="0.2">
      <c r="A34" s="28"/>
      <c r="B34" s="26"/>
      <c r="C34" s="26"/>
      <c r="D34" s="26"/>
      <c r="E34" s="27"/>
      <c r="F34" s="27"/>
      <c r="G34" s="25"/>
      <c r="H34" s="7">
        <f>_xlfn.XLOOKUP(J34,[3]Hoja2!$A$3:$A$488,[3]Hoja2!$AE$3:$AE$488,0,0)</f>
        <v>24</v>
      </c>
      <c r="I34" s="7">
        <f>_xlfn.XLOOKUP(J34,[3]Hoja2!$A$3:$A$488,[3]Hoja2!$AA$3:$AA$488,0,0)</f>
        <v>80</v>
      </c>
      <c r="J34" s="20">
        <v>28742201</v>
      </c>
      <c r="K34" s="5" t="str">
        <f>_xlfn.XLOOKUP(J34,[2]Adtivos!$K:$K,[2]Adtivos!$D:$D,0,0)</f>
        <v>407</v>
      </c>
      <c r="L34" s="5" t="str">
        <f>_xlfn.XLOOKUP(J34,[2]Adtivos!$K:$K,[2]Adtivos!$E:$E,0,0)</f>
        <v>24</v>
      </c>
    </row>
    <row r="35" spans="1:12" ht="21.95" customHeight="1" x14ac:dyDescent="0.2">
      <c r="A35" s="28"/>
      <c r="B35" s="26"/>
      <c r="C35" s="26"/>
      <c r="D35" s="26"/>
      <c r="E35" s="27"/>
      <c r="F35" s="27"/>
      <c r="G35" s="25"/>
      <c r="H35" s="7">
        <f>_xlfn.XLOOKUP(J35,[3]Hoja2!$A$3:$A$488,[3]Hoja2!$AE$3:$AE$488,0,0)</f>
        <v>25</v>
      </c>
      <c r="I35" s="7">
        <f>_xlfn.XLOOKUP(J35,[3]Hoja2!$A$3:$A$488,[3]Hoja2!$AA$3:$AA$488,0,0)</f>
        <v>80</v>
      </c>
      <c r="J35" s="20">
        <v>52766669</v>
      </c>
      <c r="K35" s="5" t="str">
        <f>_xlfn.XLOOKUP(J35,[2]Adtivos!$K:$K,[2]Adtivos!$D:$D,0,0)</f>
        <v>407</v>
      </c>
      <c r="L35" s="5" t="str">
        <f>_xlfn.XLOOKUP(J35,[2]Adtivos!$K:$K,[2]Adtivos!$E:$E,0,0)</f>
        <v>24</v>
      </c>
    </row>
    <row r="36" spans="1:12" ht="21.95" customHeight="1" x14ac:dyDescent="0.2">
      <c r="A36" s="28"/>
      <c r="B36" s="26"/>
      <c r="C36" s="26"/>
      <c r="D36" s="26"/>
      <c r="E36" s="27"/>
      <c r="F36" s="27"/>
      <c r="G36" s="25"/>
      <c r="H36" s="7">
        <f>_xlfn.XLOOKUP(J36,[3]Hoja2!$A$3:$A$488,[3]Hoja2!$AE$3:$AE$488,0,0)</f>
        <v>26</v>
      </c>
      <c r="I36" s="7">
        <f>_xlfn.XLOOKUP(J36,[3]Hoja2!$A$3:$A$488,[3]Hoja2!$AA$3:$AA$488,0,0)</f>
        <v>80</v>
      </c>
      <c r="J36" s="20">
        <v>52769587</v>
      </c>
      <c r="K36" s="5" t="str">
        <f>_xlfn.XLOOKUP(J36,[2]Adtivos!$K:$K,[2]Adtivos!$D:$D,0,0)</f>
        <v>440</v>
      </c>
      <c r="L36" s="5" t="str">
        <f>_xlfn.XLOOKUP(J36,[2]Adtivos!$K:$K,[2]Adtivos!$E:$E,0,0)</f>
        <v>24</v>
      </c>
    </row>
    <row r="37" spans="1:12" ht="21.95" customHeight="1" x14ac:dyDescent="0.2">
      <c r="A37" s="29"/>
      <c r="B37" s="26"/>
      <c r="C37" s="26"/>
      <c r="D37" s="26"/>
      <c r="E37" s="27"/>
      <c r="F37" s="27"/>
      <c r="G37" s="25"/>
      <c r="H37" s="7">
        <f>_xlfn.XLOOKUP(J37,[3]Hoja2!$A$3:$A$488,[3]Hoja2!$AE$3:$AE$488,0,0)</f>
        <v>27</v>
      </c>
      <c r="I37" s="7">
        <f>_xlfn.XLOOKUP(J37,[3]Hoja2!$A$3:$A$488,[3]Hoja2!$AA$3:$AA$488,0,0)</f>
        <v>80</v>
      </c>
      <c r="J37" s="20">
        <v>39666779</v>
      </c>
      <c r="K37" s="5" t="str">
        <f>_xlfn.XLOOKUP(J37,[2]Adtivos!$K:$K,[2]Adtivos!$D:$D,0,0)</f>
        <v>440</v>
      </c>
      <c r="L37" s="5" t="str">
        <f>_xlfn.XLOOKUP(J37,[2]Adtivos!$K:$K,[2]Adtivos!$E:$E,0,0)</f>
        <v>24</v>
      </c>
    </row>
    <row r="38" spans="1:12" ht="21.95" customHeight="1" x14ac:dyDescent="0.2">
      <c r="A38" s="29"/>
      <c r="B38" s="26"/>
      <c r="C38" s="26"/>
      <c r="D38" s="26"/>
      <c r="E38" s="27"/>
      <c r="F38" s="27"/>
      <c r="G38" s="25"/>
      <c r="H38" s="7">
        <f>_xlfn.XLOOKUP(J38,[3]Hoja2!$A$3:$A$488,[3]Hoja2!$AE$3:$AE$488,0,0)</f>
        <v>28</v>
      </c>
      <c r="I38" s="7">
        <f>_xlfn.XLOOKUP(J38,[3]Hoja2!$A$3:$A$488,[3]Hoja2!$AA$3:$AA$488,0,0)</f>
        <v>75</v>
      </c>
      <c r="J38" s="20">
        <v>65733221</v>
      </c>
      <c r="K38" s="5" t="str">
        <f>_xlfn.XLOOKUP(J38,[2]Adtivos!$K:$K,[2]Adtivos!$D:$D,0,0)</f>
        <v>407</v>
      </c>
      <c r="L38" s="5" t="str">
        <f>_xlfn.XLOOKUP(J38,[2]Adtivos!$K:$K,[2]Adtivos!$E:$E,0,0)</f>
        <v>24</v>
      </c>
    </row>
    <row r="39" spans="1:12" ht="21.95" customHeight="1" x14ac:dyDescent="0.2">
      <c r="A39" s="29"/>
      <c r="B39" s="26"/>
      <c r="C39" s="26"/>
      <c r="D39" s="26"/>
      <c r="E39" s="27"/>
      <c r="F39" s="27"/>
      <c r="G39" s="25"/>
      <c r="H39" s="7">
        <f>_xlfn.XLOOKUP(J39,[3]Hoja2!$A$3:$A$488,[3]Hoja2!$AE$3:$AE$488,0,0)</f>
        <v>29</v>
      </c>
      <c r="I39" s="7">
        <f>_xlfn.XLOOKUP(J39,[3]Hoja2!$A$3:$A$488,[3]Hoja2!$AA$3:$AA$488,0,0)</f>
        <v>75</v>
      </c>
      <c r="J39" s="20">
        <v>52188125</v>
      </c>
      <c r="K39" s="5" t="str">
        <f>_xlfn.XLOOKUP(J39,[2]Adtivos!$K:$K,[2]Adtivos!$D:$D,0,0)</f>
        <v>440</v>
      </c>
      <c r="L39" s="5" t="str">
        <f>_xlfn.XLOOKUP(J39,[2]Adtivos!$K:$K,[2]Adtivos!$E:$E,0,0)</f>
        <v>24</v>
      </c>
    </row>
    <row r="40" spans="1:12" ht="21.95" customHeight="1" x14ac:dyDescent="0.2">
      <c r="A40" s="29"/>
      <c r="B40" s="26"/>
      <c r="C40" s="26"/>
      <c r="D40" s="26"/>
      <c r="E40" s="27"/>
      <c r="F40" s="27"/>
      <c r="G40" s="25"/>
      <c r="H40" s="7">
        <f>_xlfn.XLOOKUP(J40,[3]Hoja2!$A$3:$A$488,[3]Hoja2!$AE$3:$AE$488,0,0)</f>
        <v>30</v>
      </c>
      <c r="I40" s="7">
        <f>_xlfn.XLOOKUP(J40,[3]Hoja2!$A$3:$A$488,[3]Hoja2!$AA$3:$AA$488,0,0)</f>
        <v>75</v>
      </c>
      <c r="J40" s="20">
        <v>51842652</v>
      </c>
      <c r="K40" s="5" t="str">
        <f>_xlfn.XLOOKUP(J40,[2]Adtivos!$K:$K,[2]Adtivos!$D:$D,0,0)</f>
        <v>407</v>
      </c>
      <c r="L40" s="5" t="str">
        <f>_xlfn.XLOOKUP(J40,[2]Adtivos!$K:$K,[2]Adtivos!$E:$E,0,0)</f>
        <v>24</v>
      </c>
    </row>
    <row r="41" spans="1:12" ht="21.95" customHeight="1" x14ac:dyDescent="0.2">
      <c r="A41" s="29"/>
      <c r="B41" s="26"/>
      <c r="C41" s="26"/>
      <c r="D41" s="26"/>
      <c r="E41" s="27"/>
      <c r="F41" s="27"/>
      <c r="G41" s="25"/>
      <c r="H41" s="7">
        <f>_xlfn.XLOOKUP(J41,[3]Hoja2!$A$3:$A$488,[3]Hoja2!$AE$3:$AE$488,0,0)</f>
        <v>31</v>
      </c>
      <c r="I41" s="7">
        <f>_xlfn.XLOOKUP(J41,[3]Hoja2!$A$3:$A$488,[3]Hoja2!$AA$3:$AA$488,0,0)</f>
        <v>75</v>
      </c>
      <c r="J41" s="20">
        <v>51978242</v>
      </c>
      <c r="K41" s="5" t="str">
        <f>_xlfn.XLOOKUP(J41,[2]Adtivos!$K:$K,[2]Adtivos!$D:$D,0,0)</f>
        <v>440</v>
      </c>
      <c r="L41" s="5" t="str">
        <f>_xlfn.XLOOKUP(J41,[2]Adtivos!$K:$K,[2]Adtivos!$E:$E,0,0)</f>
        <v>24</v>
      </c>
    </row>
    <row r="42" spans="1:12" ht="21.95" customHeight="1" x14ac:dyDescent="0.2">
      <c r="A42" s="29"/>
      <c r="B42" s="26"/>
      <c r="C42" s="26"/>
      <c r="D42" s="26"/>
      <c r="E42" s="27"/>
      <c r="F42" s="27"/>
      <c r="G42" s="25"/>
      <c r="H42" s="7">
        <f>_xlfn.XLOOKUP(J42,[3]Hoja2!$A$3:$A$488,[3]Hoja2!$AE$3:$AE$488,0,0)</f>
        <v>32</v>
      </c>
      <c r="I42" s="7">
        <f>_xlfn.XLOOKUP(J42,[3]Hoja2!$A$3:$A$488,[3]Hoja2!$AA$3:$AA$488,0,0)</f>
        <v>75</v>
      </c>
      <c r="J42" s="20">
        <v>23995359</v>
      </c>
      <c r="K42" s="5" t="str">
        <f>_xlfn.XLOOKUP(J42,[2]Adtivos!$K:$K,[2]Adtivos!$D:$D,0,0)</f>
        <v>440</v>
      </c>
      <c r="L42" s="5" t="str">
        <f>_xlfn.XLOOKUP(J42,[2]Adtivos!$K:$K,[2]Adtivos!$E:$E,0,0)</f>
        <v>24</v>
      </c>
    </row>
    <row r="43" spans="1:12" ht="21.95" customHeight="1" x14ac:dyDescent="0.2">
      <c r="A43" s="29"/>
      <c r="B43" s="26"/>
      <c r="C43" s="26"/>
      <c r="D43" s="26"/>
      <c r="E43" s="27"/>
      <c r="F43" s="27"/>
      <c r="G43" s="25"/>
      <c r="H43" s="7">
        <f>_xlfn.XLOOKUP(J43,[3]Hoja2!$A$3:$A$488,[3]Hoja2!$AE$3:$AE$488,0,0)</f>
        <v>33</v>
      </c>
      <c r="I43" s="7">
        <f>_xlfn.XLOOKUP(J43,[3]Hoja2!$A$3:$A$488,[3]Hoja2!$AA$3:$AA$488,0,0)</f>
        <v>75</v>
      </c>
      <c r="J43" s="20">
        <v>51801749</v>
      </c>
      <c r="K43" s="5" t="str">
        <f>_xlfn.XLOOKUP(J43,[2]Adtivos!$K:$K,[2]Adtivos!$D:$D,0,0)</f>
        <v>407</v>
      </c>
      <c r="L43" s="5" t="str">
        <f>_xlfn.XLOOKUP(J43,[2]Adtivos!$K:$K,[2]Adtivos!$E:$E,0,0)</f>
        <v>24</v>
      </c>
    </row>
    <row r="44" spans="1:12" ht="21.95" customHeight="1" x14ac:dyDescent="0.2">
      <c r="A44" s="29"/>
      <c r="B44" s="26"/>
      <c r="C44" s="26"/>
      <c r="D44" s="26"/>
      <c r="E44" s="27"/>
      <c r="F44" s="27"/>
      <c r="G44" s="25"/>
      <c r="H44" s="7">
        <f>_xlfn.XLOOKUP(J44,[3]Hoja2!$A$3:$A$488,[3]Hoja2!$AE$3:$AE$488,0,0)</f>
        <v>34</v>
      </c>
      <c r="I44" s="7">
        <f>_xlfn.XLOOKUP(J44,[3]Hoja2!$A$3:$A$488,[3]Hoja2!$AA$3:$AA$488,0,0)</f>
        <v>75</v>
      </c>
      <c r="J44" s="20">
        <v>52369199</v>
      </c>
      <c r="K44" s="5" t="str">
        <f>_xlfn.XLOOKUP(J44,[2]Adtivos!$K:$K,[2]Adtivos!$D:$D,0,0)</f>
        <v>407</v>
      </c>
      <c r="L44" s="5" t="str">
        <f>_xlfn.XLOOKUP(J44,[2]Adtivos!$K:$K,[2]Adtivos!$E:$E,0,0)</f>
        <v>24</v>
      </c>
    </row>
    <row r="45" spans="1:12" ht="21.95" customHeight="1" x14ac:dyDescent="0.2">
      <c r="A45" s="29"/>
      <c r="B45" s="26"/>
      <c r="C45" s="26"/>
      <c r="D45" s="26"/>
      <c r="E45" s="27"/>
      <c r="F45" s="27"/>
      <c r="G45" s="25"/>
      <c r="H45" s="7">
        <f>_xlfn.XLOOKUP(J45,[3]Hoja2!$A$3:$A$488,[3]Hoja2!$AE$3:$AE$488,0,0)</f>
        <v>35</v>
      </c>
      <c r="I45" s="7">
        <f>_xlfn.XLOOKUP(J45,[3]Hoja2!$A$3:$A$488,[3]Hoja2!$AA$3:$AA$488,0,0)</f>
        <v>75</v>
      </c>
      <c r="J45" s="20">
        <v>39795750</v>
      </c>
      <c r="K45" s="5" t="str">
        <f>_xlfn.XLOOKUP(J45,[2]Adtivos!$K:$K,[2]Adtivos!$D:$D,0,0)</f>
        <v>407</v>
      </c>
      <c r="L45" s="5" t="str">
        <f>_xlfn.XLOOKUP(J45,[2]Adtivos!$K:$K,[2]Adtivos!$E:$E,0,0)</f>
        <v>24</v>
      </c>
    </row>
    <row r="46" spans="1:12" ht="21.95" customHeight="1" x14ac:dyDescent="0.2">
      <c r="A46" s="28"/>
      <c r="B46" s="26"/>
      <c r="C46" s="26"/>
      <c r="D46" s="26"/>
      <c r="E46" s="27"/>
      <c r="F46" s="27"/>
      <c r="G46" s="25"/>
      <c r="H46" s="7">
        <f>_xlfn.XLOOKUP(J46,[3]Hoja2!$A$3:$A$488,[3]Hoja2!$AE$3:$AE$488,0,0)</f>
        <v>36</v>
      </c>
      <c r="I46" s="7">
        <f>_xlfn.XLOOKUP(J46,[3]Hoja2!$A$3:$A$488,[3]Hoja2!$AA$3:$AA$488,0,0)</f>
        <v>75</v>
      </c>
      <c r="J46" s="20">
        <v>51966286</v>
      </c>
      <c r="K46" s="5" t="str">
        <f>_xlfn.XLOOKUP(J46,[2]Adtivos!$K:$K,[2]Adtivos!$D:$D,0,0)</f>
        <v>440</v>
      </c>
      <c r="L46" s="5" t="str">
        <f>_xlfn.XLOOKUP(J46,[2]Adtivos!$K:$K,[2]Adtivos!$E:$E,0,0)</f>
        <v>24</v>
      </c>
    </row>
    <row r="47" spans="1:12" ht="21.95" customHeight="1" x14ac:dyDescent="0.2">
      <c r="A47" s="29"/>
      <c r="B47" s="26"/>
      <c r="C47" s="26"/>
      <c r="D47" s="26"/>
      <c r="E47" s="27"/>
      <c r="F47" s="27"/>
      <c r="G47" s="25"/>
      <c r="H47" s="7">
        <f>_xlfn.XLOOKUP(J47,[3]Hoja2!$A$3:$A$488,[3]Hoja2!$AE$3:$AE$488,0,0)</f>
        <v>37</v>
      </c>
      <c r="I47" s="7">
        <f>_xlfn.XLOOKUP(J47,[3]Hoja2!$A$3:$A$488,[3]Hoja2!$AA$3:$AA$488,0,0)</f>
        <v>75</v>
      </c>
      <c r="J47" s="20">
        <v>24059627</v>
      </c>
      <c r="K47" s="5" t="str">
        <f>_xlfn.XLOOKUP(J47,[2]Adtivos!$K:$K,[2]Adtivos!$D:$D,0,0)</f>
        <v>407</v>
      </c>
      <c r="L47" s="5" t="str">
        <f>_xlfn.XLOOKUP(J47,[2]Adtivos!$K:$K,[2]Adtivos!$E:$E,0,0)</f>
        <v>24</v>
      </c>
    </row>
    <row r="48" spans="1:12" ht="21.95" customHeight="1" x14ac:dyDescent="0.2">
      <c r="A48" s="29"/>
      <c r="B48" s="26"/>
      <c r="C48" s="26"/>
      <c r="D48" s="26"/>
      <c r="E48" s="27"/>
      <c r="F48" s="27"/>
      <c r="G48" s="25"/>
      <c r="H48" s="7">
        <f>_xlfn.XLOOKUP(J48,[3]Hoja2!$A$3:$A$488,[3]Hoja2!$AE$3:$AE$488,0,0)</f>
        <v>38</v>
      </c>
      <c r="I48" s="7">
        <f>_xlfn.XLOOKUP(J48,[3]Hoja2!$A$3:$A$488,[3]Hoja2!$AA$3:$AA$488,0,0)</f>
        <v>75</v>
      </c>
      <c r="J48" s="20">
        <v>51631113</v>
      </c>
      <c r="K48" s="5" t="str">
        <f>_xlfn.XLOOKUP(J48,[2]Adtivos!$K:$K,[2]Adtivos!$D:$D,0,0)</f>
        <v>407</v>
      </c>
      <c r="L48" s="5" t="str">
        <f>_xlfn.XLOOKUP(J48,[2]Adtivos!$K:$K,[2]Adtivos!$E:$E,0,0)</f>
        <v>24</v>
      </c>
    </row>
    <row r="49" spans="1:12" ht="21.95" customHeight="1" x14ac:dyDescent="0.2">
      <c r="A49" s="29"/>
      <c r="B49" s="26"/>
      <c r="C49" s="26"/>
      <c r="D49" s="26"/>
      <c r="E49" s="27"/>
      <c r="F49" s="27"/>
      <c r="G49" s="25"/>
      <c r="H49" s="7">
        <f>_xlfn.XLOOKUP(J49,[3]Hoja2!$A$3:$A$488,[3]Hoja2!$AE$3:$AE$488,0,0)</f>
        <v>39</v>
      </c>
      <c r="I49" s="7">
        <f>_xlfn.XLOOKUP(J49,[3]Hoja2!$A$3:$A$488,[3]Hoja2!$AA$3:$AA$488,0,0)</f>
        <v>75</v>
      </c>
      <c r="J49" s="20">
        <v>24130163</v>
      </c>
      <c r="K49" s="5" t="str">
        <f>_xlfn.XLOOKUP(J49,[2]Adtivos!$K:$K,[2]Adtivos!$D:$D,0,0)</f>
        <v>407</v>
      </c>
      <c r="L49" s="5" t="str">
        <f>_xlfn.XLOOKUP(J49,[2]Adtivos!$K:$K,[2]Adtivos!$E:$E,0,0)</f>
        <v>24</v>
      </c>
    </row>
    <row r="50" spans="1:12" ht="21.95" customHeight="1" x14ac:dyDescent="0.2">
      <c r="A50" s="29"/>
      <c r="B50" s="26"/>
      <c r="C50" s="26"/>
      <c r="D50" s="26"/>
      <c r="E50" s="27"/>
      <c r="F50" s="27"/>
      <c r="G50" s="25"/>
      <c r="H50" s="7">
        <f>_xlfn.XLOOKUP(J50,[3]Hoja2!$A$3:$A$488,[3]Hoja2!$AE$3:$AE$488,0,0)</f>
        <v>40</v>
      </c>
      <c r="I50" s="7">
        <f>_xlfn.XLOOKUP(J50,[3]Hoja2!$A$3:$A$488,[3]Hoja2!$AA$3:$AA$488,0,0)</f>
        <v>70</v>
      </c>
      <c r="J50" s="20">
        <v>46361976</v>
      </c>
      <c r="K50" s="5" t="str">
        <f>_xlfn.XLOOKUP(J50,[2]Adtivos!$K:$K,[2]Adtivos!$D:$D,0,0)</f>
        <v>440</v>
      </c>
      <c r="L50" s="5" t="str">
        <f>_xlfn.XLOOKUP(J50,[2]Adtivos!$K:$K,[2]Adtivos!$E:$E,0,0)</f>
        <v>24</v>
      </c>
    </row>
    <row r="51" spans="1:12" ht="21.95" customHeight="1" x14ac:dyDescent="0.2">
      <c r="A51" s="28"/>
      <c r="B51" s="26"/>
      <c r="C51" s="26"/>
      <c r="D51" s="26"/>
      <c r="E51" s="27"/>
      <c r="F51" s="27"/>
      <c r="G51" s="25"/>
      <c r="H51" s="7">
        <f>_xlfn.XLOOKUP(J51,[3]Hoja2!$A$3:$A$488,[3]Hoja2!$AE$3:$AE$488,0,0)</f>
        <v>41</v>
      </c>
      <c r="I51" s="7">
        <f>_xlfn.XLOOKUP(J51,[3]Hoja2!$A$3:$A$488,[3]Hoja2!$AA$3:$AA$488,0,0)</f>
        <v>70</v>
      </c>
      <c r="J51" s="20">
        <v>52899010</v>
      </c>
      <c r="K51" s="5" t="str">
        <f>_xlfn.XLOOKUP(J51,[2]Adtivos!$K:$K,[2]Adtivos!$D:$D,0,0)</f>
        <v>440</v>
      </c>
      <c r="L51" s="5" t="str">
        <f>_xlfn.XLOOKUP(J51,[2]Adtivos!$K:$K,[2]Adtivos!$E:$E,0,0)</f>
        <v>24</v>
      </c>
    </row>
    <row r="52" spans="1:12" ht="21.95" customHeight="1" x14ac:dyDescent="0.2">
      <c r="A52" s="28"/>
      <c r="B52" s="26"/>
      <c r="C52" s="26"/>
      <c r="D52" s="26"/>
      <c r="E52" s="27"/>
      <c r="F52" s="27"/>
      <c r="G52" s="25"/>
      <c r="H52" s="7">
        <f>_xlfn.XLOOKUP(J52,[3]Hoja2!$A$3:$A$488,[3]Hoja2!$AE$3:$AE$488,0,0)</f>
        <v>42</v>
      </c>
      <c r="I52" s="7">
        <f>_xlfn.XLOOKUP(J52,[3]Hoja2!$A$3:$A$488,[3]Hoja2!$AA$3:$AA$488,0,0)</f>
        <v>70</v>
      </c>
      <c r="J52" s="20">
        <v>79041312</v>
      </c>
      <c r="K52" s="5" t="str">
        <f>_xlfn.XLOOKUP(J52,[2]Adtivos!$K:$K,[2]Adtivos!$D:$D,0,0)</f>
        <v>407</v>
      </c>
      <c r="L52" s="5" t="str">
        <f>_xlfn.XLOOKUP(J52,[2]Adtivos!$K:$K,[2]Adtivos!$E:$E,0,0)</f>
        <v>24</v>
      </c>
    </row>
    <row r="53" spans="1:12" ht="26.25" customHeight="1" x14ac:dyDescent="0.2">
      <c r="A53" s="29"/>
      <c r="B53" s="26"/>
      <c r="C53" s="26"/>
      <c r="D53" s="26"/>
      <c r="E53" s="27"/>
      <c r="F53" s="27"/>
      <c r="G53" s="25"/>
      <c r="H53" s="7">
        <f>_xlfn.XLOOKUP(J53,[3]Hoja2!$A$3:$A$488,[3]Hoja2!$AE$3:$AE$488,0,0)</f>
        <v>43</v>
      </c>
      <c r="I53" s="7">
        <f>_xlfn.XLOOKUP(J53,[3]Hoja2!$A$3:$A$488,[3]Hoja2!$AA$3:$AA$488,0,0)</f>
        <v>70</v>
      </c>
      <c r="J53" s="20">
        <v>52070108</v>
      </c>
      <c r="K53" s="5" t="str">
        <f>_xlfn.XLOOKUP(J53,[2]Adtivos!$K:$K,[2]Adtivos!$D:$D,0,0)</f>
        <v>440</v>
      </c>
      <c r="L53" s="5" t="str">
        <f>_xlfn.XLOOKUP(J53,[2]Adtivos!$K:$K,[2]Adtivos!$E:$E,0,0)</f>
        <v>24</v>
      </c>
    </row>
    <row r="54" spans="1:12" ht="21.95" customHeight="1" x14ac:dyDescent="0.2">
      <c r="A54" s="29"/>
      <c r="B54" s="26"/>
      <c r="C54" s="26"/>
      <c r="D54" s="26"/>
      <c r="E54" s="27"/>
      <c r="F54" s="27"/>
      <c r="G54" s="25"/>
      <c r="H54" s="7">
        <f>_xlfn.XLOOKUP(J54,[3]Hoja2!$A$3:$A$488,[3]Hoja2!$AE$3:$AE$488,0,0)</f>
        <v>44</v>
      </c>
      <c r="I54" s="7">
        <f>_xlfn.XLOOKUP(J54,[3]Hoja2!$A$3:$A$488,[3]Hoja2!$AA$3:$AA$488,0,0)</f>
        <v>70</v>
      </c>
      <c r="J54" s="20">
        <v>57445421</v>
      </c>
      <c r="K54" s="5" t="str">
        <f>_xlfn.XLOOKUP(J54,[2]Adtivos!$K:$K,[2]Adtivos!$D:$D,0,0)</f>
        <v>440</v>
      </c>
      <c r="L54" s="5" t="str">
        <f>_xlfn.XLOOKUP(J54,[2]Adtivos!$K:$K,[2]Adtivos!$E:$E,0,0)</f>
        <v>24</v>
      </c>
    </row>
    <row r="55" spans="1:12" ht="21.95" customHeight="1" x14ac:dyDescent="0.2">
      <c r="A55" s="29"/>
      <c r="B55" s="26"/>
      <c r="C55" s="26"/>
      <c r="D55" s="26"/>
      <c r="E55" s="27"/>
      <c r="F55" s="27"/>
      <c r="G55" s="25"/>
      <c r="H55" s="7">
        <f>_xlfn.XLOOKUP(J55,[3]Hoja2!$A$3:$A$488,[3]Hoja2!$AE$3:$AE$488,0,0)</f>
        <v>45</v>
      </c>
      <c r="I55" s="7">
        <f>_xlfn.XLOOKUP(J55,[3]Hoja2!$A$3:$A$488,[3]Hoja2!$AA$3:$AA$488,0,0)</f>
        <v>70</v>
      </c>
      <c r="J55" s="20">
        <v>37748017</v>
      </c>
      <c r="K55" s="5" t="str">
        <f>_xlfn.XLOOKUP(J55,[2]Adtivos!$K:$K,[2]Adtivos!$D:$D,0,0)</f>
        <v>440</v>
      </c>
      <c r="L55" s="5" t="str">
        <f>_xlfn.XLOOKUP(J55,[2]Adtivos!$K:$K,[2]Adtivos!$E:$E,0,0)</f>
        <v>24</v>
      </c>
    </row>
    <row r="56" spans="1:12" ht="21.95" customHeight="1" x14ac:dyDescent="0.2">
      <c r="A56" s="29"/>
      <c r="B56" s="26"/>
      <c r="C56" s="26"/>
      <c r="D56" s="26"/>
      <c r="E56" s="27"/>
      <c r="F56" s="27"/>
      <c r="G56" s="25"/>
      <c r="H56" s="7">
        <f>_xlfn.XLOOKUP(J56,[3]Hoja2!$A$3:$A$488,[3]Hoja2!$AE$3:$AE$488,0,0)</f>
        <v>46</v>
      </c>
      <c r="I56" s="7">
        <f>_xlfn.XLOOKUP(J56,[3]Hoja2!$A$3:$A$488,[3]Hoja2!$AA$3:$AA$488,0,0)</f>
        <v>70</v>
      </c>
      <c r="J56" s="20">
        <v>1075241836</v>
      </c>
      <c r="K56" s="5" t="str">
        <f>_xlfn.XLOOKUP(J56,[2]Adtivos!$K:$K,[2]Adtivos!$D:$D,0,0)</f>
        <v>407</v>
      </c>
      <c r="L56" s="5" t="str">
        <f>_xlfn.XLOOKUP(J56,[2]Adtivos!$K:$K,[2]Adtivos!$E:$E,0,0)</f>
        <v>24</v>
      </c>
    </row>
    <row r="57" spans="1:12" ht="21.95" customHeight="1" x14ac:dyDescent="0.2">
      <c r="A57" s="29"/>
      <c r="B57" s="26"/>
      <c r="C57" s="26"/>
      <c r="D57" s="26"/>
      <c r="E57" s="27"/>
      <c r="F57" s="27"/>
      <c r="G57" s="25"/>
      <c r="H57" s="7">
        <f>_xlfn.XLOOKUP(J57,[3]Hoja2!$A$3:$A$488,[3]Hoja2!$AE$3:$AE$488,0,0)</f>
        <v>47</v>
      </c>
      <c r="I57" s="7">
        <f>_xlfn.XLOOKUP(J57,[3]Hoja2!$A$3:$A$488,[3]Hoja2!$AA$3:$AA$488,0,0)</f>
        <v>70</v>
      </c>
      <c r="J57" s="20">
        <v>52288651</v>
      </c>
      <c r="K57" s="5" t="str">
        <f>_xlfn.XLOOKUP(J57,[2]Adtivos!$K:$K,[2]Adtivos!$D:$D,0,0)</f>
        <v>440</v>
      </c>
      <c r="L57" s="5" t="str">
        <f>_xlfn.XLOOKUP(J57,[2]Adtivos!$K:$K,[2]Adtivos!$E:$E,0,0)</f>
        <v>24</v>
      </c>
    </row>
    <row r="58" spans="1:12" ht="15" customHeight="1" x14ac:dyDescent="0.2">
      <c r="A58" s="30"/>
      <c r="B58" s="30"/>
      <c r="C58" s="30"/>
      <c r="D58" s="30"/>
      <c r="E58" s="30"/>
      <c r="F58" s="30"/>
      <c r="H58" s="7">
        <f>_xlfn.XLOOKUP(J58,[3]Hoja2!$A$3:$A$488,[3]Hoja2!$AE$3:$AE$488,0,0)</f>
        <v>48</v>
      </c>
      <c r="I58" s="7">
        <f>_xlfn.XLOOKUP(J58,[3]Hoja2!$A$3:$A$488,[3]Hoja2!$AA$3:$AA$488,0,0)</f>
        <v>70</v>
      </c>
      <c r="J58" s="20">
        <v>39761576</v>
      </c>
      <c r="K58" s="5" t="str">
        <f>_xlfn.XLOOKUP(J58,[2]Adtivos!$K:$K,[2]Adtivos!$D:$D,0,0)</f>
        <v>407</v>
      </c>
      <c r="L58" s="5" t="str">
        <f>_xlfn.XLOOKUP(J58,[2]Adtivos!$K:$K,[2]Adtivos!$E:$E,0,0)</f>
        <v>24</v>
      </c>
    </row>
    <row r="59" spans="1:12" ht="15" customHeight="1" x14ac:dyDescent="0.2">
      <c r="A59" s="30"/>
      <c r="B59" s="30"/>
      <c r="C59" s="30"/>
      <c r="D59" s="30"/>
      <c r="E59" s="30"/>
      <c r="F59" s="30"/>
      <c r="H59" s="7">
        <f>_xlfn.XLOOKUP(J59,[3]Hoja2!$A$3:$A$488,[3]Hoja2!$AE$3:$AE$488,0,0)</f>
        <v>49</v>
      </c>
      <c r="I59" s="7">
        <f>_xlfn.XLOOKUP(J59,[3]Hoja2!$A$3:$A$488,[3]Hoja2!$AA$3:$AA$488,0,0)</f>
        <v>65</v>
      </c>
      <c r="J59" s="20">
        <v>1026290054</v>
      </c>
      <c r="K59" s="5" t="str">
        <f>_xlfn.XLOOKUP(J59,[2]Adtivos!$K:$K,[2]Adtivos!$D:$D,0,0)</f>
        <v>407</v>
      </c>
      <c r="L59" s="5" t="str">
        <f>_xlfn.XLOOKUP(J59,[2]Adtivos!$K:$K,[2]Adtivos!$E:$E,0,0)</f>
        <v>24</v>
      </c>
    </row>
    <row r="60" spans="1:12" ht="15" customHeight="1" x14ac:dyDescent="0.2">
      <c r="A60" s="30"/>
      <c r="B60" s="30"/>
      <c r="C60" s="30"/>
      <c r="D60" s="30"/>
      <c r="E60" s="30"/>
      <c r="F60" s="30"/>
      <c r="H60" s="7">
        <f>_xlfn.XLOOKUP(J60,[3]Hoja2!$A$3:$A$488,[3]Hoja2!$AE$3:$AE$488,0,0)</f>
        <v>50</v>
      </c>
      <c r="I60" s="7">
        <f>_xlfn.XLOOKUP(J60,[3]Hoja2!$A$3:$A$488,[3]Hoja2!$AA$3:$AA$488,0,0)</f>
        <v>65</v>
      </c>
      <c r="J60" s="20">
        <v>80238371</v>
      </c>
      <c r="K60" s="5" t="str">
        <f>_xlfn.XLOOKUP(J60,[2]Adtivos!$K:$K,[2]Adtivos!$D:$D,0,0)</f>
        <v>407</v>
      </c>
      <c r="L60" s="5" t="str">
        <f>_xlfn.XLOOKUP(J60,[2]Adtivos!$K:$K,[2]Adtivos!$E:$E,0,0)</f>
        <v>24</v>
      </c>
    </row>
    <row r="61" spans="1:12" ht="15" customHeight="1" x14ac:dyDescent="0.2">
      <c r="H61" s="7">
        <f>_xlfn.XLOOKUP(J61,[3]Hoja2!$A$3:$A$488,[3]Hoja2!$AE$3:$AE$488,0,0)</f>
        <v>51</v>
      </c>
      <c r="I61" s="7">
        <f>_xlfn.XLOOKUP(J61,[3]Hoja2!$A$3:$A$488,[3]Hoja2!$AA$3:$AA$488,0,0)</f>
        <v>65</v>
      </c>
      <c r="J61" s="20">
        <v>80213925</v>
      </c>
      <c r="K61" s="5" t="str">
        <f>_xlfn.XLOOKUP(J61,[2]Adtivos!$K:$K,[2]Adtivos!$D:$D,0,0)</f>
        <v>407</v>
      </c>
      <c r="L61" s="5" t="str">
        <f>_xlfn.XLOOKUP(J61,[2]Adtivos!$K:$K,[2]Adtivos!$E:$E,0,0)</f>
        <v>24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_xlfn.XLOOKUP(J62,[3]Hoja2!$A$3:$A$488,[3]Hoja2!$AE$3:$AE$488,0,0)</f>
        <v>52</v>
      </c>
      <c r="I62" s="7">
        <f>_xlfn.XLOOKUP(J62,[3]Hoja2!$A$3:$A$488,[3]Hoja2!$AA$3:$AA$488,0,0)</f>
        <v>65</v>
      </c>
      <c r="J62" s="20">
        <v>52780179</v>
      </c>
      <c r="K62" s="5" t="str">
        <f>_xlfn.XLOOKUP(J62,[2]Adtivos!$K:$K,[2]Adtivos!$D:$D,0,0)</f>
        <v>440</v>
      </c>
      <c r="L62" s="5" t="str">
        <f>_xlfn.XLOOKUP(J62,[2]Adtivos!$K:$K,[2]Adtivos!$E:$E,0,0)</f>
        <v>24</v>
      </c>
    </row>
    <row r="63" spans="1:12" ht="15" customHeight="1" x14ac:dyDescent="0.2">
      <c r="A63" s="9"/>
      <c r="B63" s="10"/>
      <c r="C63" s="10"/>
      <c r="D63" s="10"/>
      <c r="H63" s="7">
        <f>_xlfn.XLOOKUP(J63,[3]Hoja2!$A$3:$A$488,[3]Hoja2!$AE$3:$AE$488,0,0)</f>
        <v>53</v>
      </c>
      <c r="I63" s="7">
        <f>_xlfn.XLOOKUP(J63,[3]Hoja2!$A$3:$A$488,[3]Hoja2!$AA$3:$AA$488,0,0)</f>
        <v>65</v>
      </c>
      <c r="J63" s="20">
        <v>39728458</v>
      </c>
      <c r="K63" s="5" t="str">
        <f>_xlfn.XLOOKUP(J63,[2]Adtivos!$K:$K,[2]Adtivos!$D:$D,0,0)</f>
        <v>407</v>
      </c>
      <c r="L63" s="5" t="str">
        <f>_xlfn.XLOOKUP(J63,[2]Adtivos!$K:$K,[2]Adtivos!$E:$E,0,0)</f>
        <v>24</v>
      </c>
    </row>
    <row r="64" spans="1:12" ht="15" customHeight="1" x14ac:dyDescent="0.2">
      <c r="A64" s="32" t="s">
        <v>5</v>
      </c>
      <c r="B64" s="32"/>
      <c r="C64" s="32"/>
      <c r="D64" s="32"/>
      <c r="H64" s="7">
        <f>_xlfn.XLOOKUP(J64,[3]Hoja2!$A$3:$A$488,[3]Hoja2!$AE$3:$AE$488,0,0)</f>
        <v>54</v>
      </c>
      <c r="I64" s="7">
        <f>_xlfn.XLOOKUP(J64,[3]Hoja2!$A$3:$A$488,[3]Hoja2!$AA$3:$AA$488,0,0)</f>
        <v>65</v>
      </c>
      <c r="J64" s="20">
        <v>52096910</v>
      </c>
      <c r="K64" s="5" t="str">
        <f>_xlfn.XLOOKUP(J64,[2]Adtivos!$K:$K,[2]Adtivos!$D:$D,0,0)</f>
        <v>407</v>
      </c>
      <c r="L64" s="5" t="str">
        <f>_xlfn.XLOOKUP(J64,[2]Adtivos!$K:$K,[2]Adtivos!$E:$E,0,0)</f>
        <v>24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_xlfn.XLOOKUP(J65,[3]Hoja2!$A$3:$A$488,[3]Hoja2!$AE$3:$AE$488,0,0)</f>
        <v>55</v>
      </c>
      <c r="I65" s="7">
        <f>_xlfn.XLOOKUP(J65,[3]Hoja2!$A$3:$A$488,[3]Hoja2!$AA$3:$AA$488,0,0)</f>
        <v>65</v>
      </c>
      <c r="J65" s="20">
        <v>80014283</v>
      </c>
      <c r="K65" s="5" t="str">
        <f>_xlfn.XLOOKUP(J65,[2]Adtivos!$K:$K,[2]Adtivos!$D:$D,0,0)</f>
        <v>407</v>
      </c>
      <c r="L65" s="5" t="str">
        <f>_xlfn.XLOOKUP(J65,[2]Adtivos!$K:$K,[2]Adtivos!$E:$E,0,0)</f>
        <v>24</v>
      </c>
    </row>
    <row r="66" spans="1:12" ht="15" customHeight="1" x14ac:dyDescent="0.2">
      <c r="A66" s="9"/>
      <c r="B66" s="10"/>
      <c r="C66" s="10"/>
      <c r="D66" s="10"/>
      <c r="H66" s="7">
        <f>_xlfn.XLOOKUP(J66,[3]Hoja2!$A$3:$A$488,[3]Hoja2!$AE$3:$AE$488,0,0)</f>
        <v>56</v>
      </c>
      <c r="I66" s="7">
        <f>_xlfn.XLOOKUP(J66,[3]Hoja2!$A$3:$A$488,[3]Hoja2!$AA$3:$AA$488,0,0)</f>
        <v>65</v>
      </c>
      <c r="J66" s="20">
        <v>52897172</v>
      </c>
      <c r="K66" s="5" t="str">
        <f>_xlfn.XLOOKUP(J66,[2]Adtivos!$K:$K,[2]Adtivos!$D:$D,0,0)</f>
        <v>407</v>
      </c>
      <c r="L66" s="5" t="str">
        <f>_xlfn.XLOOKUP(J66,[2]Adtivos!$K:$K,[2]Adtivos!$E:$E,0,0)</f>
        <v>24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_xlfn.XLOOKUP(J67,[3]Hoja2!$A$3:$A$488,[3]Hoja2!$AE$3:$AE$488,0,0)</f>
        <v>57</v>
      </c>
      <c r="I67" s="7">
        <f>_xlfn.XLOOKUP(J67,[3]Hoja2!$A$3:$A$488,[3]Hoja2!$AA$3:$AA$488,0,0)</f>
        <v>65</v>
      </c>
      <c r="J67" s="20">
        <v>1078368282</v>
      </c>
      <c r="K67" s="5" t="str">
        <f>_xlfn.XLOOKUP(J67,[2]Adtivos!$K:$K,[2]Adtivos!$D:$D,0,0)</f>
        <v>407</v>
      </c>
      <c r="L67" s="5" t="str">
        <f>_xlfn.XLOOKUP(J67,[2]Adtivos!$K:$K,[2]Adtivos!$E:$E,0,0)</f>
        <v>24</v>
      </c>
    </row>
    <row r="68" spans="1:12" ht="15" customHeight="1" x14ac:dyDescent="0.2">
      <c r="A68" s="9"/>
      <c r="B68" s="10"/>
      <c r="C68" s="10"/>
      <c r="D68" s="10"/>
      <c r="H68" s="7">
        <f>_xlfn.XLOOKUP(J68,[3]Hoja2!$A$3:$A$488,[3]Hoja2!$AE$3:$AE$488,0,0)</f>
        <v>58</v>
      </c>
      <c r="I68" s="7">
        <f>_xlfn.XLOOKUP(J68,[3]Hoja2!$A$3:$A$488,[3]Hoja2!$AA$3:$AA$488,0,0)</f>
        <v>65</v>
      </c>
      <c r="J68" s="20">
        <v>52901782</v>
      </c>
      <c r="K68" s="5" t="str">
        <f>_xlfn.XLOOKUP(J68,[2]Adtivos!$K:$K,[2]Adtivos!$D:$D,0,0)</f>
        <v>407</v>
      </c>
      <c r="L68" s="5" t="str">
        <f>_xlfn.XLOOKUP(J68,[2]Adtivos!$K:$K,[2]Adtivos!$E:$E,0,0)</f>
        <v>24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_xlfn.XLOOKUP(J69,[3]Hoja2!$A$3:$A$488,[3]Hoja2!$AE$3:$AE$488,0,0)</f>
        <v>59</v>
      </c>
      <c r="I69" s="7">
        <f>_xlfn.XLOOKUP(J69,[3]Hoja2!$A$3:$A$488,[3]Hoja2!$AA$3:$AA$488,0,0)</f>
        <v>65</v>
      </c>
      <c r="J69" s="20">
        <v>79505893</v>
      </c>
      <c r="K69" s="5" t="str">
        <f>_xlfn.XLOOKUP(J69,[2]Adtivos!$K:$K,[2]Adtivos!$D:$D,0,0)</f>
        <v>407</v>
      </c>
      <c r="L69" s="5" t="str">
        <f>_xlfn.XLOOKUP(J69,[2]Adtivos!$K:$K,[2]Adtivos!$E:$E,0,0)</f>
        <v>24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_xlfn.XLOOKUP(J70,[3]Hoja2!$A$3:$A$488,[3]Hoja2!$AE$3:$AE$488,0,0)</f>
        <v>60</v>
      </c>
      <c r="I70" s="7">
        <f>_xlfn.XLOOKUP(J70,[3]Hoja2!$A$3:$A$488,[3]Hoja2!$AA$3:$AA$488,0,0)</f>
        <v>60</v>
      </c>
      <c r="J70" s="20">
        <v>1031134367</v>
      </c>
      <c r="K70" s="5" t="str">
        <f>_xlfn.XLOOKUP(J70,[2]Adtivos!$K:$K,[2]Adtivos!$D:$D,0,0)</f>
        <v>407</v>
      </c>
      <c r="L70" s="5" t="str">
        <f>_xlfn.XLOOKUP(J70,[2]Adtivos!$K:$K,[2]Adtivos!$E:$E,0,0)</f>
        <v>24</v>
      </c>
    </row>
    <row r="71" spans="1:12" ht="15" customHeight="1" x14ac:dyDescent="0.2">
      <c r="H71" s="7">
        <f>_xlfn.XLOOKUP(J71,[3]Hoja2!$A$3:$A$488,[3]Hoja2!$AE$3:$AE$488,0,0)</f>
        <v>61</v>
      </c>
      <c r="I71" s="7">
        <f>_xlfn.XLOOKUP(J71,[3]Hoja2!$A$3:$A$488,[3]Hoja2!$AA$3:$AA$488,0,0)</f>
        <v>60</v>
      </c>
      <c r="J71" s="20">
        <v>52528600</v>
      </c>
      <c r="K71" s="5" t="str">
        <f>_xlfn.XLOOKUP(J71,[2]Adtivos!$K:$K,[2]Adtivos!$D:$D,0,0)</f>
        <v>407</v>
      </c>
      <c r="L71" s="5" t="str">
        <f>_xlfn.XLOOKUP(J71,[2]Adtivos!$K:$K,[2]Adtivos!$E:$E,0,0)</f>
        <v>24</v>
      </c>
    </row>
    <row r="72" spans="1:12" ht="15" customHeight="1" x14ac:dyDescent="0.2">
      <c r="H72" s="7">
        <f>_xlfn.XLOOKUP(J72,[3]Hoja2!$A$3:$A$488,[3]Hoja2!$AE$3:$AE$488,0,0)</f>
        <v>62</v>
      </c>
      <c r="I72" s="7">
        <f>_xlfn.XLOOKUP(J72,[3]Hoja2!$A$3:$A$488,[3]Hoja2!$AA$3:$AA$488,0,0)</f>
        <v>60</v>
      </c>
      <c r="J72" s="20">
        <v>79826770</v>
      </c>
      <c r="K72" s="5" t="str">
        <f>_xlfn.XLOOKUP(J72,[2]Adtivos!$K:$K,[2]Adtivos!$D:$D,0,0)</f>
        <v>407</v>
      </c>
      <c r="L72" s="5" t="str">
        <f>_xlfn.XLOOKUP(J72,[2]Adtivos!$K:$K,[2]Adtivos!$E:$E,0,0)</f>
        <v>24</v>
      </c>
    </row>
    <row r="73" spans="1:12" ht="15" customHeight="1" x14ac:dyDescent="0.2">
      <c r="H73" s="7">
        <f>_xlfn.XLOOKUP(J73,[3]Hoja2!$A$3:$A$488,[3]Hoja2!$AE$3:$AE$488,0,0)</f>
        <v>63</v>
      </c>
      <c r="I73" s="7">
        <f>_xlfn.XLOOKUP(J73,[3]Hoja2!$A$3:$A$488,[3]Hoja2!$AA$3:$AA$488,0,0)</f>
        <v>60</v>
      </c>
      <c r="J73" s="20">
        <v>52175060</v>
      </c>
      <c r="K73" s="5" t="str">
        <f>_xlfn.XLOOKUP(J73,[2]Adtivos!$K:$K,[2]Adtivos!$D:$D,0,0)</f>
        <v>440</v>
      </c>
      <c r="L73" s="5" t="str">
        <f>_xlfn.XLOOKUP(J73,[2]Adtivos!$K:$K,[2]Adtivos!$E:$E,0,0)</f>
        <v>24</v>
      </c>
    </row>
    <row r="74" spans="1:12" ht="15" customHeight="1" x14ac:dyDescent="0.2">
      <c r="H74" s="7">
        <f>_xlfn.XLOOKUP(J74,[3]Hoja2!$A$3:$A$488,[3]Hoja2!$AE$3:$AE$488,0,0)</f>
        <v>64</v>
      </c>
      <c r="I74" s="7">
        <f>_xlfn.XLOOKUP(J74,[3]Hoja2!$A$3:$A$488,[3]Hoja2!$AA$3:$AA$488,0,0)</f>
        <v>60</v>
      </c>
      <c r="J74" s="20">
        <v>80017832</v>
      </c>
      <c r="K74" s="5" t="str">
        <f>_xlfn.XLOOKUP(J74,[2]Adtivos!$K:$K,[2]Adtivos!$D:$D,0,0)</f>
        <v>407</v>
      </c>
      <c r="L74" s="5" t="str">
        <f>_xlfn.XLOOKUP(J74,[2]Adtivos!$K:$K,[2]Adtivos!$E:$E,0,0)</f>
        <v>24</v>
      </c>
    </row>
    <row r="75" spans="1:12" ht="15" customHeight="1" x14ac:dyDescent="0.2">
      <c r="H75" s="7">
        <f>_xlfn.XLOOKUP(J75,[3]Hoja2!$A$3:$A$488,[3]Hoja2!$AE$3:$AE$488,0,0)</f>
        <v>65</v>
      </c>
      <c r="I75" s="7">
        <f>_xlfn.XLOOKUP(J75,[3]Hoja2!$A$3:$A$488,[3]Hoja2!$AA$3:$AA$488,0,0)</f>
        <v>60</v>
      </c>
      <c r="J75" s="20">
        <v>74352319</v>
      </c>
      <c r="K75" s="5" t="str">
        <f>_xlfn.XLOOKUP(J75,[2]Adtivos!$K:$K,[2]Adtivos!$D:$D,0,0)</f>
        <v>407</v>
      </c>
      <c r="L75" s="5" t="str">
        <f>_xlfn.XLOOKUP(J75,[2]Adtivos!$K:$K,[2]Adtivos!$E:$E,0,0)</f>
        <v>24</v>
      </c>
    </row>
    <row r="76" spans="1:12" ht="15" customHeight="1" x14ac:dyDescent="0.2">
      <c r="H76" s="7">
        <f>_xlfn.XLOOKUP(J76,[3]Hoja2!$A$3:$A$488,[3]Hoja2!$AE$3:$AE$488,0,0)</f>
        <v>66</v>
      </c>
      <c r="I76" s="7">
        <f>_xlfn.XLOOKUP(J76,[3]Hoja2!$A$3:$A$488,[3]Hoja2!$AA$3:$AA$488,0,0)</f>
        <v>60</v>
      </c>
      <c r="J76" s="20">
        <v>1129580292</v>
      </c>
      <c r="K76" s="5" t="str">
        <f>_xlfn.XLOOKUP(J76,[2]Adtivos!$K:$K,[2]Adtivos!$D:$D,0,0)</f>
        <v>407</v>
      </c>
      <c r="L76" s="5" t="str">
        <f>_xlfn.XLOOKUP(J76,[2]Adtivos!$K:$K,[2]Adtivos!$E:$E,0,0)</f>
        <v>24</v>
      </c>
    </row>
    <row r="77" spans="1:12" ht="15" customHeight="1" x14ac:dyDescent="0.2">
      <c r="H77" s="7">
        <f>_xlfn.XLOOKUP(J77,[3]Hoja2!$A$3:$A$488,[3]Hoja2!$AE$3:$AE$488,0,0)</f>
        <v>67</v>
      </c>
      <c r="I77" s="7">
        <f>_xlfn.XLOOKUP(J77,[3]Hoja2!$A$3:$A$488,[3]Hoja2!$AA$3:$AA$488,0,0)</f>
        <v>60</v>
      </c>
      <c r="J77" s="20">
        <v>36282777</v>
      </c>
      <c r="K77" s="5" t="str">
        <f>_xlfn.XLOOKUP(J77,[2]Adtivos!$K:$K,[2]Adtivos!$D:$D,0,0)</f>
        <v>407</v>
      </c>
      <c r="L77" s="5" t="str">
        <f>_xlfn.XLOOKUP(J77,[2]Adtivos!$K:$K,[2]Adtivos!$E:$E,0,0)</f>
        <v>24</v>
      </c>
    </row>
    <row r="78" spans="1:12" ht="15" customHeight="1" x14ac:dyDescent="0.2">
      <c r="H78" s="7">
        <f>_xlfn.XLOOKUP(J78,[3]Hoja2!$A$3:$A$488,[3]Hoja2!$AE$3:$AE$488,0,0)</f>
        <v>68</v>
      </c>
      <c r="I78" s="7">
        <f>_xlfn.XLOOKUP(J78,[3]Hoja2!$A$3:$A$488,[3]Hoja2!$AA$3:$AA$488,0,0)</f>
        <v>55</v>
      </c>
      <c r="J78" s="20">
        <v>52527916</v>
      </c>
      <c r="K78" s="5" t="str">
        <f>_xlfn.XLOOKUP(J78,[2]Adtivos!$K:$K,[2]Adtivos!$D:$D,0,0)</f>
        <v>407</v>
      </c>
      <c r="L78" s="5" t="str">
        <f>_xlfn.XLOOKUP(J78,[2]Adtivos!$K:$K,[2]Adtivos!$E:$E,0,0)</f>
        <v>24</v>
      </c>
    </row>
    <row r="79" spans="1:12" ht="15" customHeight="1" x14ac:dyDescent="0.2">
      <c r="H79" s="7">
        <f>_xlfn.XLOOKUP(J79,[3]Hoja2!$A$3:$A$488,[3]Hoja2!$AE$3:$AE$488,0,0)</f>
        <v>69</v>
      </c>
      <c r="I79" s="7">
        <f>_xlfn.XLOOKUP(J79,[3]Hoja2!$A$3:$A$488,[3]Hoja2!$AA$3:$AA$488,0,0)</f>
        <v>55</v>
      </c>
      <c r="J79" s="20">
        <v>1014236575</v>
      </c>
      <c r="K79" s="5" t="str">
        <f>_xlfn.XLOOKUP(J79,[2]Adtivos!$K:$K,[2]Adtivos!$D:$D,0,0)</f>
        <v>407</v>
      </c>
      <c r="L79" s="5" t="str">
        <f>_xlfn.XLOOKUP(J79,[2]Adtivos!$K:$K,[2]Adtivos!$E:$E,0,0)</f>
        <v>24</v>
      </c>
    </row>
    <row r="80" spans="1:12" ht="15" customHeight="1" x14ac:dyDescent="0.2">
      <c r="H80" s="7">
        <f>_xlfn.XLOOKUP(J80,[3]Hoja2!$A$3:$A$488,[3]Hoja2!$AE$3:$AE$488,0,0)</f>
        <v>70</v>
      </c>
      <c r="I80" s="7">
        <f>_xlfn.XLOOKUP(J80,[3]Hoja2!$A$3:$A$488,[3]Hoja2!$AA$3:$AA$488,0,0)</f>
        <v>55</v>
      </c>
      <c r="J80" s="20">
        <v>52006969</v>
      </c>
      <c r="K80" s="5" t="str">
        <f>_xlfn.XLOOKUP(J80,[2]Adtivos!$K:$K,[2]Adtivos!$D:$D,0,0)</f>
        <v>407</v>
      </c>
      <c r="L80" s="5" t="str">
        <f>_xlfn.XLOOKUP(J80,[2]Adtivos!$K:$K,[2]Adtivos!$E:$E,0,0)</f>
        <v>24</v>
      </c>
    </row>
    <row r="81" spans="8:12" ht="15" customHeight="1" x14ac:dyDescent="0.2">
      <c r="H81" s="7">
        <f>_xlfn.XLOOKUP(J81,[3]Hoja2!$A$3:$A$488,[3]Hoja2!$AE$3:$AE$488,0,0)</f>
        <v>71</v>
      </c>
      <c r="I81" s="7">
        <f>_xlfn.XLOOKUP(J81,[3]Hoja2!$A$3:$A$488,[3]Hoja2!$AA$3:$AA$488,0,0)</f>
        <v>55</v>
      </c>
      <c r="J81" s="20">
        <v>1023883342</v>
      </c>
      <c r="K81" s="5" t="str">
        <f>_xlfn.XLOOKUP(J81,[2]Adtivos!$K:$K,[2]Adtivos!$D:$D,0,0)</f>
        <v>407</v>
      </c>
      <c r="L81" s="5" t="str">
        <f>_xlfn.XLOOKUP(J81,[2]Adtivos!$K:$K,[2]Adtivos!$E:$E,0,0)</f>
        <v>24</v>
      </c>
    </row>
    <row r="82" spans="8:12" ht="15" customHeight="1" x14ac:dyDescent="0.2">
      <c r="H82" s="7">
        <f>_xlfn.XLOOKUP(J82,[3]Hoja2!$A$3:$A$488,[3]Hoja2!$AE$3:$AE$488,0,0)</f>
        <v>72</v>
      </c>
      <c r="I82" s="7">
        <f>_xlfn.XLOOKUP(J82,[3]Hoja2!$A$3:$A$488,[3]Hoja2!$AA$3:$AA$488,0,0)</f>
        <v>55</v>
      </c>
      <c r="J82" s="20">
        <v>1012326705</v>
      </c>
      <c r="K82" s="5" t="str">
        <f>_xlfn.XLOOKUP(J82,[2]Adtivos!$K:$K,[2]Adtivos!$D:$D,0,0)</f>
        <v>407</v>
      </c>
      <c r="L82" s="5" t="str">
        <f>_xlfn.XLOOKUP(J82,[2]Adtivos!$K:$K,[2]Adtivos!$E:$E,0,0)</f>
        <v>24</v>
      </c>
    </row>
    <row r="83" spans="8:12" ht="15" customHeight="1" x14ac:dyDescent="0.2">
      <c r="H83" s="7">
        <f>_xlfn.XLOOKUP(J83,[3]Hoja2!$A$3:$A$488,[3]Hoja2!$AE$3:$AE$488,0,0)</f>
        <v>73</v>
      </c>
      <c r="I83" s="7">
        <f>_xlfn.XLOOKUP(J83,[3]Hoja2!$A$3:$A$488,[3]Hoja2!$AA$3:$AA$488,0,0)</f>
        <v>50</v>
      </c>
      <c r="J83" s="20">
        <v>24156216</v>
      </c>
      <c r="K83" s="5" t="str">
        <f>_xlfn.XLOOKUP(J83,[2]Adtivos!$K:$K,[2]Adtivos!$D:$D,0,0)</f>
        <v>407</v>
      </c>
      <c r="L83" s="5" t="str">
        <f>_xlfn.XLOOKUP(J83,[2]Adtivos!$K:$K,[2]Adtivos!$E:$E,0,0)</f>
        <v>24</v>
      </c>
    </row>
    <row r="84" spans="8:12" ht="15" customHeight="1" x14ac:dyDescent="0.2">
      <c r="H84" s="7">
        <f>_xlfn.XLOOKUP(J84,[3]Hoja2!$A$3:$A$488,[3]Hoja2!$AE$3:$AE$488,0,0)</f>
        <v>74</v>
      </c>
      <c r="I84" s="7">
        <f>_xlfn.XLOOKUP(J84,[3]Hoja2!$A$3:$A$488,[3]Hoja2!$AA$3:$AA$488,0,0)</f>
        <v>50</v>
      </c>
      <c r="J84" s="20">
        <v>51716319</v>
      </c>
      <c r="K84" s="5" t="str">
        <f>_xlfn.XLOOKUP(J84,[2]Adtivos!$K:$K,[2]Adtivos!$D:$D,0,0)</f>
        <v>440</v>
      </c>
      <c r="L84" s="5" t="str">
        <f>_xlfn.XLOOKUP(J84,[2]Adtivos!$K:$K,[2]Adtivos!$E:$E,0,0)</f>
        <v>24</v>
      </c>
    </row>
    <row r="85" spans="8:12" ht="15" customHeight="1" x14ac:dyDescent="0.2">
      <c r="H85" s="7">
        <f>_xlfn.XLOOKUP(J85,[3]Hoja2!$A$3:$A$488,[3]Hoja2!$AE$3:$AE$488,0,0)</f>
        <v>75</v>
      </c>
      <c r="I85" s="7">
        <f>_xlfn.XLOOKUP(J85,[3]Hoja2!$A$3:$A$488,[3]Hoja2!$AA$3:$AA$488,0,0)</f>
        <v>50</v>
      </c>
      <c r="J85" s="20">
        <v>51619668</v>
      </c>
      <c r="K85" s="5" t="str">
        <f>_xlfn.XLOOKUP(J85,[2]Adtivos!$K:$K,[2]Adtivos!$D:$D,0,0)</f>
        <v>440</v>
      </c>
      <c r="L85" s="5" t="str">
        <f>_xlfn.XLOOKUP(J85,[2]Adtivos!$K:$K,[2]Adtivos!$E:$E,0,0)</f>
        <v>24</v>
      </c>
    </row>
    <row r="86" spans="8:12" ht="15" customHeight="1" x14ac:dyDescent="0.2">
      <c r="H86" s="7">
        <f>_xlfn.XLOOKUP(J86,[3]Hoja2!$A$3:$A$488,[3]Hoja2!$AE$3:$AE$488,0,0)</f>
        <v>76</v>
      </c>
      <c r="I86" s="7">
        <f>_xlfn.XLOOKUP(J86,[3]Hoja2!$A$3:$A$488,[3]Hoja2!$AA$3:$AA$488,0,0)</f>
        <v>50</v>
      </c>
      <c r="J86" s="20">
        <v>51765794</v>
      </c>
      <c r="K86" s="5" t="str">
        <f>_xlfn.XLOOKUP(J86,[2]Adtivos!$K:$K,[2]Adtivos!$D:$D,0,0)</f>
        <v>440</v>
      </c>
      <c r="L86" s="5" t="str">
        <f>_xlfn.XLOOKUP(J86,[2]Adtivos!$K:$K,[2]Adtivos!$E:$E,0,0)</f>
        <v>24</v>
      </c>
    </row>
    <row r="87" spans="8:12" ht="15" customHeight="1" x14ac:dyDescent="0.2">
      <c r="H87" s="7">
        <f>_xlfn.XLOOKUP(J87,[3]Hoja2!$A$3:$A$488,[3]Hoja2!$AE$3:$AE$488,0,0)</f>
        <v>77</v>
      </c>
      <c r="I87" s="7">
        <f>_xlfn.XLOOKUP(J87,[3]Hoja2!$A$3:$A$488,[3]Hoja2!$AA$3:$AA$488,0,0)</f>
        <v>50</v>
      </c>
      <c r="J87" s="20">
        <v>51773979</v>
      </c>
      <c r="K87" s="5" t="str">
        <f>_xlfn.XLOOKUP(J87,[2]Adtivos!$K:$K,[2]Adtivos!$D:$D,0,0)</f>
        <v>407</v>
      </c>
      <c r="L87" s="5" t="str">
        <f>_xlfn.XLOOKUP(J87,[2]Adtivos!$K:$K,[2]Adtivos!$E:$E,0,0)</f>
        <v>24</v>
      </c>
    </row>
    <row r="88" spans="8:12" ht="15" customHeight="1" x14ac:dyDescent="0.2">
      <c r="H88" s="7">
        <f>_xlfn.XLOOKUP(J88,[3]Hoja2!$A$3:$A$488,[3]Hoja2!$AE$3:$AE$488,0,0)</f>
        <v>78</v>
      </c>
      <c r="I88" s="7">
        <f>_xlfn.XLOOKUP(J88,[3]Hoja2!$A$3:$A$488,[3]Hoja2!$AA$3:$AA$488,0,0)</f>
        <v>50</v>
      </c>
      <c r="J88" s="20">
        <v>35516941</v>
      </c>
      <c r="K88" s="5" t="str">
        <f>_xlfn.XLOOKUP(J88,[2]Adtivos!$K:$K,[2]Adtivos!$D:$D,0,0)</f>
        <v>407</v>
      </c>
      <c r="L88" s="5" t="str">
        <f>_xlfn.XLOOKUP(J88,[2]Adtivos!$K:$K,[2]Adtivos!$E:$E,0,0)</f>
        <v>24</v>
      </c>
    </row>
    <row r="89" spans="8:12" ht="15" customHeight="1" x14ac:dyDescent="0.2">
      <c r="H89" s="7">
        <f>_xlfn.XLOOKUP(J89,[3]Hoja2!$A$3:$A$488,[3]Hoja2!$AE$3:$AE$488,0,0)</f>
        <v>79</v>
      </c>
      <c r="I89" s="7">
        <f>_xlfn.XLOOKUP(J89,[3]Hoja2!$A$3:$A$488,[3]Hoja2!$AA$3:$AA$488,0,0)</f>
        <v>50</v>
      </c>
      <c r="J89" s="20">
        <v>52050480</v>
      </c>
      <c r="K89" s="5" t="str">
        <f>_xlfn.XLOOKUP(J89,[2]Adtivos!$K:$K,[2]Adtivos!$D:$D,0,0)</f>
        <v>407</v>
      </c>
      <c r="L89" s="5" t="str">
        <f>_xlfn.XLOOKUP(J89,[2]Adtivos!$K:$K,[2]Adtivos!$E:$E,0,0)</f>
        <v>24</v>
      </c>
    </row>
    <row r="90" spans="8:12" ht="15" customHeight="1" x14ac:dyDescent="0.2">
      <c r="H90" s="7">
        <f>_xlfn.XLOOKUP(J90,[3]Hoja2!$A$3:$A$488,[3]Hoja2!$AE$3:$AE$488,0,0)</f>
        <v>80</v>
      </c>
      <c r="I90" s="7">
        <f>_xlfn.XLOOKUP(J90,[3]Hoja2!$A$3:$A$488,[3]Hoja2!$AA$3:$AA$488,0,0)</f>
        <v>50</v>
      </c>
      <c r="J90" s="20">
        <v>51827010</v>
      </c>
      <c r="K90" s="5" t="str">
        <f>_xlfn.XLOOKUP(J90,[2]Adtivos!$K:$K,[2]Adtivos!$D:$D,0,0)</f>
        <v>407</v>
      </c>
      <c r="L90" s="5" t="str">
        <f>_xlfn.XLOOKUP(J90,[2]Adtivos!$K:$K,[2]Adtivos!$E:$E,0,0)</f>
        <v>24</v>
      </c>
    </row>
    <row r="91" spans="8:12" ht="15" customHeight="1" x14ac:dyDescent="0.2">
      <c r="H91" s="7">
        <f>_xlfn.XLOOKUP(J91,[3]Hoja2!$A$3:$A$488,[3]Hoja2!$AE$3:$AE$488,0,0)</f>
        <v>81</v>
      </c>
      <c r="I91" s="7">
        <f>_xlfn.XLOOKUP(J91,[3]Hoja2!$A$3:$A$488,[3]Hoja2!$AA$3:$AA$488,0,0)</f>
        <v>50</v>
      </c>
      <c r="J91" s="20">
        <v>39545351</v>
      </c>
      <c r="K91" s="5" t="str">
        <f>_xlfn.XLOOKUP(J91,[2]Adtivos!$K:$K,[2]Adtivos!$D:$D,0,0)</f>
        <v>407</v>
      </c>
      <c r="L91" s="5" t="str">
        <f>_xlfn.XLOOKUP(J91,[2]Adtivos!$K:$K,[2]Adtivos!$E:$E,0,0)</f>
        <v>24</v>
      </c>
    </row>
    <row r="92" spans="8:12" ht="15" customHeight="1" x14ac:dyDescent="0.2">
      <c r="H92" s="7">
        <f>_xlfn.XLOOKUP(J92,[3]Hoja2!$A$3:$A$488,[3]Hoja2!$AE$3:$AE$488,0,0)</f>
        <v>82</v>
      </c>
      <c r="I92" s="7">
        <f>_xlfn.XLOOKUP(J92,[3]Hoja2!$A$3:$A$488,[3]Hoja2!$AA$3:$AA$488,0,0)</f>
        <v>50</v>
      </c>
      <c r="J92" s="20">
        <v>39543388</v>
      </c>
      <c r="K92" s="5" t="str">
        <f>_xlfn.XLOOKUP(J92,[2]Adtivos!$K:$K,[2]Adtivos!$D:$D,0,0)</f>
        <v>407</v>
      </c>
      <c r="L92" s="5" t="str">
        <f>_xlfn.XLOOKUP(J92,[2]Adtivos!$K:$K,[2]Adtivos!$E:$E,0,0)</f>
        <v>24</v>
      </c>
    </row>
    <row r="93" spans="8:12" ht="15" customHeight="1" x14ac:dyDescent="0.2">
      <c r="H93" s="7">
        <f>_xlfn.XLOOKUP(J93,[3]Hoja2!$A$3:$A$488,[3]Hoja2!$AE$3:$AE$488,0,0)</f>
        <v>83</v>
      </c>
      <c r="I93" s="7">
        <f>_xlfn.XLOOKUP(J93,[3]Hoja2!$A$3:$A$488,[3]Hoja2!$AA$3:$AA$488,0,0)</f>
        <v>50</v>
      </c>
      <c r="J93" s="20">
        <v>51680202</v>
      </c>
      <c r="K93" s="5" t="str">
        <f>_xlfn.XLOOKUP(J93,[2]Adtivos!$K:$K,[2]Adtivos!$D:$D,0,0)</f>
        <v>407</v>
      </c>
      <c r="L93" s="5" t="str">
        <f>_xlfn.XLOOKUP(J93,[2]Adtivos!$K:$K,[2]Adtivos!$E:$E,0,0)</f>
        <v>24</v>
      </c>
    </row>
    <row r="94" spans="8:12" ht="15" customHeight="1" x14ac:dyDescent="0.2">
      <c r="H94" s="7">
        <f>_xlfn.XLOOKUP(J94,[3]Hoja2!$A$3:$A$488,[3]Hoja2!$AE$3:$AE$488,0,0)</f>
        <v>84</v>
      </c>
      <c r="I94" s="7">
        <f>_xlfn.XLOOKUP(J94,[3]Hoja2!$A$3:$A$488,[3]Hoja2!$AA$3:$AA$488,0,0)</f>
        <v>50</v>
      </c>
      <c r="J94" s="20">
        <v>52423874</v>
      </c>
      <c r="K94" s="5" t="str">
        <f>_xlfn.XLOOKUP(J94,[2]Adtivos!$K:$K,[2]Adtivos!$D:$D,0,0)</f>
        <v>407</v>
      </c>
      <c r="L94" s="5" t="str">
        <f>_xlfn.XLOOKUP(J94,[2]Adtivos!$K:$K,[2]Adtivos!$E:$E,0,0)</f>
        <v>24</v>
      </c>
    </row>
    <row r="95" spans="8:12" ht="15" customHeight="1" x14ac:dyDescent="0.2">
      <c r="H95" s="7">
        <f>_xlfn.XLOOKUP(J95,[3]Hoja2!$A$3:$A$488,[3]Hoja2!$AE$3:$AE$488,0,0)</f>
        <v>85</v>
      </c>
      <c r="I95" s="7">
        <f>_xlfn.XLOOKUP(J95,[3]Hoja2!$A$3:$A$488,[3]Hoja2!$AA$3:$AA$488,0,0)</f>
        <v>50</v>
      </c>
      <c r="J95" s="20">
        <v>51727532</v>
      </c>
      <c r="K95" s="5" t="str">
        <f>_xlfn.XLOOKUP(J95,[2]Adtivos!$K:$K,[2]Adtivos!$D:$D,0,0)</f>
        <v>440</v>
      </c>
      <c r="L95" s="5" t="str">
        <f>_xlfn.XLOOKUP(J95,[2]Adtivos!$K:$K,[2]Adtivos!$E:$E,0,0)</f>
        <v>24</v>
      </c>
    </row>
    <row r="96" spans="8:12" ht="15" customHeight="1" x14ac:dyDescent="0.2">
      <c r="H96" s="7">
        <f>_xlfn.XLOOKUP(J96,[3]Hoja2!$A$3:$A$488,[3]Hoja2!$AE$3:$AE$488,0,0)</f>
        <v>86</v>
      </c>
      <c r="I96" s="7">
        <f>_xlfn.XLOOKUP(J96,[3]Hoja2!$A$3:$A$488,[3]Hoja2!$AA$3:$AA$488,0,0)</f>
        <v>50</v>
      </c>
      <c r="J96" s="20">
        <v>51667813</v>
      </c>
      <c r="K96" s="5" t="str">
        <f>_xlfn.XLOOKUP(J96,[2]Adtivos!$K:$K,[2]Adtivos!$D:$D,0,0)</f>
        <v>425</v>
      </c>
      <c r="L96" s="5" t="str">
        <f>_xlfn.XLOOKUP(J96,[2]Adtivos!$K:$K,[2]Adtivos!$E:$E,0,0)</f>
        <v>24</v>
      </c>
    </row>
    <row r="97" spans="8:12" ht="15" customHeight="1" x14ac:dyDescent="0.2">
      <c r="H97" s="7">
        <f>_xlfn.XLOOKUP(J97,[3]Hoja2!$A$3:$A$488,[3]Hoja2!$AE$3:$AE$488,0,0)</f>
        <v>87</v>
      </c>
      <c r="I97" s="7">
        <f>_xlfn.XLOOKUP(J97,[3]Hoja2!$A$3:$A$488,[3]Hoja2!$AA$3:$AA$488,0,0)</f>
        <v>50</v>
      </c>
      <c r="J97" s="20">
        <v>52379161</v>
      </c>
      <c r="K97" s="5" t="str">
        <f>_xlfn.XLOOKUP(J97,[2]Adtivos!$K:$K,[2]Adtivos!$D:$D,0,0)</f>
        <v>407</v>
      </c>
      <c r="L97" s="5" t="str">
        <f>_xlfn.XLOOKUP(J97,[2]Adtivos!$K:$K,[2]Adtivos!$E:$E,0,0)</f>
        <v>24</v>
      </c>
    </row>
    <row r="98" spans="8:12" ht="15" customHeight="1" x14ac:dyDescent="0.2">
      <c r="H98" s="7">
        <f>_xlfn.XLOOKUP(J98,[3]Hoja2!$A$3:$A$488,[3]Hoja2!$AE$3:$AE$488,0,0)</f>
        <v>88</v>
      </c>
      <c r="I98" s="7">
        <f>_xlfn.XLOOKUP(J98,[3]Hoja2!$A$3:$A$488,[3]Hoja2!$AA$3:$AA$488,0,0)</f>
        <v>50</v>
      </c>
      <c r="J98" s="20">
        <v>51891937</v>
      </c>
      <c r="K98" s="5" t="str">
        <f>_xlfn.XLOOKUP(J98,[2]Adtivos!$K:$K,[2]Adtivos!$D:$D,0,0)</f>
        <v>440</v>
      </c>
      <c r="L98" s="5" t="str">
        <f>_xlfn.XLOOKUP(J98,[2]Adtivos!$K:$K,[2]Adtivos!$E:$E,0,0)</f>
        <v>24</v>
      </c>
    </row>
    <row r="99" spans="8:12" ht="15" customHeight="1" x14ac:dyDescent="0.2">
      <c r="H99" s="7">
        <f>_xlfn.XLOOKUP(J99,[3]Hoja2!$A$3:$A$488,[3]Hoja2!$AE$3:$AE$488,0,0)</f>
        <v>89</v>
      </c>
      <c r="I99" s="7">
        <f>_xlfn.XLOOKUP(J99,[3]Hoja2!$A$3:$A$488,[3]Hoja2!$AA$3:$AA$488,0,0)</f>
        <v>50</v>
      </c>
      <c r="J99" s="20">
        <v>52173737</v>
      </c>
      <c r="K99" s="5" t="str">
        <f>_xlfn.XLOOKUP(J99,[2]Adtivos!$K:$K,[2]Adtivos!$D:$D,0,0)</f>
        <v>440</v>
      </c>
      <c r="L99" s="5" t="str">
        <f>_xlfn.XLOOKUP(J99,[2]Adtivos!$K:$K,[2]Adtivos!$E:$E,0,0)</f>
        <v>24</v>
      </c>
    </row>
    <row r="100" spans="8:12" ht="15" customHeight="1" x14ac:dyDescent="0.2">
      <c r="H100" s="7">
        <f>_xlfn.XLOOKUP(J100,[3]Hoja2!$A$3:$A$488,[3]Hoja2!$AE$3:$AE$488,0,0)</f>
        <v>90</v>
      </c>
      <c r="I100" s="7">
        <f>_xlfn.XLOOKUP(J100,[3]Hoja2!$A$3:$A$488,[3]Hoja2!$AA$3:$AA$488,0,0)</f>
        <v>50</v>
      </c>
      <c r="J100" s="20">
        <v>79700092</v>
      </c>
      <c r="K100" s="5" t="str">
        <f>_xlfn.XLOOKUP(J100,[2]Adtivos!$K:$K,[2]Adtivos!$D:$D,0,0)</f>
        <v>407</v>
      </c>
      <c r="L100" s="5" t="str">
        <f>_xlfn.XLOOKUP(J100,[2]Adtivos!$K:$K,[2]Adtivos!$E:$E,0,0)</f>
        <v>24</v>
      </c>
    </row>
    <row r="101" spans="8:12" ht="15" customHeight="1" x14ac:dyDescent="0.2">
      <c r="H101" s="7">
        <f>_xlfn.XLOOKUP(J101,[3]Hoja2!$A$3:$A$488,[3]Hoja2!$AE$3:$AE$488,0,0)</f>
        <v>91</v>
      </c>
      <c r="I101" s="7">
        <f>_xlfn.XLOOKUP(J101,[3]Hoja2!$A$3:$A$488,[3]Hoja2!$AA$3:$AA$488,0,0)</f>
        <v>50</v>
      </c>
      <c r="J101" s="20">
        <v>79817870</v>
      </c>
      <c r="K101" s="5" t="str">
        <f>_xlfn.XLOOKUP(J101,[2]Adtivos!$K:$K,[2]Adtivos!$D:$D,0,0)</f>
        <v>407</v>
      </c>
      <c r="L101" s="5" t="str">
        <f>_xlfn.XLOOKUP(J101,[2]Adtivos!$K:$K,[2]Adtivos!$E:$E,0,0)</f>
        <v>24</v>
      </c>
    </row>
    <row r="102" spans="8:12" ht="15" customHeight="1" x14ac:dyDescent="0.2">
      <c r="H102" s="7">
        <f>_xlfn.XLOOKUP(J102,[3]Hoja2!$A$3:$A$488,[3]Hoja2!$AE$3:$AE$488,0,0)</f>
        <v>92</v>
      </c>
      <c r="I102" s="7">
        <f>_xlfn.XLOOKUP(J102,[3]Hoja2!$A$3:$A$488,[3]Hoja2!$AA$3:$AA$488,0,0)</f>
        <v>50</v>
      </c>
      <c r="J102" s="20">
        <v>52144985</v>
      </c>
      <c r="K102" s="5" t="str">
        <f>_xlfn.XLOOKUP(J102,[2]Adtivos!$K:$K,[2]Adtivos!$D:$D,0,0)</f>
        <v>440</v>
      </c>
      <c r="L102" s="5" t="str">
        <f>_xlfn.XLOOKUP(J102,[2]Adtivos!$K:$K,[2]Adtivos!$E:$E,0,0)</f>
        <v>24</v>
      </c>
    </row>
    <row r="103" spans="8:12" ht="15" customHeight="1" x14ac:dyDescent="0.2">
      <c r="H103" s="7">
        <f>_xlfn.XLOOKUP(J103,[3]Hoja2!$A$3:$A$488,[3]Hoja2!$AE$3:$AE$488,0,0)</f>
        <v>93</v>
      </c>
      <c r="I103" s="7">
        <f>_xlfn.XLOOKUP(J103,[3]Hoja2!$A$3:$A$488,[3]Hoja2!$AA$3:$AA$488,0,0)</f>
        <v>50</v>
      </c>
      <c r="J103" s="20">
        <v>39794431</v>
      </c>
      <c r="K103" s="5" t="str">
        <f>_xlfn.XLOOKUP(J103,[2]Adtivos!$K:$K,[2]Adtivos!$D:$D,0,0)</f>
        <v>440</v>
      </c>
      <c r="L103" s="5" t="str">
        <f>_xlfn.XLOOKUP(J103,[2]Adtivos!$K:$K,[2]Adtivos!$E:$E,0,0)</f>
        <v>24</v>
      </c>
    </row>
    <row r="104" spans="8:12" ht="15" customHeight="1" x14ac:dyDescent="0.2">
      <c r="H104" s="7">
        <f>_xlfn.XLOOKUP(J104,[3]Hoja2!$A$3:$A$488,[3]Hoja2!$AE$3:$AE$488,0,0)</f>
        <v>94</v>
      </c>
      <c r="I104" s="7">
        <f>_xlfn.XLOOKUP(J104,[3]Hoja2!$A$3:$A$488,[3]Hoja2!$AA$3:$AA$488,0,0)</f>
        <v>50</v>
      </c>
      <c r="J104" s="20">
        <v>41770829</v>
      </c>
      <c r="K104" s="5" t="str">
        <f>_xlfn.XLOOKUP(J104,[2]Adtivos!$K:$K,[2]Adtivos!$D:$D,0,0)</f>
        <v>440</v>
      </c>
      <c r="L104" s="5" t="str">
        <f>_xlfn.XLOOKUP(J104,[2]Adtivos!$K:$K,[2]Adtivos!$E:$E,0,0)</f>
        <v>24</v>
      </c>
    </row>
    <row r="105" spans="8:12" ht="15" customHeight="1" x14ac:dyDescent="0.2">
      <c r="H105" s="7">
        <f>_xlfn.XLOOKUP(J105,[3]Hoja2!$A$3:$A$488,[3]Hoja2!$AE$3:$AE$488,0,0)</f>
        <v>95</v>
      </c>
      <c r="I105" s="7">
        <f>_xlfn.XLOOKUP(J105,[3]Hoja2!$A$3:$A$488,[3]Hoja2!$AA$3:$AA$488,0,0)</f>
        <v>50</v>
      </c>
      <c r="J105" s="20">
        <v>39700894</v>
      </c>
      <c r="K105" s="5" t="str">
        <f>_xlfn.XLOOKUP(J105,[2]Adtivos!$K:$K,[2]Adtivos!$D:$D,0,0)</f>
        <v>440</v>
      </c>
      <c r="L105" s="5" t="str">
        <f>_xlfn.XLOOKUP(J105,[2]Adtivos!$K:$K,[2]Adtivos!$E:$E,0,0)</f>
        <v>24</v>
      </c>
    </row>
    <row r="106" spans="8:12" ht="15" customHeight="1" x14ac:dyDescent="0.2">
      <c r="H106" s="7">
        <f>_xlfn.XLOOKUP(J106,[3]Hoja2!$A$3:$A$488,[3]Hoja2!$AE$3:$AE$488,0,0)</f>
        <v>96</v>
      </c>
      <c r="I106" s="7">
        <f>_xlfn.XLOOKUP(J106,[3]Hoja2!$A$3:$A$488,[3]Hoja2!$AA$3:$AA$488,0,0)</f>
        <v>50</v>
      </c>
      <c r="J106" s="20">
        <v>52104831</v>
      </c>
      <c r="K106" s="5" t="str">
        <f>_xlfn.XLOOKUP(J106,[2]Adtivos!$K:$K,[2]Adtivos!$D:$D,0,0)</f>
        <v>440</v>
      </c>
      <c r="L106" s="5" t="str">
        <f>_xlfn.XLOOKUP(J106,[2]Adtivos!$K:$K,[2]Adtivos!$E:$E,0,0)</f>
        <v>24</v>
      </c>
    </row>
    <row r="107" spans="8:12" ht="15" customHeight="1" x14ac:dyDescent="0.2">
      <c r="H107" s="7">
        <f>_xlfn.XLOOKUP(J107,[3]Hoja2!$A$3:$A$488,[3]Hoja2!$AE$3:$AE$488,0,0)</f>
        <v>97</v>
      </c>
      <c r="I107" s="7">
        <f>_xlfn.XLOOKUP(J107,[3]Hoja2!$A$3:$A$488,[3]Hoja2!$AA$3:$AA$488,0,0)</f>
        <v>50</v>
      </c>
      <c r="J107" s="20">
        <v>52107207</v>
      </c>
      <c r="K107" s="5" t="str">
        <f>_xlfn.XLOOKUP(J107,[2]Adtivos!$K:$K,[2]Adtivos!$D:$D,0,0)</f>
        <v>407</v>
      </c>
      <c r="L107" s="5" t="str">
        <f>_xlfn.XLOOKUP(J107,[2]Adtivos!$K:$K,[2]Adtivos!$E:$E,0,0)</f>
        <v>24</v>
      </c>
    </row>
    <row r="108" spans="8:12" ht="15" customHeight="1" x14ac:dyDescent="0.2">
      <c r="H108" s="7">
        <f>_xlfn.XLOOKUP(J108,[3]Hoja2!$A$3:$A$488,[3]Hoja2!$AE$3:$AE$488,0,0)</f>
        <v>98</v>
      </c>
      <c r="I108" s="7">
        <f>_xlfn.XLOOKUP(J108,[3]Hoja2!$A$3:$A$488,[3]Hoja2!$AA$3:$AA$488,0,0)</f>
        <v>50</v>
      </c>
      <c r="J108" s="20">
        <v>41763288</v>
      </c>
      <c r="K108" s="5" t="str">
        <f>_xlfn.XLOOKUP(J108,[2]Adtivos!$K:$K,[2]Adtivos!$D:$D,0,0)</f>
        <v>440</v>
      </c>
      <c r="L108" s="5" t="str">
        <f>_xlfn.XLOOKUP(J108,[2]Adtivos!$K:$K,[2]Adtivos!$E:$E,0,0)</f>
        <v>24</v>
      </c>
    </row>
    <row r="109" spans="8:12" ht="15" customHeight="1" x14ac:dyDescent="0.2">
      <c r="H109" s="7">
        <f>_xlfn.XLOOKUP(J109,[3]Hoja2!$A$3:$A$488,[3]Hoja2!$AE$3:$AE$488,0,0)</f>
        <v>99</v>
      </c>
      <c r="I109" s="7">
        <f>_xlfn.XLOOKUP(J109,[3]Hoja2!$A$3:$A$488,[3]Hoja2!$AA$3:$AA$488,0,0)</f>
        <v>50</v>
      </c>
      <c r="J109" s="20">
        <v>28437955</v>
      </c>
      <c r="K109" s="5" t="str">
        <f>_xlfn.XLOOKUP(J109,[2]Adtivos!$K:$K,[2]Adtivos!$D:$D,0,0)</f>
        <v>440</v>
      </c>
      <c r="L109" s="5" t="str">
        <f>_xlfn.XLOOKUP(J109,[2]Adtivos!$K:$K,[2]Adtivos!$E:$E,0,0)</f>
        <v>24</v>
      </c>
    </row>
    <row r="110" spans="8:12" ht="15" customHeight="1" x14ac:dyDescent="0.2">
      <c r="H110" s="7">
        <f>_xlfn.XLOOKUP(J110,[3]Hoja2!$A$3:$A$488,[3]Hoja2!$AE$3:$AE$488,0,0)</f>
        <v>100</v>
      </c>
      <c r="I110" s="7">
        <f>_xlfn.XLOOKUP(J110,[3]Hoja2!$A$3:$A$488,[3]Hoja2!$AA$3:$AA$488,0,0)</f>
        <v>50</v>
      </c>
      <c r="J110" s="20">
        <v>51777805</v>
      </c>
      <c r="K110" s="5" t="str">
        <f>_xlfn.XLOOKUP(J110,[2]Adtivos!$K:$K,[2]Adtivos!$D:$D,0,0)</f>
        <v>407</v>
      </c>
      <c r="L110" s="5" t="str">
        <f>_xlfn.XLOOKUP(J110,[2]Adtivos!$K:$K,[2]Adtivos!$E:$E,0,0)</f>
        <v>24</v>
      </c>
    </row>
    <row r="111" spans="8:12" ht="15" customHeight="1" x14ac:dyDescent="0.2">
      <c r="H111" s="7">
        <f>_xlfn.XLOOKUP(J111,[3]Hoja2!$A$3:$A$488,[3]Hoja2!$AE$3:$AE$488,0,0)</f>
        <v>101</v>
      </c>
      <c r="I111" s="7">
        <f>_xlfn.XLOOKUP(J111,[3]Hoja2!$A$3:$A$488,[3]Hoja2!$AA$3:$AA$488,0,0)</f>
        <v>50</v>
      </c>
      <c r="J111" s="20">
        <v>79245715</v>
      </c>
      <c r="K111" s="5" t="str">
        <f>_xlfn.XLOOKUP(J111,[2]Adtivos!$K:$K,[2]Adtivos!$D:$D,0,0)</f>
        <v>407</v>
      </c>
      <c r="L111" s="5" t="str">
        <f>_xlfn.XLOOKUP(J111,[2]Adtivos!$K:$K,[2]Adtivos!$E:$E,0,0)</f>
        <v>24</v>
      </c>
    </row>
    <row r="112" spans="8:12" ht="15" customHeight="1" x14ac:dyDescent="0.2">
      <c r="H112" s="7">
        <f>_xlfn.XLOOKUP(J112,[3]Hoja2!$A$3:$A$488,[3]Hoja2!$AE$3:$AE$488,0,0)</f>
        <v>102</v>
      </c>
      <c r="I112" s="7">
        <f>_xlfn.XLOOKUP(J112,[3]Hoja2!$A$3:$A$488,[3]Hoja2!$AA$3:$AA$488,0,0)</f>
        <v>50</v>
      </c>
      <c r="J112" s="20">
        <v>52146137</v>
      </c>
      <c r="K112" s="5" t="str">
        <f>_xlfn.XLOOKUP(J112,[2]Adtivos!$K:$K,[2]Adtivos!$D:$D,0,0)</f>
        <v>407</v>
      </c>
      <c r="L112" s="5" t="str">
        <f>_xlfn.XLOOKUP(J112,[2]Adtivos!$K:$K,[2]Adtivos!$E:$E,0,0)</f>
        <v>24</v>
      </c>
    </row>
    <row r="113" spans="8:12" ht="15" customHeight="1" x14ac:dyDescent="0.2">
      <c r="H113" s="7">
        <f>_xlfn.XLOOKUP(J113,[3]Hoja2!$A$3:$A$488,[3]Hoja2!$AE$3:$AE$488,0,0)</f>
        <v>103</v>
      </c>
      <c r="I113" s="7">
        <f>_xlfn.XLOOKUP(J113,[3]Hoja2!$A$3:$A$488,[3]Hoja2!$AA$3:$AA$488,0,0)</f>
        <v>50</v>
      </c>
      <c r="J113" s="20">
        <v>51842753</v>
      </c>
      <c r="K113" s="5" t="str">
        <f>_xlfn.XLOOKUP(J113,[2]Adtivos!$K:$K,[2]Adtivos!$D:$D,0,0)</f>
        <v>440</v>
      </c>
      <c r="L113" s="5" t="str">
        <f>_xlfn.XLOOKUP(J113,[2]Adtivos!$K:$K,[2]Adtivos!$E:$E,0,0)</f>
        <v>24</v>
      </c>
    </row>
    <row r="114" spans="8:12" ht="15" customHeight="1" x14ac:dyDescent="0.2">
      <c r="H114" s="7">
        <f>_xlfn.XLOOKUP(J114,[3]Hoja2!$A$3:$A$488,[3]Hoja2!$AE$3:$AE$488,0,0)</f>
        <v>104</v>
      </c>
      <c r="I114" s="7">
        <f>_xlfn.XLOOKUP(J114,[3]Hoja2!$A$3:$A$488,[3]Hoja2!$AA$3:$AA$488,0,0)</f>
        <v>50</v>
      </c>
      <c r="J114" s="20">
        <v>51789900</v>
      </c>
      <c r="K114" s="5" t="str">
        <f>_xlfn.XLOOKUP(J114,[2]Adtivos!$K:$K,[2]Adtivos!$D:$D,0,0)</f>
        <v>407</v>
      </c>
      <c r="L114" s="5" t="str">
        <f>_xlfn.XLOOKUP(J114,[2]Adtivos!$K:$K,[2]Adtivos!$E:$E,0,0)</f>
        <v>24</v>
      </c>
    </row>
    <row r="115" spans="8:12" ht="15" customHeight="1" x14ac:dyDescent="0.2">
      <c r="H115" s="7">
        <f>_xlfn.XLOOKUP(J115,[3]Hoja2!$A$3:$A$488,[3]Hoja2!$AE$3:$AE$488,0,0)</f>
        <v>105</v>
      </c>
      <c r="I115" s="7">
        <f>_xlfn.XLOOKUP(J115,[3]Hoja2!$A$3:$A$488,[3]Hoja2!$AA$3:$AA$488,0,0)</f>
        <v>50</v>
      </c>
      <c r="J115" s="20">
        <v>79215031</v>
      </c>
      <c r="K115" s="5" t="str">
        <f>_xlfn.XLOOKUP(J115,[2]Adtivos!$K:$K,[2]Adtivos!$D:$D,0,0)</f>
        <v>407</v>
      </c>
      <c r="L115" s="5" t="str">
        <f>_xlfn.XLOOKUP(J115,[2]Adtivos!$K:$K,[2]Adtivos!$E:$E,0,0)</f>
        <v>24</v>
      </c>
    </row>
    <row r="116" spans="8:12" ht="15" customHeight="1" x14ac:dyDescent="0.2">
      <c r="H116" s="7">
        <f>_xlfn.XLOOKUP(J116,[3]Hoja2!$A$3:$A$488,[3]Hoja2!$AE$3:$AE$488,0,0)</f>
        <v>106</v>
      </c>
      <c r="I116" s="7">
        <f>_xlfn.XLOOKUP(J116,[3]Hoja2!$A$3:$A$488,[3]Hoja2!$AA$3:$AA$488,0,0)</f>
        <v>50</v>
      </c>
      <c r="J116" s="20">
        <v>39662368</v>
      </c>
      <c r="K116" s="5" t="str">
        <f>_xlfn.XLOOKUP(J116,[2]Adtivos!$K:$K,[2]Adtivos!$D:$D,0,0)</f>
        <v>425</v>
      </c>
      <c r="L116" s="5" t="str">
        <f>_xlfn.XLOOKUP(J116,[2]Adtivos!$K:$K,[2]Adtivos!$E:$E,0,0)</f>
        <v>24</v>
      </c>
    </row>
    <row r="117" spans="8:12" ht="15" customHeight="1" x14ac:dyDescent="0.2">
      <c r="H117" s="7">
        <f>_xlfn.XLOOKUP(J117,[3]Hoja2!$A$3:$A$488,[3]Hoja2!$AE$3:$AE$488,0,0)</f>
        <v>107</v>
      </c>
      <c r="I117" s="7">
        <f>_xlfn.XLOOKUP(J117,[3]Hoja2!$A$3:$A$488,[3]Hoja2!$AA$3:$AA$488,0,0)</f>
        <v>50</v>
      </c>
      <c r="J117" s="20">
        <v>24178380</v>
      </c>
      <c r="K117" s="5" t="str">
        <f>_xlfn.XLOOKUP(J117,[2]Adtivos!$K:$K,[2]Adtivos!$D:$D,0,0)</f>
        <v>407</v>
      </c>
      <c r="L117" s="5" t="str">
        <f>_xlfn.XLOOKUP(J117,[2]Adtivos!$K:$K,[2]Adtivos!$E:$E,0,0)</f>
        <v>24</v>
      </c>
    </row>
    <row r="118" spans="8:12" ht="15" customHeight="1" x14ac:dyDescent="0.2">
      <c r="H118" s="7">
        <f>_xlfn.XLOOKUP(J118,[3]Hoja2!$A$3:$A$488,[3]Hoja2!$AE$3:$AE$488,0,0)</f>
        <v>108</v>
      </c>
      <c r="I118" s="7">
        <f>_xlfn.XLOOKUP(J118,[3]Hoja2!$A$3:$A$488,[3]Hoja2!$AA$3:$AA$488,0,0)</f>
        <v>50</v>
      </c>
      <c r="J118" s="20">
        <v>79603880</v>
      </c>
      <c r="K118" s="5" t="str">
        <f>_xlfn.XLOOKUP(J118,[2]Adtivos!$K:$K,[2]Adtivos!$D:$D,0,0)</f>
        <v>407</v>
      </c>
      <c r="L118" s="5" t="str">
        <f>_xlfn.XLOOKUP(J118,[2]Adtivos!$K:$K,[2]Adtivos!$E:$E,0,0)</f>
        <v>24</v>
      </c>
    </row>
    <row r="119" spans="8:12" ht="15" customHeight="1" x14ac:dyDescent="0.2">
      <c r="H119" s="7">
        <f>_xlfn.XLOOKUP(J119,[3]Hoja2!$A$3:$A$488,[3]Hoja2!$AE$3:$AE$488,0,0)</f>
        <v>109</v>
      </c>
      <c r="I119" s="7">
        <f>_xlfn.XLOOKUP(J119,[3]Hoja2!$A$3:$A$488,[3]Hoja2!$AA$3:$AA$488,0,0)</f>
        <v>50</v>
      </c>
      <c r="J119" s="20">
        <v>39523296</v>
      </c>
      <c r="K119" s="5" t="str">
        <f>_xlfn.XLOOKUP(J119,[2]Adtivos!$K:$K,[2]Adtivos!$D:$D,0,0)</f>
        <v>440</v>
      </c>
      <c r="L119" s="5" t="str">
        <f>_xlfn.XLOOKUP(J119,[2]Adtivos!$K:$K,[2]Adtivos!$E:$E,0,0)</f>
        <v>24</v>
      </c>
    </row>
    <row r="120" spans="8:12" ht="15" customHeight="1" x14ac:dyDescent="0.2">
      <c r="H120" s="7">
        <f>_xlfn.XLOOKUP(J120,[3]Hoja2!$A$3:$A$488,[3]Hoja2!$AE$3:$AE$488,0,0)</f>
        <v>110</v>
      </c>
      <c r="I120" s="7">
        <f>_xlfn.XLOOKUP(J120,[3]Hoja2!$A$3:$A$488,[3]Hoja2!$AA$3:$AA$488,0,0)</f>
        <v>50</v>
      </c>
      <c r="J120" s="20">
        <v>20827941</v>
      </c>
      <c r="K120" s="5" t="str">
        <f>_xlfn.XLOOKUP(J120,[2]Adtivos!$K:$K,[2]Adtivos!$D:$D,0,0)</f>
        <v>440</v>
      </c>
      <c r="L120" s="5" t="str">
        <f>_xlfn.XLOOKUP(J120,[2]Adtivos!$K:$K,[2]Adtivos!$E:$E,0,0)</f>
        <v>24</v>
      </c>
    </row>
    <row r="121" spans="8:12" ht="15" customHeight="1" x14ac:dyDescent="0.2">
      <c r="H121" s="7">
        <f>_xlfn.XLOOKUP(J121,[3]Hoja2!$A$3:$A$488,[3]Hoja2!$AE$3:$AE$488,0,0)</f>
        <v>111</v>
      </c>
      <c r="I121" s="7">
        <f>_xlfn.XLOOKUP(J121,[3]Hoja2!$A$3:$A$488,[3]Hoja2!$AA$3:$AA$488,0,0)</f>
        <v>50</v>
      </c>
      <c r="J121" s="20">
        <v>20493478</v>
      </c>
      <c r="K121" s="5" t="str">
        <f>_xlfn.XLOOKUP(J121,[2]Adtivos!$K:$K,[2]Adtivos!$D:$D,0,0)</f>
        <v>407</v>
      </c>
      <c r="L121" s="5" t="str">
        <f>_xlfn.XLOOKUP(J121,[2]Adtivos!$K:$K,[2]Adtivos!$E:$E,0,0)</f>
        <v>24</v>
      </c>
    </row>
    <row r="122" spans="8:12" ht="15" customHeight="1" x14ac:dyDescent="0.2">
      <c r="H122" s="7">
        <f>_xlfn.XLOOKUP(J122,[3]Hoja2!$A$3:$A$488,[3]Hoja2!$AE$3:$AE$488,0,0)</f>
        <v>112</v>
      </c>
      <c r="I122" s="7">
        <f>_xlfn.XLOOKUP(J122,[3]Hoja2!$A$3:$A$488,[3]Hoja2!$AA$3:$AA$488,0,0)</f>
        <v>50</v>
      </c>
      <c r="J122" s="20">
        <v>52227433</v>
      </c>
      <c r="K122" s="5" t="str">
        <f>_xlfn.XLOOKUP(J122,[2]Adtivos!$K:$K,[2]Adtivos!$D:$D,0,0)</f>
        <v>407</v>
      </c>
      <c r="L122" s="5" t="str">
        <f>_xlfn.XLOOKUP(J122,[2]Adtivos!$K:$K,[2]Adtivos!$E:$E,0,0)</f>
        <v>24</v>
      </c>
    </row>
    <row r="123" spans="8:12" ht="15" customHeight="1" x14ac:dyDescent="0.2">
      <c r="H123" s="7">
        <f>_xlfn.XLOOKUP(J123,[3]Hoja2!$A$3:$A$488,[3]Hoja2!$AE$3:$AE$488,0,0)</f>
        <v>113</v>
      </c>
      <c r="I123" s="7">
        <f>_xlfn.XLOOKUP(J123,[3]Hoja2!$A$3:$A$488,[3]Hoja2!$AA$3:$AA$488,0,0)</f>
        <v>50</v>
      </c>
      <c r="J123" s="20">
        <v>19359518</v>
      </c>
      <c r="K123" s="5" t="str">
        <f>_xlfn.XLOOKUP(J123,[2]Adtivos!$K:$K,[2]Adtivos!$D:$D,0,0)</f>
        <v>407</v>
      </c>
      <c r="L123" s="5" t="str">
        <f>_xlfn.XLOOKUP(J123,[2]Adtivos!$K:$K,[2]Adtivos!$E:$E,0,0)</f>
        <v>24</v>
      </c>
    </row>
    <row r="124" spans="8:12" ht="15" customHeight="1" x14ac:dyDescent="0.2">
      <c r="H124" s="7">
        <f>_xlfn.XLOOKUP(J124,[3]Hoja2!$A$3:$A$488,[3]Hoja2!$AE$3:$AE$488,0,0)</f>
        <v>114</v>
      </c>
      <c r="I124" s="7">
        <f>_xlfn.XLOOKUP(J124,[3]Hoja2!$A$3:$A$488,[3]Hoja2!$AA$3:$AA$488,0,0)</f>
        <v>50</v>
      </c>
      <c r="J124" s="20">
        <v>24080092</v>
      </c>
      <c r="K124" s="5" t="str">
        <f>_xlfn.XLOOKUP(J124,[2]Adtivos!$K:$K,[2]Adtivos!$D:$D,0,0)</f>
        <v>407</v>
      </c>
      <c r="L124" s="5" t="str">
        <f>_xlfn.XLOOKUP(J124,[2]Adtivos!$K:$K,[2]Adtivos!$E:$E,0,0)</f>
        <v>24</v>
      </c>
    </row>
    <row r="125" spans="8:12" ht="15" customHeight="1" x14ac:dyDescent="0.2">
      <c r="H125" s="7">
        <f>_xlfn.XLOOKUP(J125,[3]Hoja2!$A$3:$A$488,[3]Hoja2!$AE$3:$AE$488,0,0)</f>
        <v>115</v>
      </c>
      <c r="I125" s="7">
        <f>_xlfn.XLOOKUP(J125,[3]Hoja2!$A$3:$A$488,[3]Hoja2!$AA$3:$AA$488,0,0)</f>
        <v>50</v>
      </c>
      <c r="J125" s="20">
        <v>39661209</v>
      </c>
      <c r="K125" s="5" t="str">
        <f>_xlfn.XLOOKUP(J125,[2]Adtivos!$K:$K,[2]Adtivos!$D:$D,0,0)</f>
        <v>407</v>
      </c>
      <c r="L125" s="5" t="str">
        <f>_xlfn.XLOOKUP(J125,[2]Adtivos!$K:$K,[2]Adtivos!$E:$E,0,0)</f>
        <v>24</v>
      </c>
    </row>
    <row r="126" spans="8:12" ht="15" customHeight="1" x14ac:dyDescent="0.2">
      <c r="H126" s="7">
        <f>_xlfn.XLOOKUP(J126,[3]Hoja2!$A$3:$A$488,[3]Hoja2!$AE$3:$AE$488,0,0)</f>
        <v>116</v>
      </c>
      <c r="I126" s="7">
        <f>_xlfn.XLOOKUP(J126,[3]Hoja2!$A$3:$A$488,[3]Hoja2!$AA$3:$AA$488,0,0)</f>
        <v>50</v>
      </c>
      <c r="J126" s="20">
        <v>20531814</v>
      </c>
      <c r="K126" s="5" t="str">
        <f>_xlfn.XLOOKUP(J126,[2]Adtivos!$K:$K,[2]Adtivos!$D:$D,0,0)</f>
        <v>407</v>
      </c>
      <c r="L126" s="5" t="str">
        <f>_xlfn.XLOOKUP(J126,[2]Adtivos!$K:$K,[2]Adtivos!$E:$E,0,0)</f>
        <v>24</v>
      </c>
    </row>
    <row r="127" spans="8:12" ht="15" customHeight="1" x14ac:dyDescent="0.2">
      <c r="H127" s="7">
        <f>_xlfn.XLOOKUP(J127,[3]Hoja2!$A$3:$A$488,[3]Hoja2!$AE$3:$AE$488,0,0)</f>
        <v>117</v>
      </c>
      <c r="I127" s="7">
        <f>_xlfn.XLOOKUP(J127,[3]Hoja2!$A$3:$A$488,[3]Hoja2!$AA$3:$AA$488,0,0)</f>
        <v>50</v>
      </c>
      <c r="J127" s="20">
        <v>39693646</v>
      </c>
      <c r="K127" s="5" t="str">
        <f>_xlfn.XLOOKUP(J127,[2]Adtivos!$K:$K,[2]Adtivos!$D:$D,0,0)</f>
        <v>407</v>
      </c>
      <c r="L127" s="5" t="str">
        <f>_xlfn.XLOOKUP(J127,[2]Adtivos!$K:$K,[2]Adtivos!$E:$E,0,0)</f>
        <v>24</v>
      </c>
    </row>
    <row r="128" spans="8:12" ht="15" customHeight="1" x14ac:dyDescent="0.2">
      <c r="H128" s="7">
        <f>_xlfn.XLOOKUP(J128,[3]Hoja2!$A$3:$A$488,[3]Hoja2!$AE$3:$AE$488,0,0)</f>
        <v>118</v>
      </c>
      <c r="I128" s="7">
        <f>_xlfn.XLOOKUP(J128,[3]Hoja2!$A$3:$A$488,[3]Hoja2!$AA$3:$AA$488,0,0)</f>
        <v>50</v>
      </c>
      <c r="J128" s="20">
        <v>51599595</v>
      </c>
      <c r="K128" s="5" t="str">
        <f>_xlfn.XLOOKUP(J128,[2]Adtivos!$K:$K,[2]Adtivos!$D:$D,0,0)</f>
        <v>425</v>
      </c>
      <c r="L128" s="5" t="str">
        <f>_xlfn.XLOOKUP(J128,[2]Adtivos!$K:$K,[2]Adtivos!$E:$E,0,0)</f>
        <v>24</v>
      </c>
    </row>
    <row r="129" spans="8:12" ht="15" customHeight="1" x14ac:dyDescent="0.2">
      <c r="H129" s="7">
        <f>_xlfn.XLOOKUP(J129,[3]Hoja2!$A$3:$A$488,[3]Hoja2!$AE$3:$AE$488,0,0)</f>
        <v>119</v>
      </c>
      <c r="I129" s="7">
        <f>_xlfn.XLOOKUP(J129,[3]Hoja2!$A$3:$A$488,[3]Hoja2!$AA$3:$AA$488,0,0)</f>
        <v>50</v>
      </c>
      <c r="J129" s="20">
        <v>51586808</v>
      </c>
      <c r="K129" s="5" t="str">
        <f>_xlfn.XLOOKUP(J129,[2]Adtivos!$K:$K,[2]Adtivos!$D:$D,0,0)</f>
        <v>440</v>
      </c>
      <c r="L129" s="5" t="str">
        <f>_xlfn.XLOOKUP(J129,[2]Adtivos!$K:$K,[2]Adtivos!$E:$E,0,0)</f>
        <v>24</v>
      </c>
    </row>
    <row r="130" spans="8:12" ht="15" customHeight="1" x14ac:dyDescent="0.2">
      <c r="H130" s="7">
        <f>_xlfn.XLOOKUP(J130,[3]Hoja2!$A$3:$A$488,[3]Hoja2!$AE$3:$AE$488,0,0)</f>
        <v>120</v>
      </c>
      <c r="I130" s="7">
        <f>_xlfn.XLOOKUP(J130,[3]Hoja2!$A$3:$A$488,[3]Hoja2!$AA$3:$AA$488,0,0)</f>
        <v>50</v>
      </c>
      <c r="J130" s="20">
        <v>79318246</v>
      </c>
      <c r="K130" s="5" t="str">
        <f>_xlfn.XLOOKUP(J130,[2]Adtivos!$K:$K,[2]Adtivos!$D:$D,0,0)</f>
        <v>407</v>
      </c>
      <c r="L130" s="5" t="str">
        <f>_xlfn.XLOOKUP(J130,[2]Adtivos!$K:$K,[2]Adtivos!$E:$E,0,0)</f>
        <v>24</v>
      </c>
    </row>
    <row r="131" spans="8:12" ht="15" customHeight="1" x14ac:dyDescent="0.2">
      <c r="H131" s="7">
        <f>_xlfn.XLOOKUP(J131,[3]Hoja2!$A$3:$A$488,[3]Hoja2!$AE$3:$AE$488,0,0)</f>
        <v>121</v>
      </c>
      <c r="I131" s="7">
        <f>_xlfn.XLOOKUP(J131,[3]Hoja2!$A$3:$A$488,[3]Hoja2!$AA$3:$AA$488,0,0)</f>
        <v>50</v>
      </c>
      <c r="J131" s="20">
        <v>41926486</v>
      </c>
      <c r="K131" s="5" t="str">
        <f>_xlfn.XLOOKUP(J131,[2]Adtivos!$K:$K,[2]Adtivos!$D:$D,0,0)</f>
        <v>407</v>
      </c>
      <c r="L131" s="5" t="str">
        <f>_xlfn.XLOOKUP(J131,[2]Adtivos!$K:$K,[2]Adtivos!$E:$E,0,0)</f>
        <v>24</v>
      </c>
    </row>
    <row r="132" spans="8:12" ht="15" customHeight="1" x14ac:dyDescent="0.2">
      <c r="H132" s="7">
        <f>_xlfn.XLOOKUP(J132,[3]Hoja2!$A$3:$A$488,[3]Hoja2!$AE$3:$AE$488,0,0)</f>
        <v>122</v>
      </c>
      <c r="I132" s="7">
        <f>_xlfn.XLOOKUP(J132,[3]Hoja2!$A$3:$A$488,[3]Hoja2!$AA$3:$AA$488,0,0)</f>
        <v>50</v>
      </c>
      <c r="J132" s="20">
        <v>51770010</v>
      </c>
      <c r="K132" s="5" t="str">
        <f>_xlfn.XLOOKUP(J132,[2]Adtivos!$K:$K,[2]Adtivos!$D:$D,0,0)</f>
        <v>440</v>
      </c>
      <c r="L132" s="5" t="str">
        <f>_xlfn.XLOOKUP(J132,[2]Adtivos!$K:$K,[2]Adtivos!$E:$E,0,0)</f>
        <v>24</v>
      </c>
    </row>
    <row r="133" spans="8:12" ht="15" customHeight="1" x14ac:dyDescent="0.2">
      <c r="H133" s="7">
        <f>_xlfn.XLOOKUP(J133,[3]Hoja2!$A$3:$A$488,[3]Hoja2!$AE$3:$AE$488,0,0)</f>
        <v>123</v>
      </c>
      <c r="I133" s="7">
        <f>_xlfn.XLOOKUP(J133,[3]Hoja2!$A$3:$A$488,[3]Hoja2!$AA$3:$AA$488,0,0)</f>
        <v>50</v>
      </c>
      <c r="J133" s="20">
        <v>41775761</v>
      </c>
      <c r="K133" s="5" t="str">
        <f>_xlfn.XLOOKUP(J133,[2]Adtivos!$K:$K,[2]Adtivos!$D:$D,0,0)</f>
        <v>440</v>
      </c>
      <c r="L133" s="5" t="str">
        <f>_xlfn.XLOOKUP(J133,[2]Adtivos!$K:$K,[2]Adtivos!$E:$E,0,0)</f>
        <v>24</v>
      </c>
    </row>
    <row r="134" spans="8:12" ht="15" customHeight="1" x14ac:dyDescent="0.2">
      <c r="H134" s="7">
        <f>_xlfn.XLOOKUP(J134,[3]Hoja2!$A$3:$A$488,[3]Hoja2!$AE$3:$AE$488,0,0)</f>
        <v>124</v>
      </c>
      <c r="I134" s="7">
        <f>_xlfn.XLOOKUP(J134,[3]Hoja2!$A$3:$A$488,[3]Hoja2!$AA$3:$AA$488,0,0)</f>
        <v>50</v>
      </c>
      <c r="J134" s="20">
        <v>20493064</v>
      </c>
      <c r="K134" s="5" t="str">
        <f>_xlfn.XLOOKUP(J134,[2]Adtivos!$K:$K,[2]Adtivos!$D:$D,0,0)</f>
        <v>407</v>
      </c>
      <c r="L134" s="5" t="str">
        <f>_xlfn.XLOOKUP(J134,[2]Adtivos!$K:$K,[2]Adtivos!$E:$E,0,0)</f>
        <v>24</v>
      </c>
    </row>
    <row r="135" spans="8:12" ht="15" customHeight="1" x14ac:dyDescent="0.2">
      <c r="H135" s="7">
        <f>_xlfn.XLOOKUP(J135,[3]Hoja2!$A$3:$A$488,[3]Hoja2!$AE$3:$AE$488,0,0)</f>
        <v>125</v>
      </c>
      <c r="I135" s="7">
        <f>_xlfn.XLOOKUP(J135,[3]Hoja2!$A$3:$A$488,[3]Hoja2!$AA$3:$AA$488,0,0)</f>
        <v>50</v>
      </c>
      <c r="J135" s="20">
        <v>24138154</v>
      </c>
      <c r="K135" s="5" t="str">
        <f>_xlfn.XLOOKUP(J135,[2]Adtivos!$K:$K,[2]Adtivos!$D:$D,0,0)</f>
        <v>407</v>
      </c>
      <c r="L135" s="5" t="str">
        <f>_xlfn.XLOOKUP(J135,[2]Adtivos!$K:$K,[2]Adtivos!$E:$E,0,0)</f>
        <v>24</v>
      </c>
    </row>
    <row r="136" spans="8:12" ht="15" customHeight="1" x14ac:dyDescent="0.2">
      <c r="H136" s="7">
        <f>_xlfn.XLOOKUP(J136,[3]Hoja2!$A$3:$A$488,[3]Hoja2!$AE$3:$AE$488,0,0)</f>
        <v>126</v>
      </c>
      <c r="I136" s="7">
        <f>_xlfn.XLOOKUP(J136,[3]Hoja2!$A$3:$A$488,[3]Hoja2!$AA$3:$AA$488,0,0)</f>
        <v>50</v>
      </c>
      <c r="J136" s="20">
        <v>51875541</v>
      </c>
      <c r="K136" s="5" t="str">
        <f>_xlfn.XLOOKUP(J136,[2]Adtivos!$K:$K,[2]Adtivos!$D:$D,0,0)</f>
        <v>407</v>
      </c>
      <c r="L136" s="5" t="str">
        <f>_xlfn.XLOOKUP(J136,[2]Adtivos!$K:$K,[2]Adtivos!$E:$E,0,0)</f>
        <v>24</v>
      </c>
    </row>
    <row r="137" spans="8:12" ht="15" customHeight="1" x14ac:dyDescent="0.2">
      <c r="H137" s="7">
        <f>_xlfn.XLOOKUP(J137,[3]Hoja2!$A$3:$A$488,[3]Hoja2!$AE$3:$AE$488,0,0)</f>
        <v>127</v>
      </c>
      <c r="I137" s="7">
        <f>_xlfn.XLOOKUP(J137,[3]Hoja2!$A$3:$A$488,[3]Hoja2!$AA$3:$AA$488,0,0)</f>
        <v>50</v>
      </c>
      <c r="J137" s="20">
        <v>51645869</v>
      </c>
      <c r="K137" s="5" t="str">
        <f>_xlfn.XLOOKUP(J137,[2]Adtivos!$K:$K,[2]Adtivos!$D:$D,0,0)</f>
        <v>440</v>
      </c>
      <c r="L137" s="5" t="str">
        <f>_xlfn.XLOOKUP(J137,[2]Adtivos!$K:$K,[2]Adtivos!$E:$E,0,0)</f>
        <v>24</v>
      </c>
    </row>
    <row r="138" spans="8:12" ht="15" customHeight="1" x14ac:dyDescent="0.2">
      <c r="H138" s="7">
        <f>_xlfn.XLOOKUP(J138,[3]Hoja2!$A$3:$A$488,[3]Hoja2!$AE$3:$AE$488,0,0)</f>
        <v>128</v>
      </c>
      <c r="I138" s="7">
        <f>_xlfn.XLOOKUP(J138,[3]Hoja2!$A$3:$A$488,[3]Hoja2!$AA$3:$AA$488,0,0)</f>
        <v>50</v>
      </c>
      <c r="J138" s="20">
        <v>51672982</v>
      </c>
      <c r="K138" s="5" t="str">
        <f>_xlfn.XLOOKUP(J138,[2]Adtivos!$K:$K,[2]Adtivos!$D:$D,0,0)</f>
        <v>407</v>
      </c>
      <c r="L138" s="5" t="str">
        <f>_xlfn.XLOOKUP(J138,[2]Adtivos!$K:$K,[2]Adtivos!$E:$E,0,0)</f>
        <v>24</v>
      </c>
    </row>
    <row r="139" spans="8:12" ht="15" customHeight="1" x14ac:dyDescent="0.2">
      <c r="H139" s="7">
        <f>_xlfn.XLOOKUP(J139,[3]Hoja2!$A$3:$A$488,[3]Hoja2!$AE$3:$AE$488,0,0)</f>
        <v>129</v>
      </c>
      <c r="I139" s="7">
        <f>_xlfn.XLOOKUP(J139,[3]Hoja2!$A$3:$A$488,[3]Hoja2!$AA$3:$AA$488,0,0)</f>
        <v>50</v>
      </c>
      <c r="J139" s="20">
        <v>41659436</v>
      </c>
      <c r="K139" s="5" t="str">
        <f>_xlfn.XLOOKUP(J139,[2]Adtivos!$K:$K,[2]Adtivos!$D:$D,0,0)</f>
        <v>440</v>
      </c>
      <c r="L139" s="5" t="str">
        <f>_xlfn.XLOOKUP(J139,[2]Adtivos!$K:$K,[2]Adtivos!$E:$E,0,0)</f>
        <v>24</v>
      </c>
    </row>
    <row r="140" spans="8:12" ht="15" customHeight="1" x14ac:dyDescent="0.2">
      <c r="H140" s="7">
        <f>_xlfn.XLOOKUP(J140,[3]Hoja2!$A$3:$A$488,[3]Hoja2!$AE$3:$AE$488,0,0)</f>
        <v>130</v>
      </c>
      <c r="I140" s="7">
        <f>_xlfn.XLOOKUP(J140,[3]Hoja2!$A$3:$A$488,[3]Hoja2!$AA$3:$AA$488,0,0)</f>
        <v>50</v>
      </c>
      <c r="J140" s="20">
        <v>51966911</v>
      </c>
      <c r="K140" s="5" t="str">
        <f>_xlfn.XLOOKUP(J140,[2]Adtivos!$K:$K,[2]Adtivos!$D:$D,0,0)</f>
        <v>407</v>
      </c>
      <c r="L140" s="5" t="str">
        <f>_xlfn.XLOOKUP(J140,[2]Adtivos!$K:$K,[2]Adtivos!$E:$E,0,0)</f>
        <v>24</v>
      </c>
    </row>
    <row r="141" spans="8:12" ht="15" customHeight="1" x14ac:dyDescent="0.2">
      <c r="H141" s="7">
        <f>_xlfn.XLOOKUP(J141,[3]Hoja2!$A$3:$A$488,[3]Hoja2!$AE$3:$AE$488,0,0)</f>
        <v>131</v>
      </c>
      <c r="I141" s="7">
        <f>_xlfn.XLOOKUP(J141,[3]Hoja2!$A$3:$A$488,[3]Hoja2!$AA$3:$AA$488,0,0)</f>
        <v>50</v>
      </c>
      <c r="J141" s="20">
        <v>51881420</v>
      </c>
      <c r="K141" s="5" t="str">
        <f>_xlfn.XLOOKUP(J141,[2]Adtivos!$K:$K,[2]Adtivos!$D:$D,0,0)</f>
        <v>407</v>
      </c>
      <c r="L141" s="5" t="str">
        <f>_xlfn.XLOOKUP(J141,[2]Adtivos!$K:$K,[2]Adtivos!$E:$E,0,0)</f>
        <v>24</v>
      </c>
    </row>
    <row r="142" spans="8:12" ht="15" customHeight="1" x14ac:dyDescent="0.2">
      <c r="H142" s="7">
        <f>_xlfn.XLOOKUP(J142,[3]Hoja2!$A$3:$A$488,[3]Hoja2!$AE$3:$AE$488,0,0)</f>
        <v>132</v>
      </c>
      <c r="I142" s="7">
        <f>_xlfn.XLOOKUP(J142,[3]Hoja2!$A$3:$A$488,[3]Hoja2!$AA$3:$AA$488,0,0)</f>
        <v>50</v>
      </c>
      <c r="J142" s="20">
        <v>39520928</v>
      </c>
      <c r="K142" s="5" t="str">
        <f>_xlfn.XLOOKUP(J142,[2]Adtivos!$K:$K,[2]Adtivos!$D:$D,0,0)</f>
        <v>407</v>
      </c>
      <c r="L142" s="5" t="str">
        <f>_xlfn.XLOOKUP(J142,[2]Adtivos!$K:$K,[2]Adtivos!$E:$E,0,0)</f>
        <v>24</v>
      </c>
    </row>
    <row r="143" spans="8:12" ht="15" customHeight="1" x14ac:dyDescent="0.2">
      <c r="H143" s="7">
        <f>_xlfn.XLOOKUP(J143,[3]Hoja2!$A$3:$A$488,[3]Hoja2!$AE$3:$AE$488,0,0)</f>
        <v>133</v>
      </c>
      <c r="I143" s="7">
        <f>_xlfn.XLOOKUP(J143,[3]Hoja2!$A$3:$A$488,[3]Hoja2!$AA$3:$AA$488,0,0)</f>
        <v>50</v>
      </c>
      <c r="J143" s="20">
        <v>51939088</v>
      </c>
      <c r="K143" s="5" t="str">
        <f>_xlfn.XLOOKUP(J143,[2]Adtivos!$K:$K,[2]Adtivos!$D:$D,0,0)</f>
        <v>407</v>
      </c>
      <c r="L143" s="5" t="str">
        <f>_xlfn.XLOOKUP(J143,[2]Adtivos!$K:$K,[2]Adtivos!$E:$E,0,0)</f>
        <v>24</v>
      </c>
    </row>
    <row r="144" spans="8:12" ht="15" x14ac:dyDescent="0.2">
      <c r="H144" s="7">
        <f>_xlfn.XLOOKUP(J144,[3]Hoja2!$A$3:$A$488,[3]Hoja2!$AE$3:$AE$488,0,0)</f>
        <v>134</v>
      </c>
      <c r="I144" s="7">
        <f>_xlfn.XLOOKUP(J144,[3]Hoja2!$A$3:$A$488,[3]Hoja2!$AA$3:$AA$488,0,0)</f>
        <v>50</v>
      </c>
      <c r="J144" s="20">
        <v>41795408</v>
      </c>
      <c r="K144" s="5" t="str">
        <f>_xlfn.XLOOKUP(J144,[2]Adtivos!$K:$K,[2]Adtivos!$D:$D,0,0)</f>
        <v>440</v>
      </c>
      <c r="L144" s="5" t="str">
        <f>_xlfn.XLOOKUP(J144,[2]Adtivos!$K:$K,[2]Adtivos!$E:$E,0,0)</f>
        <v>24</v>
      </c>
    </row>
    <row r="145" spans="8:12" ht="15" x14ac:dyDescent="0.2">
      <c r="H145" s="7">
        <f>_xlfn.XLOOKUP(J145,[3]Hoja2!$A$3:$A$488,[3]Hoja2!$AE$3:$AE$488,0,0)</f>
        <v>135</v>
      </c>
      <c r="I145" s="7">
        <f>_xlfn.XLOOKUP(J145,[3]Hoja2!$A$3:$A$488,[3]Hoja2!$AA$3:$AA$488,0,0)</f>
        <v>50</v>
      </c>
      <c r="J145" s="20">
        <v>11523258</v>
      </c>
      <c r="K145" s="5" t="str">
        <f>_xlfn.XLOOKUP(J145,[2]Adtivos!$K:$K,[2]Adtivos!$D:$D,0,0)</f>
        <v>407</v>
      </c>
      <c r="L145" s="5" t="str">
        <f>_xlfn.XLOOKUP(J145,[2]Adtivos!$K:$K,[2]Adtivos!$E:$E,0,0)</f>
        <v>24</v>
      </c>
    </row>
    <row r="146" spans="8:12" ht="15" x14ac:dyDescent="0.2">
      <c r="H146" s="7">
        <f>_xlfn.XLOOKUP(J146,[3]Hoja2!$A$3:$A$488,[3]Hoja2!$AE$3:$AE$488,0,0)</f>
        <v>136</v>
      </c>
      <c r="I146" s="7">
        <f>_xlfn.XLOOKUP(J146,[3]Hoja2!$A$3:$A$488,[3]Hoja2!$AA$3:$AA$488,0,0)</f>
        <v>50</v>
      </c>
      <c r="J146" s="20">
        <v>51787508</v>
      </c>
      <c r="K146" s="5" t="str">
        <f>_xlfn.XLOOKUP(J146,[2]Adtivos!$K:$K,[2]Adtivos!$D:$D,0,0)</f>
        <v>407</v>
      </c>
      <c r="L146" s="5" t="str">
        <f>_xlfn.XLOOKUP(J146,[2]Adtivos!$K:$K,[2]Adtivos!$E:$E,0,0)</f>
        <v>24</v>
      </c>
    </row>
    <row r="147" spans="8:12" ht="15" x14ac:dyDescent="0.2">
      <c r="H147" s="7">
        <f>_xlfn.XLOOKUP(J147,[3]Hoja2!$A$3:$A$488,[3]Hoja2!$AE$3:$AE$488,0,0)</f>
        <v>137</v>
      </c>
      <c r="I147" s="7">
        <f>_xlfn.XLOOKUP(J147,[3]Hoja2!$A$3:$A$488,[3]Hoja2!$AA$3:$AA$488,0,0)</f>
        <v>50</v>
      </c>
      <c r="J147" s="20">
        <v>39522746</v>
      </c>
      <c r="K147" s="5" t="str">
        <f>_xlfn.XLOOKUP(J147,[2]Adtivos!$K:$K,[2]Adtivos!$D:$D,0,0)</f>
        <v>440</v>
      </c>
      <c r="L147" s="5" t="str">
        <f>_xlfn.XLOOKUP(J147,[2]Adtivos!$K:$K,[2]Adtivos!$E:$E,0,0)</f>
        <v>24</v>
      </c>
    </row>
    <row r="148" spans="8:12" ht="15" x14ac:dyDescent="0.2">
      <c r="H148" s="7">
        <f>_xlfn.XLOOKUP(J148,[3]Hoja2!$A$3:$A$488,[3]Hoja2!$AE$3:$AE$488,0,0)</f>
        <v>138</v>
      </c>
      <c r="I148" s="7">
        <f>_xlfn.XLOOKUP(J148,[3]Hoja2!$A$3:$A$488,[3]Hoja2!$AA$3:$AA$488,0,0)</f>
        <v>50</v>
      </c>
      <c r="J148" s="20">
        <v>79123132</v>
      </c>
      <c r="K148" s="5" t="str">
        <f>_xlfn.XLOOKUP(J148,[2]Adtivos!$K:$K,[2]Adtivos!$D:$D,0,0)</f>
        <v>407</v>
      </c>
      <c r="L148" s="5" t="str">
        <f>_xlfn.XLOOKUP(J148,[2]Adtivos!$K:$K,[2]Adtivos!$E:$E,0,0)</f>
        <v>24</v>
      </c>
    </row>
    <row r="149" spans="8:12" ht="15" x14ac:dyDescent="0.2">
      <c r="H149" s="7">
        <f>_xlfn.XLOOKUP(J149,[3]Hoja2!$A$3:$A$488,[3]Hoja2!$AE$3:$AE$488,0,0)</f>
        <v>139</v>
      </c>
      <c r="I149" s="7">
        <f>_xlfn.XLOOKUP(J149,[3]Hoja2!$A$3:$A$488,[3]Hoja2!$AA$3:$AA$488,0,0)</f>
        <v>50</v>
      </c>
      <c r="J149" s="20">
        <v>51875584</v>
      </c>
      <c r="K149" s="5" t="str">
        <f>_xlfn.XLOOKUP(J149,[2]Adtivos!$K:$K,[2]Adtivos!$D:$D,0,0)</f>
        <v>407</v>
      </c>
      <c r="L149" s="5" t="str">
        <f>_xlfn.XLOOKUP(J149,[2]Adtivos!$K:$K,[2]Adtivos!$E:$E,0,0)</f>
        <v>24</v>
      </c>
    </row>
    <row r="150" spans="8:12" ht="15" x14ac:dyDescent="0.2">
      <c r="H150" s="7">
        <f>_xlfn.XLOOKUP(J150,[3]Hoja2!$A$3:$A$488,[3]Hoja2!$AE$3:$AE$488,0,0)</f>
        <v>140</v>
      </c>
      <c r="I150" s="7">
        <f>_xlfn.XLOOKUP(J150,[3]Hoja2!$A$3:$A$488,[3]Hoja2!$AA$3:$AA$488,0,0)</f>
        <v>50</v>
      </c>
      <c r="J150" s="20">
        <v>51969019</v>
      </c>
      <c r="K150" s="5" t="str">
        <f>_xlfn.XLOOKUP(J150,[2]Adtivos!$K:$K,[2]Adtivos!$D:$D,0,0)</f>
        <v>407</v>
      </c>
      <c r="L150" s="5" t="str">
        <f>_xlfn.XLOOKUP(J150,[2]Adtivos!$K:$K,[2]Adtivos!$E:$E,0,0)</f>
        <v>24</v>
      </c>
    </row>
    <row r="151" spans="8:12" ht="15" x14ac:dyDescent="0.2">
      <c r="H151" s="7">
        <f>_xlfn.XLOOKUP(J151,[3]Hoja2!$A$3:$A$488,[3]Hoja2!$AE$3:$AE$488,0,0)</f>
        <v>141</v>
      </c>
      <c r="I151" s="7">
        <f>_xlfn.XLOOKUP(J151,[3]Hoja2!$A$3:$A$488,[3]Hoja2!$AA$3:$AA$488,0,0)</f>
        <v>50</v>
      </c>
      <c r="J151" s="20">
        <v>20492557</v>
      </c>
      <c r="K151" s="5" t="str">
        <f>_xlfn.XLOOKUP(J151,[2]Adtivos!$K:$K,[2]Adtivos!$D:$D,0,0)</f>
        <v>407</v>
      </c>
      <c r="L151" s="5" t="str">
        <f>_xlfn.XLOOKUP(J151,[2]Adtivos!$K:$K,[2]Adtivos!$E:$E,0,0)</f>
        <v>24</v>
      </c>
    </row>
    <row r="152" spans="8:12" ht="15" x14ac:dyDescent="0.2">
      <c r="H152" s="7">
        <f>_xlfn.XLOOKUP(J152,[3]Hoja2!$A$3:$A$488,[3]Hoja2!$AE$3:$AE$488,0,0)</f>
        <v>142</v>
      </c>
      <c r="I152" s="7">
        <f>_xlfn.XLOOKUP(J152,[3]Hoja2!$A$3:$A$488,[3]Hoja2!$AA$3:$AA$488,0,0)</f>
        <v>45</v>
      </c>
      <c r="J152" s="21">
        <v>51920366</v>
      </c>
      <c r="K152" s="5" t="str">
        <f>_xlfn.XLOOKUP(J152,[2]Adtivos!$K:$K,[2]Adtivos!$D:$D,0,0)</f>
        <v>440</v>
      </c>
      <c r="L152" s="5" t="str">
        <f>_xlfn.XLOOKUP(J152,[2]Adtivos!$K:$K,[2]Adtivos!$E:$E,0,0)</f>
        <v>24</v>
      </c>
    </row>
    <row r="153" spans="8:12" ht="15" x14ac:dyDescent="0.2">
      <c r="H153" s="7">
        <f>_xlfn.XLOOKUP(J153,[3]Hoja2!$A$3:$A$488,[3]Hoja2!$AE$3:$AE$488,0,0)</f>
        <v>143</v>
      </c>
      <c r="I153" s="7">
        <f>_xlfn.XLOOKUP(J153,[3]Hoja2!$A$3:$A$488,[3]Hoja2!$AA$3:$AA$488,0,0)</f>
        <v>45</v>
      </c>
      <c r="J153" s="20">
        <v>52396845</v>
      </c>
      <c r="K153" s="5" t="str">
        <f>_xlfn.XLOOKUP(J153,[2]Adtivos!$K:$K,[2]Adtivos!$D:$D,0,0)</f>
        <v>440</v>
      </c>
      <c r="L153" s="5" t="str">
        <f>_xlfn.XLOOKUP(J153,[2]Adtivos!$K:$K,[2]Adtivos!$E:$E,0,0)</f>
        <v>24</v>
      </c>
    </row>
    <row r="154" spans="8:12" ht="15" x14ac:dyDescent="0.2">
      <c r="H154" s="7">
        <f>_xlfn.XLOOKUP(J154,[3]Hoja2!$A$3:$A$488,[3]Hoja2!$AE$3:$AE$488,0,0)</f>
        <v>144</v>
      </c>
      <c r="I154" s="7">
        <f>_xlfn.XLOOKUP(J154,[3]Hoja2!$A$3:$A$488,[3]Hoja2!$AA$3:$AA$488,0,0)</f>
        <v>45</v>
      </c>
      <c r="J154" s="20">
        <v>52315322</v>
      </c>
      <c r="K154" s="5" t="str">
        <f>_xlfn.XLOOKUP(J154,[2]Adtivos!$K:$K,[2]Adtivos!$D:$D,0,0)</f>
        <v>440</v>
      </c>
      <c r="L154" s="5" t="str">
        <f>_xlfn.XLOOKUP(J154,[2]Adtivos!$K:$K,[2]Adtivos!$E:$E,0,0)</f>
        <v>24</v>
      </c>
    </row>
    <row r="155" spans="8:12" ht="15" x14ac:dyDescent="0.2">
      <c r="H155" s="7">
        <f>_xlfn.XLOOKUP(J155,[3]Hoja2!$A$3:$A$488,[3]Hoja2!$AE$3:$AE$488,0,0)</f>
        <v>145</v>
      </c>
      <c r="I155" s="7">
        <f>_xlfn.XLOOKUP(J155,[3]Hoja2!$A$3:$A$488,[3]Hoja2!$AA$3:$AA$488,0,0)</f>
        <v>45</v>
      </c>
      <c r="J155" s="20">
        <v>51657567</v>
      </c>
      <c r="K155" s="5" t="str">
        <f>_xlfn.XLOOKUP(J155,[2]Adtivos!$K:$K,[2]Adtivos!$D:$D,0,0)</f>
        <v>407</v>
      </c>
      <c r="L155" s="5" t="str">
        <f>_xlfn.XLOOKUP(J155,[2]Adtivos!$K:$K,[2]Adtivos!$E:$E,0,0)</f>
        <v>24</v>
      </c>
    </row>
    <row r="156" spans="8:12" ht="15" x14ac:dyDescent="0.2">
      <c r="H156" s="7">
        <f>_xlfn.XLOOKUP(J156,[3]Hoja2!$A$3:$A$488,[3]Hoja2!$AE$3:$AE$488,0,0)</f>
        <v>146</v>
      </c>
      <c r="I156" s="7">
        <f>_xlfn.XLOOKUP(J156,[3]Hoja2!$A$3:$A$488,[3]Hoja2!$AA$3:$AA$488,0,0)</f>
        <v>45</v>
      </c>
      <c r="J156" s="20">
        <v>52301530</v>
      </c>
      <c r="K156" s="5" t="str">
        <f>_xlfn.XLOOKUP(J156,[2]Adtivos!$K:$K,[2]Adtivos!$D:$D,0,0)</f>
        <v>440</v>
      </c>
      <c r="L156" s="5" t="str">
        <f>_xlfn.XLOOKUP(J156,[2]Adtivos!$K:$K,[2]Adtivos!$E:$E,0,0)</f>
        <v>24</v>
      </c>
    </row>
    <row r="157" spans="8:12" ht="15" x14ac:dyDescent="0.2">
      <c r="H157" s="7">
        <f>_xlfn.XLOOKUP(J157,[3]Hoja2!$A$3:$A$488,[3]Hoja2!$AE$3:$AE$488,0,0)</f>
        <v>147</v>
      </c>
      <c r="I157" s="7">
        <f>_xlfn.XLOOKUP(J157,[3]Hoja2!$A$3:$A$488,[3]Hoja2!$AA$3:$AA$488,0,0)</f>
        <v>45</v>
      </c>
      <c r="J157" s="20">
        <v>52371947</v>
      </c>
      <c r="K157" s="5" t="str">
        <f>_xlfn.XLOOKUP(J157,[2]Adtivos!$K:$K,[2]Adtivos!$D:$D,0,0)</f>
        <v>440</v>
      </c>
      <c r="L157" s="5" t="str">
        <f>_xlfn.XLOOKUP(J157,[2]Adtivos!$K:$K,[2]Adtivos!$E:$E,0,0)</f>
        <v>24</v>
      </c>
    </row>
    <row r="158" spans="8:12" ht="15" x14ac:dyDescent="0.2">
      <c r="H158" s="7">
        <f>_xlfn.XLOOKUP(J158,[3]Hoja2!$A$3:$A$488,[3]Hoja2!$AE$3:$AE$488,0,0)</f>
        <v>148</v>
      </c>
      <c r="I158" s="7">
        <f>_xlfn.XLOOKUP(J158,[3]Hoja2!$A$3:$A$488,[3]Hoja2!$AA$3:$AA$488,0,0)</f>
        <v>45</v>
      </c>
      <c r="J158" s="20">
        <v>79210761</v>
      </c>
      <c r="K158" s="5" t="str">
        <f>_xlfn.XLOOKUP(J158,[2]Adtivos!$K:$K,[2]Adtivos!$D:$D,0,0)</f>
        <v>407</v>
      </c>
      <c r="L158" s="5" t="str">
        <f>_xlfn.XLOOKUP(J158,[2]Adtivos!$K:$K,[2]Adtivos!$E:$E,0,0)</f>
        <v>24</v>
      </c>
    </row>
    <row r="159" spans="8:12" ht="15" x14ac:dyDescent="0.2">
      <c r="H159" s="7">
        <f>_xlfn.XLOOKUP(J159,[3]Hoja2!$A$3:$A$488,[3]Hoja2!$AE$3:$AE$488,0,0)</f>
        <v>149</v>
      </c>
      <c r="I159" s="7">
        <f>_xlfn.XLOOKUP(J159,[3]Hoja2!$A$3:$A$488,[3]Hoja2!$AA$3:$AA$488,0,0)</f>
        <v>45</v>
      </c>
      <c r="J159" s="20">
        <v>53046745</v>
      </c>
      <c r="K159" s="5" t="str">
        <f>_xlfn.XLOOKUP(J159,[2]Adtivos!$K:$K,[2]Adtivos!$D:$D,0,0)</f>
        <v>440</v>
      </c>
      <c r="L159" s="5" t="str">
        <f>_xlfn.XLOOKUP(J159,[2]Adtivos!$K:$K,[2]Adtivos!$E:$E,0,0)</f>
        <v>24</v>
      </c>
    </row>
    <row r="160" spans="8:12" ht="15" x14ac:dyDescent="0.2">
      <c r="H160" s="7">
        <f>_xlfn.XLOOKUP(J160,[3]Hoja2!$A$3:$A$488,[3]Hoja2!$AE$3:$AE$488,0,0)</f>
        <v>150</v>
      </c>
      <c r="I160" s="7">
        <f>_xlfn.XLOOKUP(J160,[3]Hoja2!$A$3:$A$488,[3]Hoja2!$AA$3:$AA$488,0,0)</f>
        <v>45</v>
      </c>
      <c r="J160" s="20">
        <v>51590122</v>
      </c>
      <c r="K160" s="5" t="str">
        <f>_xlfn.XLOOKUP(J160,[2]Adtivos!$K:$K,[2]Adtivos!$D:$D,0,0)</f>
        <v>440</v>
      </c>
      <c r="L160" s="5" t="str">
        <f>_xlfn.XLOOKUP(J160,[2]Adtivos!$K:$K,[2]Adtivos!$E:$E,0,0)</f>
        <v>24</v>
      </c>
    </row>
    <row r="161" spans="8:12" ht="15" x14ac:dyDescent="0.2">
      <c r="H161" s="7">
        <f>_xlfn.XLOOKUP(J161,[3]Hoja2!$A$3:$A$488,[3]Hoja2!$AE$3:$AE$488,0,0)</f>
        <v>151</v>
      </c>
      <c r="I161" s="7">
        <f>_xlfn.XLOOKUP(J161,[3]Hoja2!$A$3:$A$488,[3]Hoja2!$AA$3:$AA$488,0,0)</f>
        <v>40</v>
      </c>
      <c r="J161" s="20">
        <v>80051719</v>
      </c>
      <c r="K161" s="5" t="str">
        <f>_xlfn.XLOOKUP(J161,[2]Adtivos!$K:$K,[2]Adtivos!$D:$D,0,0)</f>
        <v>407</v>
      </c>
      <c r="L161" s="5" t="str">
        <f>_xlfn.XLOOKUP(J161,[2]Adtivos!$K:$K,[2]Adtivos!$E:$E,0,0)</f>
        <v>24</v>
      </c>
    </row>
    <row r="162" spans="8:12" ht="15" x14ac:dyDescent="0.2">
      <c r="H162" s="7">
        <f>_xlfn.XLOOKUP(J162,[3]Hoja2!$A$3:$A$488,[3]Hoja2!$AE$3:$AE$488,0,0)</f>
        <v>152</v>
      </c>
      <c r="I162" s="7">
        <f>_xlfn.XLOOKUP(J162,[3]Hoja2!$A$3:$A$488,[3]Hoja2!$AA$3:$AA$488,0,0)</f>
        <v>40</v>
      </c>
      <c r="J162" s="20">
        <v>1030667554</v>
      </c>
      <c r="K162" s="5" t="str">
        <f>_xlfn.XLOOKUP(J162,[2]Adtivos!$K:$K,[2]Adtivos!$D:$D,0,0)</f>
        <v>407</v>
      </c>
      <c r="L162" s="5" t="str">
        <f>_xlfn.XLOOKUP(J162,[2]Adtivos!$K:$K,[2]Adtivos!$E:$E,0,0)</f>
        <v>24</v>
      </c>
    </row>
    <row r="163" spans="8:12" ht="15" x14ac:dyDescent="0.2">
      <c r="H163" s="7">
        <f>_xlfn.XLOOKUP(J163,[3]Hoja2!$A$3:$A$488,[3]Hoja2!$AE$3:$AE$488,0,0)</f>
        <v>153</v>
      </c>
      <c r="I163" s="7">
        <f>_xlfn.XLOOKUP(J163,[3]Hoja2!$A$3:$A$488,[3]Hoja2!$AA$3:$AA$488,0,0)</f>
        <v>35</v>
      </c>
      <c r="J163" s="20">
        <v>80750741</v>
      </c>
      <c r="K163" s="5" t="str">
        <f>_xlfn.XLOOKUP(J163,[2]Adtivos!$K:$K,[2]Adtivos!$D:$D,0,0)</f>
        <v>407</v>
      </c>
      <c r="L163" s="5" t="str">
        <f>_xlfn.XLOOKUP(J163,[2]Adtivos!$K:$K,[2]Adtivos!$E:$E,0,0)</f>
        <v>24</v>
      </c>
    </row>
    <row r="164" spans="8:12" ht="15" x14ac:dyDescent="0.2">
      <c r="H164" s="7">
        <f>_xlfn.XLOOKUP(J164,[3]Hoja2!$A$3:$A$488,[3]Hoja2!$AE$3:$AE$488,0,0)</f>
        <v>154</v>
      </c>
      <c r="I164" s="7">
        <f>_xlfn.XLOOKUP(J164,[3]Hoja2!$A$3:$A$488,[3]Hoja2!$AA$3:$AA$488,0,0)</f>
        <v>35</v>
      </c>
      <c r="J164" s="20">
        <v>52899448</v>
      </c>
      <c r="K164" s="5" t="str">
        <f>_xlfn.XLOOKUP(J164,[2]Adtivos!$K:$K,[2]Adtivos!$D:$D,0,0)</f>
        <v>407</v>
      </c>
      <c r="L164" s="5" t="str">
        <f>_xlfn.XLOOKUP(J164,[2]Adtivos!$K:$K,[2]Adtivos!$E:$E,0,0)</f>
        <v>24</v>
      </c>
    </row>
    <row r="165" spans="8:12" ht="15" x14ac:dyDescent="0.2">
      <c r="H165" s="7">
        <f>_xlfn.XLOOKUP(J165,[3]Hoja2!$A$3:$A$488,[3]Hoja2!$AE$3:$AE$488,0,0)</f>
        <v>155</v>
      </c>
      <c r="I165" s="7">
        <f>_xlfn.XLOOKUP(J165,[3]Hoja2!$A$3:$A$488,[3]Hoja2!$AA$3:$AA$488,0,0)</f>
        <v>35</v>
      </c>
      <c r="J165" s="20">
        <v>52765189</v>
      </c>
      <c r="K165" s="5" t="str">
        <f>_xlfn.XLOOKUP(J165,[2]Adtivos!$K:$K,[2]Adtivos!$D:$D,0,0)</f>
        <v>440</v>
      </c>
      <c r="L165" s="5" t="str">
        <f>_xlfn.XLOOKUP(J165,[2]Adtivos!$K:$K,[2]Adtivos!$E:$E,0,0)</f>
        <v>24</v>
      </c>
    </row>
    <row r="166" spans="8:12" ht="15" x14ac:dyDescent="0.2">
      <c r="H166" s="7">
        <f>_xlfn.XLOOKUP(J166,[3]Hoja2!$A$3:$A$488,[3]Hoja2!$AE$3:$AE$488,0,0)</f>
        <v>156</v>
      </c>
      <c r="I166" s="7">
        <f>_xlfn.XLOOKUP(J166,[3]Hoja2!$A$3:$A$488,[3]Hoja2!$AA$3:$AA$488,0,0)</f>
        <v>35</v>
      </c>
      <c r="J166" s="20">
        <v>1014194519</v>
      </c>
      <c r="K166" s="5" t="str">
        <f>_xlfn.XLOOKUP(J166,[2]Adtivos!$K:$K,[2]Adtivos!$D:$D,0,0)</f>
        <v>407</v>
      </c>
      <c r="L166" s="5" t="str">
        <f>_xlfn.XLOOKUP(J166,[2]Adtivos!$K:$K,[2]Adtivos!$E:$E,0,0)</f>
        <v>24</v>
      </c>
    </row>
    <row r="167" spans="8:12" ht="15" x14ac:dyDescent="0.2">
      <c r="H167" s="7">
        <f>_xlfn.XLOOKUP(J167,[3]Hoja2!$A$3:$A$488,[3]Hoja2!$AE$3:$AE$488,0,0)</f>
        <v>157</v>
      </c>
      <c r="I167" s="7">
        <f>_xlfn.XLOOKUP(J167,[3]Hoja2!$A$3:$A$488,[3]Hoja2!$AA$3:$AA$488,0,0)</f>
        <v>30</v>
      </c>
      <c r="J167" s="20">
        <v>79795484</v>
      </c>
      <c r="K167" s="5" t="str">
        <f>_xlfn.XLOOKUP(J167,[2]Adtivos!$K:$K,[2]Adtivos!$D:$D,0,0)</f>
        <v>407</v>
      </c>
      <c r="L167" s="5" t="str">
        <f>_xlfn.XLOOKUP(J167,[2]Adtivos!$K:$K,[2]Adtivos!$E:$E,0,0)</f>
        <v>24</v>
      </c>
    </row>
    <row r="168" spans="8:12" ht="15" x14ac:dyDescent="0.2">
      <c r="H168" s="7">
        <f>_xlfn.XLOOKUP(J168,[3]Hoja2!$A$3:$A$488,[3]Hoja2!$AE$3:$AE$488,0,0)</f>
        <v>158</v>
      </c>
      <c r="I168" s="7">
        <f>_xlfn.XLOOKUP(J168,[3]Hoja2!$A$3:$A$488,[3]Hoja2!$AA$3:$AA$488,0,0)</f>
        <v>30</v>
      </c>
      <c r="J168" s="20">
        <v>52846238</v>
      </c>
      <c r="K168" s="5" t="str">
        <f>_xlfn.XLOOKUP(J168,[2]Adtivos!$K:$K,[2]Adtivos!$D:$D,0,0)</f>
        <v>440</v>
      </c>
      <c r="L168" s="5" t="str">
        <f>_xlfn.XLOOKUP(J168,[2]Adtivos!$K:$K,[2]Adtivos!$E:$E,0,0)</f>
        <v>24</v>
      </c>
    </row>
    <row r="169" spans="8:12" ht="15" x14ac:dyDescent="0.2">
      <c r="H169" s="7">
        <f>_xlfn.XLOOKUP(J169,[3]Hoja2!$A$3:$A$488,[3]Hoja2!$AE$3:$AE$488,0,0)</f>
        <v>159</v>
      </c>
      <c r="I169" s="7">
        <f>_xlfn.XLOOKUP(J169,[3]Hoja2!$A$3:$A$488,[3]Hoja2!$AA$3:$AA$488,0,0)</f>
        <v>30</v>
      </c>
      <c r="J169" s="20">
        <v>1069714881</v>
      </c>
      <c r="K169" s="5" t="str">
        <f>_xlfn.XLOOKUP(J169,[2]Adtivos!$K:$K,[2]Adtivos!$D:$D,0,0)</f>
        <v>440</v>
      </c>
      <c r="L169" s="5" t="str">
        <f>_xlfn.XLOOKUP(J169,[2]Adtivos!$K:$K,[2]Adtivos!$E:$E,0,0)</f>
        <v>24</v>
      </c>
    </row>
    <row r="170" spans="8:12" ht="15" x14ac:dyDescent="0.2">
      <c r="H170" s="7">
        <f>_xlfn.XLOOKUP(J170,[3]Hoja2!$A$3:$A$488,[3]Hoja2!$AE$3:$AE$488,0,0)</f>
        <v>160</v>
      </c>
      <c r="I170" s="7">
        <f>_xlfn.XLOOKUP(J170,[3]Hoja2!$A$3:$A$488,[3]Hoja2!$AA$3:$AA$488,0,0)</f>
        <v>30</v>
      </c>
      <c r="J170" s="20">
        <v>79845473</v>
      </c>
      <c r="K170" s="5" t="str">
        <f>_xlfn.XLOOKUP(J170,[2]Adtivos!$K:$K,[2]Adtivos!$D:$D,0,0)</f>
        <v>407</v>
      </c>
      <c r="L170" s="5" t="str">
        <f>_xlfn.XLOOKUP(J170,[2]Adtivos!$K:$K,[2]Adtivos!$E:$E,0,0)</f>
        <v>24</v>
      </c>
    </row>
    <row r="171" spans="8:12" ht="15" x14ac:dyDescent="0.2">
      <c r="H171" s="7">
        <f>_xlfn.XLOOKUP(J171,[3]Hoja2!$A$3:$A$488,[3]Hoja2!$AE$3:$AE$488,0,0)</f>
        <v>161</v>
      </c>
      <c r="I171" s="7">
        <f>_xlfn.XLOOKUP(J171,[3]Hoja2!$A$3:$A$488,[3]Hoja2!$AA$3:$AA$488,0,0)</f>
        <v>25</v>
      </c>
      <c r="J171" s="20">
        <v>1077969897</v>
      </c>
      <c r="K171" s="5" t="str">
        <f>_xlfn.XLOOKUP(J171,[2]Adtivos!$K:$K,[2]Adtivos!$D:$D,0,0)</f>
        <v>440</v>
      </c>
      <c r="L171" s="5" t="str">
        <f>_xlfn.XLOOKUP(J171,[2]Adtivos!$K:$K,[2]Adtivos!$E:$E,0,0)</f>
        <v>24</v>
      </c>
    </row>
    <row r="172" spans="8:12" ht="15" x14ac:dyDescent="0.2">
      <c r="H172" s="7">
        <f>_xlfn.XLOOKUP(J172,[3]Hoja2!$A$3:$A$488,[3]Hoja2!$AE$3:$AE$488,0,0)</f>
        <v>162</v>
      </c>
      <c r="I172" s="7">
        <f>_xlfn.XLOOKUP(J172,[3]Hoja2!$A$3:$A$488,[3]Hoja2!$AA$3:$AA$488,0,0)</f>
        <v>25</v>
      </c>
      <c r="J172" s="20">
        <v>79348902</v>
      </c>
      <c r="K172" s="5" t="str">
        <f>_xlfn.XLOOKUP(J172,[2]Adtivos!$K:$K,[2]Adtivos!$D:$D,0,0)</f>
        <v>407</v>
      </c>
      <c r="L172" s="5" t="str">
        <f>_xlfn.XLOOKUP(J172,[2]Adtivos!$K:$K,[2]Adtivos!$E:$E,0,0)</f>
        <v>24</v>
      </c>
    </row>
    <row r="173" spans="8:12" ht="15" x14ac:dyDescent="0.2">
      <c r="H173" s="7">
        <f>_xlfn.XLOOKUP(J173,[3]Hoja2!$A$3:$A$488,[3]Hoja2!$AE$3:$AE$488,0,0)</f>
        <v>163</v>
      </c>
      <c r="I173" s="7">
        <f>_xlfn.XLOOKUP(J173,[3]Hoja2!$A$3:$A$488,[3]Hoja2!$AA$3:$AA$488,0,0)</f>
        <v>25</v>
      </c>
      <c r="J173" s="20">
        <v>1019056617</v>
      </c>
      <c r="K173" s="5" t="str">
        <f>_xlfn.XLOOKUP(J173,[2]Adtivos!$K:$K,[2]Adtivos!$D:$D,0,0)</f>
        <v>425</v>
      </c>
      <c r="L173" s="5" t="str">
        <f>_xlfn.XLOOKUP(J173,[2]Adtivos!$K:$K,[2]Adtivos!$E:$E,0,0)</f>
        <v>24</v>
      </c>
    </row>
    <row r="174" spans="8:12" ht="15" x14ac:dyDescent="0.2">
      <c r="H174" s="7">
        <f>_xlfn.XLOOKUP(J174,[3]Hoja2!$A$3:$A$488,[3]Hoja2!$AE$3:$AE$488,0,0)</f>
        <v>164</v>
      </c>
      <c r="I174" s="7">
        <f>_xlfn.XLOOKUP(J174,[3]Hoja2!$A$3:$A$488,[3]Hoja2!$AA$3:$AA$488,0,0)</f>
        <v>25</v>
      </c>
      <c r="J174" s="20">
        <v>83029722</v>
      </c>
      <c r="K174" s="5" t="str">
        <f>_xlfn.XLOOKUP(J174,[2]Adtivos!$K:$K,[2]Adtivos!$D:$D,0,0)</f>
        <v>407</v>
      </c>
      <c r="L174" s="5" t="str">
        <f>_xlfn.XLOOKUP(J174,[2]Adtivos!$K:$K,[2]Adtivos!$E:$E,0,0)</f>
        <v>24</v>
      </c>
    </row>
    <row r="175" spans="8:12" ht="15" x14ac:dyDescent="0.2">
      <c r="H175" s="7">
        <f>_xlfn.XLOOKUP(J175,[3]Hoja2!$A$3:$A$488,[3]Hoja2!$AE$3:$AE$488,0,0)</f>
        <v>165</v>
      </c>
      <c r="I175" s="7">
        <f>_xlfn.XLOOKUP(J175,[3]Hoja2!$A$3:$A$488,[3]Hoja2!$AA$3:$AA$488,0,0)</f>
        <v>20</v>
      </c>
      <c r="J175" s="20">
        <v>52089035</v>
      </c>
      <c r="K175" s="5" t="str">
        <f>_xlfn.XLOOKUP(J175,[2]Adtivos!$K:$K,[2]Adtivos!$D:$D,0,0)</f>
        <v>440</v>
      </c>
      <c r="L175" s="5" t="str">
        <f>_xlfn.XLOOKUP(J175,[2]Adtivos!$K:$K,[2]Adtivos!$E:$E,0,0)</f>
        <v>24</v>
      </c>
    </row>
    <row r="176" spans="8:12" ht="15" x14ac:dyDescent="0.2">
      <c r="H176" s="7">
        <f>_xlfn.XLOOKUP(J176,[3]Hoja2!$A$3:$A$488,[3]Hoja2!$AE$3:$AE$488,0,0)</f>
        <v>166</v>
      </c>
      <c r="I176" s="7">
        <f>_xlfn.XLOOKUP(J176,[3]Hoja2!$A$3:$A$488,[3]Hoja2!$AA$3:$AA$488,0,0)</f>
        <v>20</v>
      </c>
      <c r="J176" s="20">
        <v>1075870508</v>
      </c>
      <c r="K176" s="5" t="str">
        <f>_xlfn.XLOOKUP(J176,[2]Adtivos!$K:$K,[2]Adtivos!$D:$D,0,0)</f>
        <v>407</v>
      </c>
      <c r="L176" s="5" t="str">
        <f>_xlfn.XLOOKUP(J176,[2]Adtivos!$K:$K,[2]Adtivos!$E:$E,0,0)</f>
        <v>24</v>
      </c>
    </row>
    <row r="177" spans="8:12" ht="15" x14ac:dyDescent="0.2">
      <c r="H177" s="7">
        <f>_xlfn.XLOOKUP(J177,[3]Hoja2!$A$3:$A$488,[3]Hoja2!$AE$3:$AE$488,0,0)</f>
        <v>167</v>
      </c>
      <c r="I177" s="7">
        <f>_xlfn.XLOOKUP(J177,[3]Hoja2!$A$3:$A$488,[3]Hoja2!$AA$3:$AA$488,0,0)</f>
        <v>20</v>
      </c>
      <c r="J177" s="20">
        <v>79637505</v>
      </c>
      <c r="K177" s="5" t="str">
        <f>_xlfn.XLOOKUP(J177,[2]Adtivos!$K:$K,[2]Adtivos!$D:$D,0,0)</f>
        <v>407</v>
      </c>
      <c r="L177" s="5" t="str">
        <f>_xlfn.XLOOKUP(J177,[2]Adtivos!$K:$K,[2]Adtivos!$E:$E,0,0)</f>
        <v>24</v>
      </c>
    </row>
    <row r="178" spans="8:12" ht="15" x14ac:dyDescent="0.2">
      <c r="H178" s="7">
        <f>_xlfn.XLOOKUP(J178,[3]Hoja2!$A$3:$A$488,[3]Hoja2!$AE$3:$AE$488,0,0)</f>
        <v>168</v>
      </c>
      <c r="I178" s="7">
        <f>_xlfn.XLOOKUP(J178,[3]Hoja2!$A$3:$A$488,[3]Hoja2!$AA$3:$AA$488,0,0)</f>
        <v>20</v>
      </c>
      <c r="J178" s="20">
        <v>11323576</v>
      </c>
      <c r="K178" s="5" t="str">
        <f>_xlfn.XLOOKUP(J178,[2]Adtivos!$K:$K,[2]Adtivos!$D:$D,0,0)</f>
        <v>425</v>
      </c>
      <c r="L178" s="5" t="str">
        <f>_xlfn.XLOOKUP(J178,[2]Adtivos!$K:$K,[2]Adtivos!$E:$E,0,0)</f>
        <v>24</v>
      </c>
    </row>
    <row r="179" spans="8:12" ht="15" x14ac:dyDescent="0.2">
      <c r="H179" s="7">
        <f>_xlfn.XLOOKUP(J179,[3]Hoja2!$A$3:$A$488,[3]Hoja2!$AE$3:$AE$488,0,0)</f>
        <v>169</v>
      </c>
      <c r="I179" s="7">
        <f>_xlfn.XLOOKUP(J179,[3]Hoja2!$A$3:$A$488,[3]Hoja2!$AA$3:$AA$488,0,0)</f>
        <v>90</v>
      </c>
      <c r="J179" s="20">
        <v>65730016</v>
      </c>
      <c r="K179" s="5" t="str">
        <f>_xlfn.XLOOKUP(J179,[2]Adtivos!$K:$K,[2]Adtivos!$D:$D,0,0)</f>
        <v>407</v>
      </c>
      <c r="L179" s="5" t="str">
        <f>_xlfn.XLOOKUP(J179,[2]Adtivos!$K:$K,[2]Adtivos!$E:$E,0,0)</f>
        <v>24</v>
      </c>
    </row>
    <row r="180" spans="8:12" ht="15" x14ac:dyDescent="0.2">
      <c r="H180" s="7">
        <f>_xlfn.XLOOKUP(J180,[3]Hoja2!$A$3:$A$488,[3]Hoja2!$AE$3:$AE$488,0,0)</f>
        <v>170</v>
      </c>
      <c r="I180" s="7">
        <f>_xlfn.XLOOKUP(J180,[3]Hoja2!$A$3:$A$488,[3]Hoja2!$AA$3:$AA$488,0,0)</f>
        <v>75</v>
      </c>
      <c r="J180" s="20">
        <v>35514724</v>
      </c>
      <c r="K180" s="5" t="str">
        <f>_xlfn.XLOOKUP(J180,[2]Adtivos!$K:$K,[2]Adtivos!$D:$D,0,0)</f>
        <v>440</v>
      </c>
      <c r="L180" s="5" t="str">
        <f>_xlfn.XLOOKUP(J180,[2]Adtivos!$K:$K,[2]Adtivos!$E:$E,0,0)</f>
        <v>24</v>
      </c>
    </row>
    <row r="181" spans="8:12" ht="15" x14ac:dyDescent="0.2">
      <c r="H181" s="7">
        <f>_xlfn.XLOOKUP(J181,[3]Hoja2!$A$3:$A$488,[3]Hoja2!$AE$3:$AE$488,0,0)</f>
        <v>171</v>
      </c>
      <c r="I181" s="7">
        <f>_xlfn.XLOOKUP(J181,[3]Hoja2!$A$3:$A$488,[3]Hoja2!$AA$3:$AA$488,0,0)</f>
        <v>60</v>
      </c>
      <c r="J181" s="20">
        <v>1016063572</v>
      </c>
      <c r="K181" s="5" t="str">
        <f>_xlfn.XLOOKUP(J181,[2]Adtivos!$K:$K,[2]Adtivos!$D:$D,0,0)</f>
        <v>407</v>
      </c>
      <c r="L181" s="5" t="str">
        <f>_xlfn.XLOOKUP(J181,[2]Adtivos!$K:$K,[2]Adtivos!$E:$E,0,0)</f>
        <v>24</v>
      </c>
    </row>
    <row r="182" spans="8:12" ht="15" x14ac:dyDescent="0.2">
      <c r="H182" s="7">
        <f>_xlfn.XLOOKUP(J182,[3]Hoja2!$A$3:$A$488,[3]Hoja2!$AE$3:$AE$488,0,0)</f>
        <v>172</v>
      </c>
      <c r="I182" s="7">
        <f>_xlfn.XLOOKUP(J182,[3]Hoja2!$A$3:$A$488,[3]Hoja2!$AA$3:$AA$488,0,0)</f>
        <v>50</v>
      </c>
      <c r="J182" s="20">
        <v>52123769</v>
      </c>
      <c r="K182" s="5" t="str">
        <f>_xlfn.XLOOKUP(J182,[2]Adtivos!$K:$K,[2]Adtivos!$D:$D,0,0)</f>
        <v>440</v>
      </c>
      <c r="L182" s="5" t="str">
        <f>_xlfn.XLOOKUP(J182,[2]Adtivos!$K:$K,[2]Adtivos!$E:$E,0,0)</f>
        <v>24</v>
      </c>
    </row>
    <row r="183" spans="8:12" ht="15" x14ac:dyDescent="0.2">
      <c r="H183" s="7">
        <f>_xlfn.XLOOKUP(J183,[3]Hoja2!$A$3:$A$488,[3]Hoja2!$AE$3:$AE$488,0,0)</f>
        <v>173</v>
      </c>
      <c r="I183" s="7">
        <f>_xlfn.XLOOKUP(J183,[3]Hoja2!$A$3:$A$488,[3]Hoja2!$AA$3:$AA$488,0,0)</f>
        <v>50</v>
      </c>
      <c r="J183" s="20">
        <v>51652554</v>
      </c>
      <c r="K183" s="5" t="str">
        <f>_xlfn.XLOOKUP(J183,[2]Adtivos!$K:$K,[2]Adtivos!$D:$D,0,0)</f>
        <v>407</v>
      </c>
      <c r="L183" s="5" t="str">
        <f>_xlfn.XLOOKUP(J183,[2]Adtivos!$K:$K,[2]Adtivos!$E:$E,0,0)</f>
        <v>24</v>
      </c>
    </row>
    <row r="184" spans="8:12" ht="15" x14ac:dyDescent="0.2">
      <c r="H184" s="7">
        <f>_xlfn.XLOOKUP(J184,[3]Hoja2!$A$3:$A$488,[3]Hoja2!$AE$3:$AE$488,0,0)</f>
        <v>174</v>
      </c>
      <c r="I184" s="7">
        <f>_xlfn.XLOOKUP(J184,[3]Hoja2!$A$3:$A$488,[3]Hoja2!$AA$3:$AA$488,0,0)</f>
        <v>50</v>
      </c>
      <c r="J184" s="20">
        <v>35472325</v>
      </c>
      <c r="K184" s="5" t="str">
        <f>_xlfn.XLOOKUP(J184,[2]Adtivos!$K:$K,[2]Adtivos!$D:$D,0,0)</f>
        <v>407</v>
      </c>
      <c r="L184" s="5" t="str">
        <f>_xlfn.XLOOKUP(J184,[2]Adtivos!$K:$K,[2]Adtivos!$E:$E,0,0)</f>
        <v>24</v>
      </c>
    </row>
    <row r="185" spans="8:12" ht="15" x14ac:dyDescent="0.2">
      <c r="H185" s="7">
        <f>_xlfn.XLOOKUP(J185,[3]Hoja2!$A$3:$A$488,[3]Hoja2!$AE$3:$AE$488,0,0)</f>
        <v>175</v>
      </c>
      <c r="I185" s="7">
        <f>_xlfn.XLOOKUP(J185,[3]Hoja2!$A$3:$A$488,[3]Hoja2!$AA$3:$AA$488,0,0)</f>
        <v>50</v>
      </c>
      <c r="J185" s="20">
        <v>51864367</v>
      </c>
      <c r="K185" s="5" t="str">
        <f>_xlfn.XLOOKUP(J185,[2]Adtivos!$K:$K,[2]Adtivos!$D:$D,0,0)</f>
        <v>407</v>
      </c>
      <c r="L185" s="5" t="str">
        <f>_xlfn.XLOOKUP(J185,[2]Adtivos!$K:$K,[2]Adtivos!$E:$E,0,0)</f>
        <v>24</v>
      </c>
    </row>
    <row r="186" spans="8:12" ht="15" x14ac:dyDescent="0.2">
      <c r="H186" s="7">
        <f>_xlfn.XLOOKUP(J186,[3]Hoja2!$A$3:$A$488,[3]Hoja2!$AE$3:$AE$488,0,0)</f>
        <v>176</v>
      </c>
      <c r="I186" s="7">
        <f>_xlfn.XLOOKUP(J186,[3]Hoja2!$A$3:$A$488,[3]Hoja2!$AA$3:$AA$488,0,0)</f>
        <v>50</v>
      </c>
      <c r="J186" s="20">
        <v>51744669</v>
      </c>
      <c r="K186" s="5" t="str">
        <f>_xlfn.XLOOKUP(J186,[2]Adtivos!$K:$K,[2]Adtivos!$D:$D,0,0)</f>
        <v>440</v>
      </c>
      <c r="L186" s="5" t="str">
        <f>_xlfn.XLOOKUP(J186,[2]Adtivos!$K:$K,[2]Adtivos!$E:$E,0,0)</f>
        <v>24</v>
      </c>
    </row>
    <row r="187" spans="8:12" ht="15" x14ac:dyDescent="0.2">
      <c r="H187" s="7">
        <f>_xlfn.XLOOKUP(J187,[3]Hoja2!$A$3:$A$488,[3]Hoja2!$AE$3:$AE$488,0,0)</f>
        <v>177</v>
      </c>
      <c r="I187" s="7">
        <f>_xlfn.XLOOKUP(J187,[3]Hoja2!$A$3:$A$488,[3]Hoja2!$AA$3:$AA$488,0,0)</f>
        <v>50</v>
      </c>
      <c r="J187" s="20">
        <v>51753204</v>
      </c>
      <c r="K187" s="5" t="str">
        <f>_xlfn.XLOOKUP(J187,[2]Adtivos!$K:$K,[2]Adtivos!$D:$D,0,0)</f>
        <v>407</v>
      </c>
      <c r="L187" s="5" t="str">
        <f>_xlfn.XLOOKUP(J187,[2]Adtivos!$K:$K,[2]Adtivos!$E:$E,0,0)</f>
        <v>24</v>
      </c>
    </row>
    <row r="188" spans="8:12" ht="15" x14ac:dyDescent="0.2">
      <c r="H188" s="7">
        <f>_xlfn.XLOOKUP(J188,[3]Hoja2!$A$3:$A$488,[3]Hoja2!$AE$3:$AE$488,0,0)</f>
        <v>178</v>
      </c>
      <c r="I188" s="7">
        <f>_xlfn.XLOOKUP(J188,[3]Hoja2!$A$3:$A$488,[3]Hoja2!$AA$3:$AA$488,0,0)</f>
        <v>50</v>
      </c>
      <c r="J188" s="20">
        <v>19468727</v>
      </c>
      <c r="K188" s="5" t="str">
        <f>_xlfn.XLOOKUP(J188,[2]Adtivos!$K:$K,[2]Adtivos!$D:$D,0,0)</f>
        <v>440</v>
      </c>
      <c r="L188" s="5" t="str">
        <f>_xlfn.XLOOKUP(J188,[2]Adtivos!$K:$K,[2]Adtivos!$E:$E,0,0)</f>
        <v>24</v>
      </c>
    </row>
    <row r="189" spans="8:12" ht="15" x14ac:dyDescent="0.2">
      <c r="H189" s="7">
        <f>_xlfn.XLOOKUP(J189,[3]Hoja2!$A$3:$A$488,[3]Hoja2!$AE$3:$AE$488,0,0)</f>
        <v>179</v>
      </c>
      <c r="I189" s="7">
        <f>_xlfn.XLOOKUP(J189,[3]Hoja2!$A$3:$A$488,[3]Hoja2!$AA$3:$AA$488,0,0)</f>
        <v>50</v>
      </c>
      <c r="J189" s="20">
        <v>41722811</v>
      </c>
      <c r="K189" s="5" t="str">
        <f>_xlfn.XLOOKUP(J189,[2]Adtivos!$K:$K,[2]Adtivos!$D:$D,0,0)</f>
        <v>407</v>
      </c>
      <c r="L189" s="5" t="str">
        <f>_xlfn.XLOOKUP(J189,[2]Adtivos!$K:$K,[2]Adtivos!$E:$E,0,0)</f>
        <v>24</v>
      </c>
    </row>
    <row r="190" spans="8:12" ht="15" x14ac:dyDescent="0.2">
      <c r="H190" s="7">
        <f>_xlfn.XLOOKUP(J190,[3]Hoja2!$A$3:$A$488,[3]Hoja2!$AE$3:$AE$488,0,0)</f>
        <v>180</v>
      </c>
      <c r="I190" s="7">
        <f>_xlfn.XLOOKUP(J190,[3]Hoja2!$A$3:$A$488,[3]Hoja2!$AA$3:$AA$488,0,0)</f>
        <v>50</v>
      </c>
      <c r="J190" s="20">
        <v>39535544</v>
      </c>
      <c r="K190" s="5" t="str">
        <f>_xlfn.XLOOKUP(J190,[2]Adtivos!$K:$K,[2]Adtivos!$D:$D,0,0)</f>
        <v>407</v>
      </c>
      <c r="L190" s="5" t="str">
        <f>_xlfn.XLOOKUP(J190,[2]Adtivos!$K:$K,[2]Adtivos!$E:$E,0,0)</f>
        <v>24</v>
      </c>
    </row>
    <row r="191" spans="8:12" ht="15" x14ac:dyDescent="0.2">
      <c r="H191" s="7">
        <f>_xlfn.XLOOKUP(J191,[3]Hoja2!$A$3:$A$488,[3]Hoja2!$AE$3:$AE$488,0,0)</f>
        <v>181</v>
      </c>
      <c r="I191" s="7">
        <f>_xlfn.XLOOKUP(J191,[3]Hoja2!$A$3:$A$488,[3]Hoja2!$AA$3:$AA$488,0,0)</f>
        <v>45</v>
      </c>
      <c r="J191" s="20">
        <v>1022372800</v>
      </c>
      <c r="K191" s="5" t="str">
        <f>_xlfn.XLOOKUP(J191,[2]Adtivos!$K:$K,[2]Adtivos!$D:$D,0,0)</f>
        <v>407</v>
      </c>
      <c r="L191" s="5" t="str">
        <f>_xlfn.XLOOKUP(J191,[2]Adtivos!$K:$K,[2]Adtivos!$E:$E,0,0)</f>
        <v>24</v>
      </c>
    </row>
    <row r="192" spans="8:12" ht="15" x14ac:dyDescent="0.2">
      <c r="H192" s="7">
        <f>_xlfn.XLOOKUP(J192,[3]Hoja2!$A$3:$A$488,[3]Hoja2!$AE$3:$AE$488,0,0)</f>
        <v>182</v>
      </c>
      <c r="I192" s="7">
        <f>_xlfn.XLOOKUP(J192,[3]Hoja2!$A$3:$A$488,[3]Hoja2!$AA$3:$AA$488,0,0)</f>
        <v>65</v>
      </c>
      <c r="J192" s="20">
        <v>52988750</v>
      </c>
      <c r="K192" s="5" t="str">
        <f>_xlfn.XLOOKUP(J192,[2]Adtivos!$K:$K,[2]Adtivos!$D:$D,0,0)</f>
        <v>440</v>
      </c>
      <c r="L192" s="5" t="str">
        <f>_xlfn.XLOOKUP(J192,[2]Adtivos!$K:$K,[2]Adtivos!$E:$E,0,0)</f>
        <v>24</v>
      </c>
    </row>
    <row r="193" spans="8:12" ht="15" x14ac:dyDescent="0.2">
      <c r="H193" s="7">
        <f>_xlfn.XLOOKUP(J193,[3]Hoja2!$A$3:$A$488,[3]Hoja2!$AE$3:$AE$488,0,0)</f>
        <v>183</v>
      </c>
      <c r="I193" s="7">
        <f>_xlfn.XLOOKUP(J193,[3]Hoja2!$A$3:$A$488,[3]Hoja2!$AA$3:$AA$488,0,0)</f>
        <v>50</v>
      </c>
      <c r="J193" s="20">
        <v>1023894489</v>
      </c>
      <c r="K193" s="5" t="str">
        <f>_xlfn.XLOOKUP(J193,[2]Adtivos!$K:$K,[2]Adtivos!$D:$D,0,0)</f>
        <v>407</v>
      </c>
      <c r="L193" s="5" t="str">
        <f>_xlfn.XLOOKUP(J193,[2]Adtivos!$K:$K,[2]Adtivos!$E:$E,0,0)</f>
        <v>24</v>
      </c>
    </row>
    <row r="194" spans="8:12" ht="15" x14ac:dyDescent="0.2">
      <c r="H194" s="7">
        <f>_xlfn.XLOOKUP(J194,[3]Hoja2!$A$3:$A$488,[3]Hoja2!$AE$3:$AE$488,0,0)</f>
        <v>184</v>
      </c>
      <c r="I194" s="7">
        <f>_xlfn.XLOOKUP(J194,[3]Hoja2!$A$3:$A$488,[3]Hoja2!$AA$3:$AA$488,0,0)</f>
        <v>45</v>
      </c>
      <c r="J194" s="20">
        <v>72272601</v>
      </c>
      <c r="K194" s="5" t="str">
        <f>_xlfn.XLOOKUP(J194,[2]Adtivos!$K:$K,[2]Adtivos!$D:$D,0,0)</f>
        <v>425</v>
      </c>
      <c r="L194" s="5" t="str">
        <f>_xlfn.XLOOKUP(J194,[2]Adtivos!$K:$K,[2]Adtivos!$E:$E,0,0)</f>
        <v>24</v>
      </c>
    </row>
    <row r="195" spans="8:12" ht="15" x14ac:dyDescent="0.2">
      <c r="H195" s="7">
        <f>_xlfn.XLOOKUP(J195,[3]Hoja2!$A$3:$A$488,[3]Hoja2!$AE$3:$AE$488,0,0)</f>
        <v>185</v>
      </c>
      <c r="I195" s="7">
        <f>_xlfn.XLOOKUP(J195,[3]Hoja2!$A$3:$A$488,[3]Hoja2!$AA$3:$AA$488,0,0)</f>
        <v>45</v>
      </c>
      <c r="J195" s="20">
        <v>63357859</v>
      </c>
      <c r="K195" s="5" t="str">
        <f>_xlfn.XLOOKUP(J195,[2]Adtivos!$K:$K,[2]Adtivos!$D:$D,0,0)</f>
        <v>425</v>
      </c>
      <c r="L195" s="5" t="str">
        <f>_xlfn.XLOOKUP(J195,[2]Adtivos!$K:$K,[2]Adtivos!$E:$E,0,0)</f>
        <v>24</v>
      </c>
    </row>
    <row r="196" spans="8:12" ht="15" x14ac:dyDescent="0.2">
      <c r="H196" s="7">
        <f>_xlfn.XLOOKUP(J196,[3]Hoja2!$A$3:$A$488,[3]Hoja2!$AE$3:$AE$488,0,0)</f>
        <v>186</v>
      </c>
      <c r="I196" s="7">
        <f>_xlfn.XLOOKUP(J196,[3]Hoja2!$A$3:$A$488,[3]Hoja2!$AA$3:$AA$488,0,0)</f>
        <v>40</v>
      </c>
      <c r="J196" s="20">
        <v>79856390</v>
      </c>
      <c r="K196" s="5" t="str">
        <f>_xlfn.XLOOKUP(J196,[2]Adtivos!$K:$K,[2]Adtivos!$D:$D,0,0)</f>
        <v>407</v>
      </c>
      <c r="L196" s="5" t="str">
        <f>_xlfn.XLOOKUP(J196,[2]Adtivos!$K:$K,[2]Adtivos!$E:$E,0,0)</f>
        <v>24</v>
      </c>
    </row>
    <row r="197" spans="8:12" ht="15" x14ac:dyDescent="0.2">
      <c r="H197" s="7">
        <f>_xlfn.XLOOKUP(J197,[3]Hoja2!$A$3:$A$488,[3]Hoja2!$AE$3:$AE$488,0,0)</f>
        <v>187</v>
      </c>
      <c r="I197" s="7">
        <f>_xlfn.XLOOKUP(J197,[3]Hoja2!$A$3:$A$488,[3]Hoja2!$AA$3:$AA$488,0,0)</f>
        <v>35</v>
      </c>
      <c r="J197" s="20">
        <v>52956403</v>
      </c>
      <c r="K197" s="5" t="str">
        <f>_xlfn.XLOOKUP(J197,[2]Adtivos!$K:$K,[2]Adtivos!$D:$D,0,0)</f>
        <v>440</v>
      </c>
      <c r="L197" s="5" t="str">
        <f>_xlfn.XLOOKUP(J197,[2]Adtivos!$K:$K,[2]Adtivos!$E:$E,0,0)</f>
        <v>24</v>
      </c>
    </row>
    <row r="198" spans="8:12" ht="15" x14ac:dyDescent="0.2">
      <c r="H198" s="7">
        <f>_xlfn.XLOOKUP(J198,[3]Hoja2!$A$3:$A$488,[3]Hoja2!$AE$3:$AE$488,0,0)</f>
        <v>188</v>
      </c>
      <c r="I198" s="7">
        <f>_xlfn.XLOOKUP(J198,[3]Hoja2!$A$3:$A$488,[3]Hoja2!$AA$3:$AA$488,0,0)</f>
        <v>30</v>
      </c>
      <c r="J198" s="20">
        <v>1012368547</v>
      </c>
      <c r="K198" s="5" t="str">
        <f>_xlfn.XLOOKUP(J198,[2]Adtivos!$K:$K,[2]Adtivos!$D:$D,0,0)</f>
        <v>440</v>
      </c>
      <c r="L198" s="5" t="str">
        <f>_xlfn.XLOOKUP(J198,[2]Adtivos!$K:$K,[2]Adtivos!$E:$E,0,0)</f>
        <v>24</v>
      </c>
    </row>
    <row r="199" spans="8:12" ht="15" x14ac:dyDescent="0.2">
      <c r="H199" s="7">
        <f>_xlfn.XLOOKUP(J199,[3]Hoja2!$A$3:$A$488,[3]Hoja2!$AE$3:$AE$488,0,0)</f>
        <v>189</v>
      </c>
      <c r="I199" s="7">
        <f>_xlfn.XLOOKUP(J199,[3]Hoja2!$A$3:$A$488,[3]Hoja2!$AA$3:$AA$488,0,0)</f>
        <v>25</v>
      </c>
      <c r="J199" s="20">
        <v>1026572408</v>
      </c>
      <c r="K199" s="5" t="str">
        <f>_xlfn.XLOOKUP(J199,[2]Adtivos!$K:$K,[2]Adtivos!$D:$D,0,0)</f>
        <v>407</v>
      </c>
      <c r="L199" s="5" t="str">
        <f>_xlfn.XLOOKUP(J199,[2]Adtivos!$K:$K,[2]Adtivos!$E:$E,0,0)</f>
        <v>24</v>
      </c>
    </row>
    <row r="200" spans="8:12" ht="15" x14ac:dyDescent="0.2">
      <c r="H200" s="7">
        <f>_xlfn.XLOOKUP(J200,[3]Hoja2!$A$3:$A$488,[3]Hoja2!$AE$3:$AE$488,0,0)</f>
        <v>190</v>
      </c>
      <c r="I200" s="7">
        <f>_xlfn.XLOOKUP(J200,[3]Hoja2!$A$3:$A$488,[3]Hoja2!$AA$3:$AA$488,0,0)</f>
        <v>0</v>
      </c>
      <c r="J200" s="20">
        <v>1032362433</v>
      </c>
      <c r="K200" s="5" t="str">
        <f>_xlfn.XLOOKUP(J200,[2]Adtivos!$K:$K,[2]Adtivos!$D:$D,0,0)</f>
        <v>407</v>
      </c>
      <c r="L200" s="5" t="str">
        <f>_xlfn.XLOOKUP(J200,[2]Adtivos!$K:$K,[2]Adtivos!$E:$E,0,0)</f>
        <v>24</v>
      </c>
    </row>
    <row r="201" spans="8:12" ht="15" x14ac:dyDescent="0.2">
      <c r="H201" s="7">
        <f>_xlfn.XLOOKUP(J201,[3]Hoja2!$A$3:$A$488,[3]Hoja2!$AE$3:$AE$488,0,0)</f>
        <v>191</v>
      </c>
      <c r="I201" s="7">
        <f>_xlfn.XLOOKUP(J201,[3]Hoja2!$A$3:$A$488,[3]Hoja2!$AA$3:$AA$488,0,0)</f>
        <v>0</v>
      </c>
      <c r="J201" s="20">
        <v>1094879687</v>
      </c>
      <c r="K201" s="5" t="str">
        <f>_xlfn.XLOOKUP(J201,[2]Adtivos!$K:$K,[2]Adtivos!$D:$D,0,0)</f>
        <v>407</v>
      </c>
      <c r="L201" s="5" t="str">
        <f>_xlfn.XLOOKUP(J201,[2]Adtivos!$K:$K,[2]Adtivos!$E:$E,0,0)</f>
        <v>24</v>
      </c>
    </row>
    <row r="202" spans="8:12" ht="15" x14ac:dyDescent="0.2">
      <c r="H202" s="7">
        <f>_xlfn.XLOOKUP(J202,[3]Hoja2!$A$3:$A$488,[3]Hoja2!$AE$3:$AE$488,0,0)</f>
        <v>192</v>
      </c>
      <c r="I202" s="7">
        <f>_xlfn.XLOOKUP(J202,[3]Hoja2!$A$3:$A$488,[3]Hoja2!$AA$3:$AA$488,0,0)</f>
        <v>0</v>
      </c>
      <c r="J202" s="20">
        <v>1073508319</v>
      </c>
      <c r="K202" s="5" t="str">
        <f>_xlfn.XLOOKUP(J202,[2]Adtivos!$K:$K,[2]Adtivos!$D:$D,0,0)</f>
        <v>425</v>
      </c>
      <c r="L202" s="5" t="str">
        <f>_xlfn.XLOOKUP(J202,[2]Adtivos!$K:$K,[2]Adtivos!$E:$E,0,0)</f>
        <v>24</v>
      </c>
    </row>
    <row r="203" spans="8:12" ht="15" x14ac:dyDescent="0.2">
      <c r="H203" s="7">
        <f>_xlfn.XLOOKUP(J203,[3]Hoja2!$A$3:$A$488,[3]Hoja2!$AE$3:$AE$488,0,0)</f>
        <v>193</v>
      </c>
      <c r="I203" s="7">
        <f>_xlfn.XLOOKUP(J203,[3]Hoja2!$A$3:$A$488,[3]Hoja2!$AA$3:$AA$488,0,0)</f>
        <v>0</v>
      </c>
      <c r="J203" s="20">
        <v>80008322</v>
      </c>
      <c r="K203" s="5" t="str">
        <f>_xlfn.XLOOKUP(J203,[2]Adtivos!$K:$K,[2]Adtivos!$D:$D,0,0)</f>
        <v>407</v>
      </c>
      <c r="L203" s="5" t="str">
        <f>_xlfn.XLOOKUP(J203,[2]Adtivos!$K:$K,[2]Adtivos!$E:$E,0,0)</f>
        <v>24</v>
      </c>
    </row>
    <row r="204" spans="8:12" ht="15" x14ac:dyDescent="0.2">
      <c r="H204" s="7">
        <f>_xlfn.XLOOKUP(J204,[3]Hoja2!$A$3:$A$488,[3]Hoja2!$AE$3:$AE$488,0,0)</f>
        <v>194</v>
      </c>
      <c r="I204" s="7">
        <f>_xlfn.XLOOKUP(J204,[3]Hoja2!$A$3:$A$488,[3]Hoja2!$AA$3:$AA$488,0,0)</f>
        <v>90</v>
      </c>
      <c r="J204" s="20">
        <v>79895737</v>
      </c>
      <c r="K204" s="5" t="str">
        <f>_xlfn.XLOOKUP(J204,[2]Adtivos!$K:$K,[2]Adtivos!$D:$D,0,0)</f>
        <v>407</v>
      </c>
      <c r="L204" s="5" t="str">
        <f>_xlfn.XLOOKUP(J204,[2]Adtivos!$K:$K,[2]Adtivos!$E:$E,0,0)</f>
        <v>22</v>
      </c>
    </row>
    <row r="205" spans="8:12" ht="15" x14ac:dyDescent="0.2">
      <c r="H205" s="7">
        <f>_xlfn.XLOOKUP(J205,[3]Hoja2!$A$3:$A$488,[3]Hoja2!$AE$3:$AE$488,0,0)</f>
        <v>195</v>
      </c>
      <c r="I205" s="7">
        <f>_xlfn.XLOOKUP(J205,[3]Hoja2!$A$3:$A$488,[3]Hoja2!$AA$3:$AA$488,0,0)</f>
        <v>85</v>
      </c>
      <c r="J205" s="20">
        <v>51612519</v>
      </c>
      <c r="K205" s="5" t="str">
        <f>_xlfn.XLOOKUP(J205,[2]Adtivos!$K:$K,[2]Adtivos!$D:$D,0,0)</f>
        <v>407</v>
      </c>
      <c r="L205" s="5" t="str">
        <f>_xlfn.XLOOKUP(J205,[2]Adtivos!$K:$K,[2]Adtivos!$E:$E,0,0)</f>
        <v>22</v>
      </c>
    </row>
    <row r="206" spans="8:12" ht="15" x14ac:dyDescent="0.2">
      <c r="H206" s="7">
        <f>_xlfn.XLOOKUP(J206,[3]Hoja2!$A$3:$A$488,[3]Hoja2!$AE$3:$AE$488,0,0)</f>
        <v>196</v>
      </c>
      <c r="I206" s="7">
        <f>_xlfn.XLOOKUP(J206,[3]Hoja2!$A$3:$A$488,[3]Hoja2!$AA$3:$AA$488,0,0)</f>
        <v>85</v>
      </c>
      <c r="J206" s="20">
        <v>79663339</v>
      </c>
      <c r="K206" s="5" t="str">
        <f>_xlfn.XLOOKUP(J206,[2]Adtivos!$K:$K,[2]Adtivos!$D:$D,0,0)</f>
        <v>407</v>
      </c>
      <c r="L206" s="5" t="str">
        <f>_xlfn.XLOOKUP(J206,[2]Adtivos!$K:$K,[2]Adtivos!$E:$E,0,0)</f>
        <v>22</v>
      </c>
    </row>
    <row r="207" spans="8:12" ht="15" x14ac:dyDescent="0.2">
      <c r="H207" s="7">
        <f>_xlfn.XLOOKUP(J207,[3]Hoja2!$A$3:$A$488,[3]Hoja2!$AE$3:$AE$488,0,0)</f>
        <v>197</v>
      </c>
      <c r="I207" s="7">
        <f>_xlfn.XLOOKUP(J207,[3]Hoja2!$A$3:$A$488,[3]Hoja2!$AA$3:$AA$488,0,0)</f>
        <v>65</v>
      </c>
      <c r="J207" s="20">
        <v>52447669</v>
      </c>
      <c r="K207" s="5" t="str">
        <f>_xlfn.XLOOKUP(J207,[2]Adtivos!$K:$K,[2]Adtivos!$D:$D,0,0)</f>
        <v>425</v>
      </c>
      <c r="L207" s="5" t="str">
        <f>_xlfn.XLOOKUP(J207,[2]Adtivos!$K:$K,[2]Adtivos!$E:$E,0,0)</f>
        <v>22</v>
      </c>
    </row>
    <row r="208" spans="8:12" ht="15" x14ac:dyDescent="0.2">
      <c r="H208" s="7">
        <f>_xlfn.XLOOKUP(J208,[3]Hoja2!$A$3:$A$488,[3]Hoja2!$AE$3:$AE$488,0,0)</f>
        <v>198</v>
      </c>
      <c r="I208" s="7">
        <f>_xlfn.XLOOKUP(J208,[3]Hoja2!$A$3:$A$488,[3]Hoja2!$AA$3:$AA$488,0,0)</f>
        <v>50</v>
      </c>
      <c r="J208" s="20">
        <v>51577262</v>
      </c>
      <c r="K208" s="5" t="str">
        <f>_xlfn.XLOOKUP(J208,[2]Adtivos!$K:$K,[2]Adtivos!$D:$D,0,0)</f>
        <v>425</v>
      </c>
      <c r="L208" s="5" t="str">
        <f>_xlfn.XLOOKUP(J208,[2]Adtivos!$K:$K,[2]Adtivos!$E:$E,0,0)</f>
        <v>22</v>
      </c>
    </row>
    <row r="209" spans="8:12" ht="15" x14ac:dyDescent="0.2">
      <c r="H209" s="7">
        <f>_xlfn.XLOOKUP(J209,[3]Hoja2!$A$3:$A$488,[3]Hoja2!$AE$3:$AE$488,0,0)</f>
        <v>199</v>
      </c>
      <c r="I209" s="7">
        <f>_xlfn.XLOOKUP(J209,[3]Hoja2!$A$3:$A$488,[3]Hoja2!$AA$3:$AA$488,0,0)</f>
        <v>50</v>
      </c>
      <c r="J209" s="20">
        <v>52421128</v>
      </c>
      <c r="K209" s="5" t="str">
        <f>_xlfn.XLOOKUP(J209,[2]Adtivos!$K:$K,[2]Adtivos!$D:$D,0,0)</f>
        <v>407</v>
      </c>
      <c r="L209" s="5" t="str">
        <f>_xlfn.XLOOKUP(J209,[2]Adtivos!$K:$K,[2]Adtivos!$E:$E,0,0)</f>
        <v>22</v>
      </c>
    </row>
    <row r="210" spans="8:12" ht="15" x14ac:dyDescent="0.2">
      <c r="H210" s="7">
        <f>_xlfn.XLOOKUP(J210,[3]Hoja2!$A$3:$A$488,[3]Hoja2!$AE$3:$AE$488,0,0)</f>
        <v>200</v>
      </c>
      <c r="I210" s="7">
        <f>_xlfn.XLOOKUP(J210,[3]Hoja2!$A$3:$A$488,[3]Hoja2!$AA$3:$AA$488,0,0)</f>
        <v>50</v>
      </c>
      <c r="J210" s="20">
        <v>79230736</v>
      </c>
      <c r="K210" s="5" t="str">
        <f>_xlfn.XLOOKUP(J210,[2]Adtivos!$K:$K,[2]Adtivos!$D:$D,0,0)</f>
        <v>407</v>
      </c>
      <c r="L210" s="5" t="str">
        <f>_xlfn.XLOOKUP(J210,[2]Adtivos!$K:$K,[2]Adtivos!$E:$E,0,0)</f>
        <v>22</v>
      </c>
    </row>
    <row r="211" spans="8:12" ht="15" x14ac:dyDescent="0.2">
      <c r="H211" s="7">
        <f>_xlfn.XLOOKUP(J211,[3]Hoja2!$A$3:$A$488,[3]Hoja2!$AE$3:$AE$488,0,0)</f>
        <v>201</v>
      </c>
      <c r="I211" s="7">
        <f>_xlfn.XLOOKUP(J211,[3]Hoja2!$A$3:$A$488,[3]Hoja2!$AA$3:$AA$488,0,0)</f>
        <v>35</v>
      </c>
      <c r="J211" s="20">
        <v>52909574</v>
      </c>
      <c r="K211" s="5" t="str">
        <f>_xlfn.XLOOKUP(J211,[2]Adtivos!$K:$K,[2]Adtivos!$D:$D,0,0)</f>
        <v>425</v>
      </c>
      <c r="L211" s="5" t="str">
        <f>_xlfn.XLOOKUP(J211,[2]Adtivos!$K:$K,[2]Adtivos!$E:$E,0,0)</f>
        <v>22</v>
      </c>
    </row>
    <row r="212" spans="8:12" ht="15" x14ac:dyDescent="0.2">
      <c r="H212" s="7">
        <f>_xlfn.XLOOKUP(J212,[3]Hoja2!$A$3:$A$488,[3]Hoja2!$AE$3:$AE$488,0,0)</f>
        <v>202</v>
      </c>
      <c r="I212" s="7">
        <f>_xlfn.XLOOKUP(J212,[3]Hoja2!$A$3:$A$488,[3]Hoja2!$AA$3:$AA$488,0,0)</f>
        <v>85</v>
      </c>
      <c r="J212" s="20">
        <v>63502069</v>
      </c>
      <c r="K212" s="5" t="str">
        <f>_xlfn.XLOOKUP(J212,[2]Adtivos!$K:$K,[2]Adtivos!$D:$D,0,0)</f>
        <v>407</v>
      </c>
      <c r="L212" s="5" t="str">
        <f>_xlfn.XLOOKUP(J212,[2]Adtivos!$K:$K,[2]Adtivos!$E:$E,0,0)</f>
        <v>22</v>
      </c>
    </row>
    <row r="213" spans="8:12" ht="15" x14ac:dyDescent="0.2">
      <c r="H213" s="7">
        <f>_xlfn.XLOOKUP(J213,[3]Hoja2!$A$3:$A$488,[3]Hoja2!$AE$3:$AE$488,0,0)</f>
        <v>203</v>
      </c>
      <c r="I213" s="7">
        <f>_xlfn.XLOOKUP(J213,[3]Hoja2!$A$3:$A$488,[3]Hoja2!$AA$3:$AA$488,0,0)</f>
        <v>85</v>
      </c>
      <c r="J213" s="20">
        <v>52099189</v>
      </c>
      <c r="K213" s="5" t="str">
        <f>_xlfn.XLOOKUP(J213,[2]Adtivos!$K:$K,[2]Adtivos!$D:$D,0,0)</f>
        <v>425</v>
      </c>
      <c r="L213" s="5" t="str">
        <f>_xlfn.XLOOKUP(J213,[2]Adtivos!$K:$K,[2]Adtivos!$E:$E,0,0)</f>
        <v>22</v>
      </c>
    </row>
    <row r="214" spans="8:12" ht="15" x14ac:dyDescent="0.2">
      <c r="H214" s="7">
        <f>_xlfn.XLOOKUP(J214,[3]Hoja2!$A$3:$A$488,[3]Hoja2!$AE$3:$AE$488,0,0)</f>
        <v>204</v>
      </c>
      <c r="I214" s="7">
        <f>_xlfn.XLOOKUP(J214,[3]Hoja2!$A$3:$A$488,[3]Hoja2!$AA$3:$AA$488,0,0)</f>
        <v>95</v>
      </c>
      <c r="J214" s="20">
        <v>52145346</v>
      </c>
      <c r="K214" s="5" t="str">
        <f>_xlfn.XLOOKUP(J214,[2]Adtivos!$K:$K,[2]Adtivos!$D:$D,0,0)</f>
        <v>407</v>
      </c>
      <c r="L214" s="5" t="str">
        <f>_xlfn.XLOOKUP(J214,[2]Adtivos!$K:$K,[2]Adtivos!$E:$E,0,0)</f>
        <v>20</v>
      </c>
    </row>
    <row r="215" spans="8:12" ht="15" x14ac:dyDescent="0.2">
      <c r="H215" s="7">
        <f>_xlfn.XLOOKUP(J215,[3]Hoja2!$A$3:$A$488,[3]Hoja2!$AE$3:$AE$488,0,0)</f>
        <v>205</v>
      </c>
      <c r="I215" s="7">
        <f>_xlfn.XLOOKUP(J215,[3]Hoja2!$A$3:$A$488,[3]Hoja2!$AA$3:$AA$488,0,0)</f>
        <v>90</v>
      </c>
      <c r="J215" s="20">
        <v>79664520</v>
      </c>
      <c r="K215" s="5" t="str">
        <f>_xlfn.XLOOKUP(J215,[2]Adtivos!$K:$K,[2]Adtivos!$D:$D,0,0)</f>
        <v>407</v>
      </c>
      <c r="L215" s="5" t="str">
        <f>_xlfn.XLOOKUP(J215,[2]Adtivos!$K:$K,[2]Adtivos!$E:$E,0,0)</f>
        <v>20</v>
      </c>
    </row>
    <row r="216" spans="8:12" ht="15" x14ac:dyDescent="0.2">
      <c r="H216" s="7">
        <f>_xlfn.XLOOKUP(J216,[3]Hoja2!$A$3:$A$488,[3]Hoja2!$AE$3:$AE$488,0,0)</f>
        <v>206</v>
      </c>
      <c r="I216" s="7">
        <f>_xlfn.XLOOKUP(J216,[3]Hoja2!$A$3:$A$488,[3]Hoja2!$AA$3:$AA$488,0,0)</f>
        <v>90</v>
      </c>
      <c r="J216" s="20">
        <v>52824387</v>
      </c>
      <c r="K216" s="5" t="str">
        <f>_xlfn.XLOOKUP(J216,[2]Adtivos!$K:$K,[2]Adtivos!$D:$D,0,0)</f>
        <v>407</v>
      </c>
      <c r="L216" s="5" t="str">
        <f>_xlfn.XLOOKUP(J216,[2]Adtivos!$K:$K,[2]Adtivos!$E:$E,0,0)</f>
        <v>20</v>
      </c>
    </row>
    <row r="217" spans="8:12" ht="15" x14ac:dyDescent="0.2">
      <c r="H217" s="7">
        <f>_xlfn.XLOOKUP(J217,[3]Hoja2!$A$3:$A$488,[3]Hoja2!$AE$3:$AE$488,0,0)</f>
        <v>207</v>
      </c>
      <c r="I217" s="7">
        <f>_xlfn.XLOOKUP(J217,[3]Hoja2!$A$3:$A$488,[3]Hoja2!$AA$3:$AA$488,0,0)</f>
        <v>90</v>
      </c>
      <c r="J217" s="20">
        <v>39562888</v>
      </c>
      <c r="K217" s="5" t="str">
        <f>_xlfn.XLOOKUP(J217,[2]Adtivos!$K:$K,[2]Adtivos!$D:$D,0,0)</f>
        <v>407</v>
      </c>
      <c r="L217" s="5" t="str">
        <f>_xlfn.XLOOKUP(J217,[2]Adtivos!$K:$K,[2]Adtivos!$E:$E,0,0)</f>
        <v>20</v>
      </c>
    </row>
    <row r="218" spans="8:12" ht="15" x14ac:dyDescent="0.2">
      <c r="H218" s="7">
        <f>_xlfn.XLOOKUP(J218,[3]Hoja2!$A$3:$A$488,[3]Hoja2!$AE$3:$AE$488,0,0)</f>
        <v>208</v>
      </c>
      <c r="I218" s="7">
        <f>_xlfn.XLOOKUP(J218,[3]Hoja2!$A$3:$A$488,[3]Hoja2!$AA$3:$AA$488,0,0)</f>
        <v>85</v>
      </c>
      <c r="J218" s="20">
        <v>39535229</v>
      </c>
      <c r="K218" s="5" t="str">
        <f>_xlfn.XLOOKUP(J218,[2]Adtivos!$K:$K,[2]Adtivos!$D:$D,0,0)</f>
        <v>407</v>
      </c>
      <c r="L218" s="5" t="str">
        <f>_xlfn.XLOOKUP(J218,[2]Adtivos!$K:$K,[2]Adtivos!$E:$E,0,0)</f>
        <v>20</v>
      </c>
    </row>
    <row r="219" spans="8:12" ht="15" x14ac:dyDescent="0.2">
      <c r="H219" s="7">
        <f>_xlfn.XLOOKUP(J219,[3]Hoja2!$A$3:$A$488,[3]Hoja2!$AE$3:$AE$488,0,0)</f>
        <v>209</v>
      </c>
      <c r="I219" s="7">
        <f>_xlfn.XLOOKUP(J219,[3]Hoja2!$A$3:$A$488,[3]Hoja2!$AA$3:$AA$488,0,0)</f>
        <v>85</v>
      </c>
      <c r="J219" s="20">
        <v>28381599</v>
      </c>
      <c r="K219" s="5" t="str">
        <f>_xlfn.XLOOKUP(J219,[2]Adtivos!$K:$K,[2]Adtivos!$D:$D,0,0)</f>
        <v>407</v>
      </c>
      <c r="L219" s="5" t="str">
        <f>_xlfn.XLOOKUP(J219,[2]Adtivos!$K:$K,[2]Adtivos!$E:$E,0,0)</f>
        <v>20</v>
      </c>
    </row>
    <row r="220" spans="8:12" ht="15" x14ac:dyDescent="0.2">
      <c r="H220" s="7">
        <f>_xlfn.XLOOKUP(J220,[3]Hoja2!$A$3:$A$488,[3]Hoja2!$AE$3:$AE$488,0,0)</f>
        <v>210</v>
      </c>
      <c r="I220" s="7">
        <f>_xlfn.XLOOKUP(J220,[3]Hoja2!$A$3:$A$488,[3]Hoja2!$AA$3:$AA$488,0,0)</f>
        <v>85</v>
      </c>
      <c r="J220" s="20">
        <v>11442764</v>
      </c>
      <c r="K220" s="5" t="str">
        <f>_xlfn.XLOOKUP(J220,[2]Adtivos!$K:$K,[2]Adtivos!$D:$D,0,0)</f>
        <v>407</v>
      </c>
      <c r="L220" s="5" t="str">
        <f>_xlfn.XLOOKUP(J220,[2]Adtivos!$K:$K,[2]Adtivos!$E:$E,0,0)</f>
        <v>20</v>
      </c>
    </row>
    <row r="221" spans="8:12" ht="15" x14ac:dyDescent="0.2">
      <c r="H221" s="7">
        <f>_xlfn.XLOOKUP(J221,[3]Hoja2!$A$3:$A$488,[3]Hoja2!$AE$3:$AE$488,0,0)</f>
        <v>211</v>
      </c>
      <c r="I221" s="7">
        <f>_xlfn.XLOOKUP(J221,[3]Hoja2!$A$3:$A$488,[3]Hoja2!$AA$3:$AA$488,0,0)</f>
        <v>85</v>
      </c>
      <c r="J221" s="20">
        <v>79348325</v>
      </c>
      <c r="K221" s="5" t="str">
        <f>_xlfn.XLOOKUP(J221,[2]Adtivos!$K:$K,[2]Adtivos!$D:$D,0,0)</f>
        <v>407</v>
      </c>
      <c r="L221" s="5" t="str">
        <f>_xlfn.XLOOKUP(J221,[2]Adtivos!$K:$K,[2]Adtivos!$E:$E,0,0)</f>
        <v>20</v>
      </c>
    </row>
    <row r="222" spans="8:12" ht="15" x14ac:dyDescent="0.2">
      <c r="H222" s="7">
        <f>_xlfn.XLOOKUP(J222,[3]Hoja2!$A$3:$A$488,[3]Hoja2!$AE$3:$AE$488,0,0)</f>
        <v>212</v>
      </c>
      <c r="I222" s="7">
        <f>_xlfn.XLOOKUP(J222,[3]Hoja2!$A$3:$A$488,[3]Hoja2!$AA$3:$AA$488,0,0)</f>
        <v>80</v>
      </c>
      <c r="J222" s="20">
        <v>52995403</v>
      </c>
      <c r="K222" s="5" t="str">
        <f>_xlfn.XLOOKUP(J222,[2]Adtivos!$K:$K,[2]Adtivos!$D:$D,0,0)</f>
        <v>407</v>
      </c>
      <c r="L222" s="5" t="str">
        <f>_xlfn.XLOOKUP(J222,[2]Adtivos!$K:$K,[2]Adtivos!$E:$E,0,0)</f>
        <v>20</v>
      </c>
    </row>
    <row r="223" spans="8:12" ht="15" x14ac:dyDescent="0.2">
      <c r="H223" s="7">
        <f>_xlfn.XLOOKUP(J223,[3]Hoja2!$A$3:$A$488,[3]Hoja2!$AE$3:$AE$488,0,0)</f>
        <v>213</v>
      </c>
      <c r="I223" s="7">
        <f>_xlfn.XLOOKUP(J223,[3]Hoja2!$A$3:$A$488,[3]Hoja2!$AA$3:$AA$488,0,0)</f>
        <v>75</v>
      </c>
      <c r="J223" s="20">
        <v>52425534</v>
      </c>
      <c r="K223" s="5" t="str">
        <f>_xlfn.XLOOKUP(J223,[2]Adtivos!$K:$K,[2]Adtivos!$D:$D,0,0)</f>
        <v>407</v>
      </c>
      <c r="L223" s="5" t="str">
        <f>_xlfn.XLOOKUP(J223,[2]Adtivos!$K:$K,[2]Adtivos!$E:$E,0,0)</f>
        <v>20</v>
      </c>
    </row>
    <row r="224" spans="8:12" ht="15" x14ac:dyDescent="0.2">
      <c r="H224" s="7">
        <f>_xlfn.XLOOKUP(J224,[3]Hoja2!$A$3:$A$488,[3]Hoja2!$AE$3:$AE$488,0,0)</f>
        <v>214</v>
      </c>
      <c r="I224" s="7">
        <f>_xlfn.XLOOKUP(J224,[3]Hoja2!$A$3:$A$488,[3]Hoja2!$AA$3:$AA$488,0,0)</f>
        <v>70</v>
      </c>
      <c r="J224" s="20">
        <v>1022929453</v>
      </c>
      <c r="K224" s="5" t="str">
        <f>_xlfn.XLOOKUP(J224,[2]Adtivos!$K:$K,[2]Adtivos!$D:$D,0,0)</f>
        <v>407</v>
      </c>
      <c r="L224" s="5" t="str">
        <f>_xlfn.XLOOKUP(J224,[2]Adtivos!$K:$K,[2]Adtivos!$E:$E,0,0)</f>
        <v>20</v>
      </c>
    </row>
    <row r="225" spans="8:12" ht="15" x14ac:dyDescent="0.2">
      <c r="H225" s="7">
        <f>_xlfn.XLOOKUP(J225,[3]Hoja2!$A$3:$A$488,[3]Hoja2!$AE$3:$AE$488,0,0)</f>
        <v>215</v>
      </c>
      <c r="I225" s="7">
        <f>_xlfn.XLOOKUP(J225,[3]Hoja2!$A$3:$A$488,[3]Hoja2!$AA$3:$AA$488,0,0)</f>
        <v>70</v>
      </c>
      <c r="J225" s="20">
        <v>36114080</v>
      </c>
      <c r="K225" s="5" t="str">
        <f>_xlfn.XLOOKUP(J225,[2]Adtivos!$K:$K,[2]Adtivos!$D:$D,0,0)</f>
        <v>407</v>
      </c>
      <c r="L225" s="5" t="str">
        <f>_xlfn.XLOOKUP(J225,[2]Adtivos!$K:$K,[2]Adtivos!$E:$E,0,0)</f>
        <v>20</v>
      </c>
    </row>
    <row r="226" spans="8:12" ht="15" x14ac:dyDescent="0.2">
      <c r="H226" s="7">
        <f>_xlfn.XLOOKUP(J226,[3]Hoja2!$A$3:$A$488,[3]Hoja2!$AE$3:$AE$488,0,0)</f>
        <v>216</v>
      </c>
      <c r="I226" s="7">
        <f>_xlfn.XLOOKUP(J226,[3]Hoja2!$A$3:$A$488,[3]Hoja2!$AA$3:$AA$488,0,0)</f>
        <v>70</v>
      </c>
      <c r="J226" s="20">
        <v>1013615593</v>
      </c>
      <c r="K226" s="5" t="str">
        <f>_xlfn.XLOOKUP(J226,[2]Adtivos!$K:$K,[2]Adtivos!$D:$D,0,0)</f>
        <v>407</v>
      </c>
      <c r="L226" s="5" t="str">
        <f>_xlfn.XLOOKUP(J226,[2]Adtivos!$K:$K,[2]Adtivos!$E:$E,0,0)</f>
        <v>20</v>
      </c>
    </row>
    <row r="227" spans="8:12" ht="15" x14ac:dyDescent="0.2">
      <c r="H227" s="7">
        <f>_xlfn.XLOOKUP(J227,[3]Hoja2!$A$3:$A$488,[3]Hoja2!$AE$3:$AE$488,0,0)</f>
        <v>217</v>
      </c>
      <c r="I227" s="7">
        <f>_xlfn.XLOOKUP(J227,[3]Hoja2!$A$3:$A$488,[3]Hoja2!$AA$3:$AA$488,0,0)</f>
        <v>65</v>
      </c>
      <c r="J227" s="20">
        <v>51914247</v>
      </c>
      <c r="K227" s="5" t="str">
        <f>_xlfn.XLOOKUP(J227,[2]Adtivos!$K:$K,[2]Adtivos!$D:$D,0,0)</f>
        <v>407</v>
      </c>
      <c r="L227" s="5" t="str">
        <f>_xlfn.XLOOKUP(J227,[2]Adtivos!$K:$K,[2]Adtivos!$E:$E,0,0)</f>
        <v>20</v>
      </c>
    </row>
    <row r="228" spans="8:12" ht="15" x14ac:dyDescent="0.2">
      <c r="H228" s="7">
        <f>_xlfn.XLOOKUP(J228,[3]Hoja2!$A$3:$A$488,[3]Hoja2!$AE$3:$AE$488,0,0)</f>
        <v>218</v>
      </c>
      <c r="I228" s="7">
        <f>_xlfn.XLOOKUP(J228,[3]Hoja2!$A$3:$A$488,[3]Hoja2!$AA$3:$AA$488,0,0)</f>
        <v>65</v>
      </c>
      <c r="J228" s="20">
        <v>1016004759</v>
      </c>
      <c r="K228" s="5" t="str">
        <f>_xlfn.XLOOKUP(J228,[2]Adtivos!$K:$K,[2]Adtivos!$D:$D,0,0)</f>
        <v>407</v>
      </c>
      <c r="L228" s="5" t="str">
        <f>_xlfn.XLOOKUP(J228,[2]Adtivos!$K:$K,[2]Adtivos!$E:$E,0,0)</f>
        <v>20</v>
      </c>
    </row>
    <row r="229" spans="8:12" ht="15" x14ac:dyDescent="0.2">
      <c r="H229" s="7">
        <f>_xlfn.XLOOKUP(J229,[3]Hoja2!$A$3:$A$488,[3]Hoja2!$AE$3:$AE$488,0,0)</f>
        <v>219</v>
      </c>
      <c r="I229" s="7">
        <f>_xlfn.XLOOKUP(J229,[3]Hoja2!$A$3:$A$488,[3]Hoja2!$AA$3:$AA$488,0,0)</f>
        <v>65</v>
      </c>
      <c r="J229" s="20">
        <v>1022940025</v>
      </c>
      <c r="K229" s="5" t="str">
        <f>_xlfn.XLOOKUP(J229,[2]Adtivos!$K:$K,[2]Adtivos!$D:$D,0,0)</f>
        <v>407</v>
      </c>
      <c r="L229" s="5" t="str">
        <f>_xlfn.XLOOKUP(J229,[2]Adtivos!$K:$K,[2]Adtivos!$E:$E,0,0)</f>
        <v>20</v>
      </c>
    </row>
    <row r="230" spans="8:12" ht="15" x14ac:dyDescent="0.2">
      <c r="H230" s="7">
        <f>_xlfn.XLOOKUP(J230,[3]Hoja2!$A$3:$A$488,[3]Hoja2!$AE$3:$AE$488,0,0)</f>
        <v>220</v>
      </c>
      <c r="I230" s="7">
        <f>_xlfn.XLOOKUP(J230,[3]Hoja2!$A$3:$A$488,[3]Hoja2!$AA$3:$AA$488,0,0)</f>
        <v>65</v>
      </c>
      <c r="J230" s="20">
        <v>79649942</v>
      </c>
      <c r="K230" s="5" t="str">
        <f>_xlfn.XLOOKUP(J230,[2]Adtivos!$K:$K,[2]Adtivos!$D:$D,0,0)</f>
        <v>407</v>
      </c>
      <c r="L230" s="5" t="str">
        <f>_xlfn.XLOOKUP(J230,[2]Adtivos!$K:$K,[2]Adtivos!$E:$E,0,0)</f>
        <v>20</v>
      </c>
    </row>
    <row r="231" spans="8:12" ht="15" x14ac:dyDescent="0.2">
      <c r="H231" s="7">
        <f>_xlfn.XLOOKUP(J231,[3]Hoja2!$A$3:$A$488,[3]Hoja2!$AE$3:$AE$488,0,0)</f>
        <v>221</v>
      </c>
      <c r="I231" s="7">
        <f>_xlfn.XLOOKUP(J231,[3]Hoja2!$A$3:$A$488,[3]Hoja2!$AA$3:$AA$488,0,0)</f>
        <v>65</v>
      </c>
      <c r="J231" s="20">
        <v>79831083</v>
      </c>
      <c r="K231" s="5" t="str">
        <f>_xlfn.XLOOKUP(J231,[2]Adtivos!$K:$K,[2]Adtivos!$D:$D,0,0)</f>
        <v>407</v>
      </c>
      <c r="L231" s="5" t="str">
        <f>_xlfn.XLOOKUP(J231,[2]Adtivos!$K:$K,[2]Adtivos!$E:$E,0,0)</f>
        <v>20</v>
      </c>
    </row>
    <row r="232" spans="8:12" ht="15" x14ac:dyDescent="0.2">
      <c r="H232" s="7">
        <f>_xlfn.XLOOKUP(J232,[3]Hoja2!$A$3:$A$488,[3]Hoja2!$AE$3:$AE$488,0,0)</f>
        <v>222</v>
      </c>
      <c r="I232" s="7">
        <f>_xlfn.XLOOKUP(J232,[3]Hoja2!$A$3:$A$488,[3]Hoja2!$AA$3:$AA$488,0,0)</f>
        <v>60</v>
      </c>
      <c r="J232" s="20">
        <v>79830493</v>
      </c>
      <c r="K232" s="5" t="str">
        <f>_xlfn.XLOOKUP(J232,[2]Adtivos!$K:$K,[2]Adtivos!$D:$D,0,0)</f>
        <v>407</v>
      </c>
      <c r="L232" s="5" t="str">
        <f>_xlfn.XLOOKUP(J232,[2]Adtivos!$K:$K,[2]Adtivos!$E:$E,0,0)</f>
        <v>20</v>
      </c>
    </row>
    <row r="233" spans="8:12" ht="15" x14ac:dyDescent="0.2">
      <c r="H233" s="7">
        <f>_xlfn.XLOOKUP(J233,[3]Hoja2!$A$3:$A$488,[3]Hoja2!$AE$3:$AE$488,0,0)</f>
        <v>223</v>
      </c>
      <c r="I233" s="7">
        <f>_xlfn.XLOOKUP(J233,[3]Hoja2!$A$3:$A$488,[3]Hoja2!$AA$3:$AA$488,0,0)</f>
        <v>60</v>
      </c>
      <c r="J233" s="20">
        <v>79617740</v>
      </c>
      <c r="K233" s="5" t="str">
        <f>_xlfn.XLOOKUP(J233,[2]Adtivos!$K:$K,[2]Adtivos!$D:$D,0,0)</f>
        <v>407</v>
      </c>
      <c r="L233" s="5" t="str">
        <f>_xlfn.XLOOKUP(J233,[2]Adtivos!$K:$K,[2]Adtivos!$E:$E,0,0)</f>
        <v>20</v>
      </c>
    </row>
    <row r="234" spans="8:12" ht="15" x14ac:dyDescent="0.2">
      <c r="H234" s="7">
        <f>_xlfn.XLOOKUP(J234,[3]Hoja2!$A$3:$A$488,[3]Hoja2!$AE$3:$AE$488,0,0)</f>
        <v>224</v>
      </c>
      <c r="I234" s="7">
        <f>_xlfn.XLOOKUP(J234,[3]Hoja2!$A$3:$A$488,[3]Hoja2!$AA$3:$AA$488,0,0)</f>
        <v>60</v>
      </c>
      <c r="J234" s="20">
        <v>1030560926</v>
      </c>
      <c r="K234" s="5" t="str">
        <f>_xlfn.XLOOKUP(J234,[2]Adtivos!$K:$K,[2]Adtivos!$D:$D,0,0)</f>
        <v>407</v>
      </c>
      <c r="L234" s="5" t="str">
        <f>_xlfn.XLOOKUP(J234,[2]Adtivos!$K:$K,[2]Adtivos!$E:$E,0,0)</f>
        <v>20</v>
      </c>
    </row>
    <row r="235" spans="8:12" ht="15" x14ac:dyDescent="0.2">
      <c r="H235" s="7">
        <f>_xlfn.XLOOKUP(J235,[3]Hoja2!$A$3:$A$488,[3]Hoja2!$AE$3:$AE$488,0,0)</f>
        <v>225</v>
      </c>
      <c r="I235" s="7">
        <f>_xlfn.XLOOKUP(J235,[3]Hoja2!$A$3:$A$488,[3]Hoja2!$AA$3:$AA$488,0,0)</f>
        <v>55</v>
      </c>
      <c r="J235" s="20">
        <v>80162731</v>
      </c>
      <c r="K235" s="5" t="str">
        <f>_xlfn.XLOOKUP(J235,[2]Adtivos!$K:$K,[2]Adtivos!$D:$D,0,0)</f>
        <v>407</v>
      </c>
      <c r="L235" s="5" t="str">
        <f>_xlfn.XLOOKUP(J235,[2]Adtivos!$K:$K,[2]Adtivos!$E:$E,0,0)</f>
        <v>20</v>
      </c>
    </row>
    <row r="236" spans="8:12" ht="15" x14ac:dyDescent="0.2">
      <c r="H236" s="7">
        <f>_xlfn.XLOOKUP(J236,[3]Hoja2!$A$3:$A$488,[3]Hoja2!$AE$3:$AE$488,0,0)</f>
        <v>226</v>
      </c>
      <c r="I236" s="7">
        <f>_xlfn.XLOOKUP(J236,[3]Hoja2!$A$3:$A$488,[3]Hoja2!$AA$3:$AA$488,0,0)</f>
        <v>55</v>
      </c>
      <c r="J236" s="20">
        <v>4250983</v>
      </c>
      <c r="K236" s="5" t="str">
        <f>_xlfn.XLOOKUP(J236,[2]Adtivos!$K:$K,[2]Adtivos!$D:$D,0,0)</f>
        <v>407</v>
      </c>
      <c r="L236" s="5" t="str">
        <f>_xlfn.XLOOKUP(J236,[2]Adtivos!$K:$K,[2]Adtivos!$E:$E,0,0)</f>
        <v>20</v>
      </c>
    </row>
    <row r="237" spans="8:12" ht="15" x14ac:dyDescent="0.2">
      <c r="H237" s="7">
        <f>_xlfn.XLOOKUP(J237,[3]Hoja2!$A$3:$A$488,[3]Hoja2!$AE$3:$AE$488,0,0)</f>
        <v>227</v>
      </c>
      <c r="I237" s="7">
        <f>_xlfn.XLOOKUP(J237,[3]Hoja2!$A$3:$A$488,[3]Hoja2!$AA$3:$AA$488,0,0)</f>
        <v>55</v>
      </c>
      <c r="J237" s="20">
        <v>72238742</v>
      </c>
      <c r="K237" s="5" t="str">
        <f>_xlfn.XLOOKUP(J237,[2]Adtivos!$K:$K,[2]Adtivos!$D:$D,0,0)</f>
        <v>407</v>
      </c>
      <c r="L237" s="5" t="str">
        <f>_xlfn.XLOOKUP(J237,[2]Adtivos!$K:$K,[2]Adtivos!$E:$E,0,0)</f>
        <v>20</v>
      </c>
    </row>
    <row r="238" spans="8:12" ht="15" x14ac:dyDescent="0.2">
      <c r="H238" s="7">
        <f>_xlfn.XLOOKUP(J238,[3]Hoja2!$A$3:$A$488,[3]Hoja2!$AE$3:$AE$488,0,0)</f>
        <v>228</v>
      </c>
      <c r="I238" s="7">
        <f>_xlfn.XLOOKUP(J238,[3]Hoja2!$A$3:$A$488,[3]Hoja2!$AA$3:$AA$488,0,0)</f>
        <v>50</v>
      </c>
      <c r="J238" s="20">
        <v>16475784</v>
      </c>
      <c r="K238" s="5" t="str">
        <f>_xlfn.XLOOKUP(J238,[2]Adtivos!$K:$K,[2]Adtivos!$D:$D,0,0)</f>
        <v>407</v>
      </c>
      <c r="L238" s="5" t="str">
        <f>_xlfn.XLOOKUP(J238,[2]Adtivos!$K:$K,[2]Adtivos!$E:$E,0,0)</f>
        <v>20</v>
      </c>
    </row>
    <row r="239" spans="8:12" ht="15" x14ac:dyDescent="0.2">
      <c r="H239" s="7">
        <f>_xlfn.XLOOKUP(J239,[3]Hoja2!$A$3:$A$488,[3]Hoja2!$AE$3:$AE$488,0,0)</f>
        <v>229</v>
      </c>
      <c r="I239" s="7">
        <f>_xlfn.XLOOKUP(J239,[3]Hoja2!$A$3:$A$488,[3]Hoja2!$AA$3:$AA$488,0,0)</f>
        <v>50</v>
      </c>
      <c r="J239" s="20">
        <v>91200968</v>
      </c>
      <c r="K239" s="5" t="str">
        <f>_xlfn.XLOOKUP(J239,[2]Adtivos!$K:$K,[2]Adtivos!$D:$D,0,0)</f>
        <v>407</v>
      </c>
      <c r="L239" s="5" t="str">
        <f>_xlfn.XLOOKUP(J239,[2]Adtivos!$K:$K,[2]Adtivos!$E:$E,0,0)</f>
        <v>20</v>
      </c>
    </row>
    <row r="240" spans="8:12" ht="15" x14ac:dyDescent="0.2">
      <c r="H240" s="7">
        <f>_xlfn.XLOOKUP(J240,[3]Hoja2!$A$3:$A$488,[3]Hoja2!$AE$3:$AE$488,0,0)</f>
        <v>230</v>
      </c>
      <c r="I240" s="7">
        <f>_xlfn.XLOOKUP(J240,[3]Hoja2!$A$3:$A$488,[3]Hoja2!$AA$3:$AA$488,0,0)</f>
        <v>50</v>
      </c>
      <c r="J240" s="20">
        <v>51580061</v>
      </c>
      <c r="K240" s="5" t="str">
        <f>_xlfn.XLOOKUP(J240,[2]Adtivos!$K:$K,[2]Adtivos!$D:$D,0,0)</f>
        <v>407</v>
      </c>
      <c r="L240" s="5" t="str">
        <f>_xlfn.XLOOKUP(J240,[2]Adtivos!$K:$K,[2]Adtivos!$E:$E,0,0)</f>
        <v>20</v>
      </c>
    </row>
    <row r="241" spans="8:12" ht="15" x14ac:dyDescent="0.2">
      <c r="H241" s="7">
        <f>_xlfn.XLOOKUP(J241,[3]Hoja2!$A$3:$A$488,[3]Hoja2!$AE$3:$AE$488,0,0)</f>
        <v>231</v>
      </c>
      <c r="I241" s="7">
        <f>_xlfn.XLOOKUP(J241,[3]Hoja2!$A$3:$A$488,[3]Hoja2!$AA$3:$AA$488,0,0)</f>
        <v>50</v>
      </c>
      <c r="J241" s="20">
        <v>41733711</v>
      </c>
      <c r="K241" s="5" t="str">
        <f>_xlfn.XLOOKUP(J241,[2]Adtivos!$K:$K,[2]Adtivos!$D:$D,0,0)</f>
        <v>407</v>
      </c>
      <c r="L241" s="5" t="str">
        <f>_xlfn.XLOOKUP(J241,[2]Adtivos!$K:$K,[2]Adtivos!$E:$E,0,0)</f>
        <v>20</v>
      </c>
    </row>
    <row r="242" spans="8:12" ht="15" x14ac:dyDescent="0.2">
      <c r="H242" s="7">
        <f>_xlfn.XLOOKUP(J242,[3]Hoja2!$A$3:$A$488,[3]Hoja2!$AE$3:$AE$488,0,0)</f>
        <v>232</v>
      </c>
      <c r="I242" s="7">
        <f>_xlfn.XLOOKUP(J242,[3]Hoja2!$A$3:$A$488,[3]Hoja2!$AA$3:$AA$488,0,0)</f>
        <v>50</v>
      </c>
      <c r="J242" s="20">
        <v>51918161</v>
      </c>
      <c r="K242" s="5" t="str">
        <f>_xlfn.XLOOKUP(J242,[2]Adtivos!$K:$K,[2]Adtivos!$D:$D,0,0)</f>
        <v>407</v>
      </c>
      <c r="L242" s="5" t="str">
        <f>_xlfn.XLOOKUP(J242,[2]Adtivos!$K:$K,[2]Adtivos!$E:$E,0,0)</f>
        <v>20</v>
      </c>
    </row>
    <row r="243" spans="8:12" ht="15" x14ac:dyDescent="0.2">
      <c r="H243" s="7">
        <f>_xlfn.XLOOKUP(J243,[3]Hoja2!$A$3:$A$488,[3]Hoja2!$AE$3:$AE$488,0,0)</f>
        <v>233</v>
      </c>
      <c r="I243" s="7">
        <f>_xlfn.XLOOKUP(J243,[3]Hoja2!$A$3:$A$488,[3]Hoja2!$AA$3:$AA$488,0,0)</f>
        <v>50</v>
      </c>
      <c r="J243" s="20">
        <v>39545753</v>
      </c>
      <c r="K243" s="5" t="str">
        <f>_xlfn.XLOOKUP(J243,[2]Adtivos!$K:$K,[2]Adtivos!$D:$D,0,0)</f>
        <v>407</v>
      </c>
      <c r="L243" s="5" t="str">
        <f>_xlfn.XLOOKUP(J243,[2]Adtivos!$K:$K,[2]Adtivos!$E:$E,0,0)</f>
        <v>20</v>
      </c>
    </row>
    <row r="244" spans="8:12" ht="15" x14ac:dyDescent="0.2">
      <c r="H244" s="7">
        <f>_xlfn.XLOOKUP(J244,[3]Hoja2!$A$3:$A$488,[3]Hoja2!$AE$3:$AE$488,0,0)</f>
        <v>234</v>
      </c>
      <c r="I244" s="7">
        <f>_xlfn.XLOOKUP(J244,[3]Hoja2!$A$3:$A$488,[3]Hoja2!$AA$3:$AA$488,0,0)</f>
        <v>50</v>
      </c>
      <c r="J244" s="20">
        <v>52823781</v>
      </c>
      <c r="K244" s="5" t="str">
        <f>_xlfn.XLOOKUP(J244,[2]Adtivos!$K:$K,[2]Adtivos!$D:$D,0,0)</f>
        <v>407</v>
      </c>
      <c r="L244" s="5" t="str">
        <f>_xlfn.XLOOKUP(J244,[2]Adtivos!$K:$K,[2]Adtivos!$E:$E,0,0)</f>
        <v>20</v>
      </c>
    </row>
    <row r="245" spans="8:12" ht="15" x14ac:dyDescent="0.2">
      <c r="H245" s="7">
        <f>_xlfn.XLOOKUP(J245,[3]Hoja2!$A$3:$A$488,[3]Hoja2!$AE$3:$AE$488,0,0)</f>
        <v>235</v>
      </c>
      <c r="I245" s="7">
        <f>_xlfn.XLOOKUP(J245,[3]Hoja2!$A$3:$A$488,[3]Hoja2!$AA$3:$AA$488,0,0)</f>
        <v>50</v>
      </c>
      <c r="J245" s="20">
        <v>11439787</v>
      </c>
      <c r="K245" s="5" t="str">
        <f>_xlfn.XLOOKUP(J245,[2]Adtivos!$K:$K,[2]Adtivos!$D:$D,0,0)</f>
        <v>407</v>
      </c>
      <c r="L245" s="5" t="str">
        <f>_xlfn.XLOOKUP(J245,[2]Adtivos!$K:$K,[2]Adtivos!$E:$E,0,0)</f>
        <v>20</v>
      </c>
    </row>
    <row r="246" spans="8:12" ht="15" x14ac:dyDescent="0.2">
      <c r="H246" s="7">
        <f>_xlfn.XLOOKUP(J246,[3]Hoja2!$A$3:$A$488,[3]Hoja2!$AE$3:$AE$488,0,0)</f>
        <v>236</v>
      </c>
      <c r="I246" s="7">
        <f>_xlfn.XLOOKUP(J246,[3]Hoja2!$A$3:$A$488,[3]Hoja2!$AA$3:$AA$488,0,0)</f>
        <v>50</v>
      </c>
      <c r="J246" s="20">
        <v>43054617</v>
      </c>
      <c r="K246" s="5" t="str">
        <f>_xlfn.XLOOKUP(J246,[2]Adtivos!$K:$K,[2]Adtivos!$D:$D,0,0)</f>
        <v>407</v>
      </c>
      <c r="L246" s="5" t="str">
        <f>_xlfn.XLOOKUP(J246,[2]Adtivos!$K:$K,[2]Adtivos!$E:$E,0,0)</f>
        <v>20</v>
      </c>
    </row>
    <row r="247" spans="8:12" ht="15" x14ac:dyDescent="0.2">
      <c r="H247" s="7">
        <f>_xlfn.XLOOKUP(J247,[3]Hoja2!$A$3:$A$488,[3]Hoja2!$AE$3:$AE$488,0,0)</f>
        <v>237</v>
      </c>
      <c r="I247" s="7">
        <f>_xlfn.XLOOKUP(J247,[3]Hoja2!$A$3:$A$488,[3]Hoja2!$AA$3:$AA$488,0,0)</f>
        <v>50</v>
      </c>
      <c r="J247" s="20">
        <v>80725620</v>
      </c>
      <c r="K247" s="5" t="str">
        <f>_xlfn.XLOOKUP(J247,[2]Adtivos!$K:$K,[2]Adtivos!$D:$D,0,0)</f>
        <v>407</v>
      </c>
      <c r="L247" s="5" t="str">
        <f>_xlfn.XLOOKUP(J247,[2]Adtivos!$K:$K,[2]Adtivos!$E:$E,0,0)</f>
        <v>20</v>
      </c>
    </row>
    <row r="248" spans="8:12" ht="15" x14ac:dyDescent="0.2">
      <c r="H248" s="7">
        <f>_xlfn.XLOOKUP(J248,[3]Hoja2!$A$3:$A$488,[3]Hoja2!$AE$3:$AE$488,0,0)</f>
        <v>238</v>
      </c>
      <c r="I248" s="7">
        <f>_xlfn.XLOOKUP(J248,[3]Hoja2!$A$3:$A$488,[3]Hoja2!$AA$3:$AA$488,0,0)</f>
        <v>50</v>
      </c>
      <c r="J248" s="20">
        <v>51949138</v>
      </c>
      <c r="K248" s="5" t="str">
        <f>_xlfn.XLOOKUP(J248,[2]Adtivos!$K:$K,[2]Adtivos!$D:$D,0,0)</f>
        <v>407</v>
      </c>
      <c r="L248" s="5" t="str">
        <f>_xlfn.XLOOKUP(J248,[2]Adtivos!$K:$K,[2]Adtivos!$E:$E,0,0)</f>
        <v>20</v>
      </c>
    </row>
    <row r="249" spans="8:12" ht="15" x14ac:dyDescent="0.2">
      <c r="H249" s="7">
        <f>_xlfn.XLOOKUP(J249,[3]Hoja2!$A$3:$A$488,[3]Hoja2!$AE$3:$AE$488,0,0)</f>
        <v>239</v>
      </c>
      <c r="I249" s="7">
        <f>_xlfn.XLOOKUP(J249,[3]Hoja2!$A$3:$A$488,[3]Hoja2!$AA$3:$AA$488,0,0)</f>
        <v>50</v>
      </c>
      <c r="J249" s="20">
        <v>52284618</v>
      </c>
      <c r="K249" s="5" t="str">
        <f>_xlfn.XLOOKUP(J249,[2]Adtivos!$K:$K,[2]Adtivos!$D:$D,0,0)</f>
        <v>407</v>
      </c>
      <c r="L249" s="5" t="str">
        <f>_xlfn.XLOOKUP(J249,[2]Adtivos!$K:$K,[2]Adtivos!$E:$E,0,0)</f>
        <v>20</v>
      </c>
    </row>
    <row r="250" spans="8:12" ht="15" x14ac:dyDescent="0.2">
      <c r="H250" s="7">
        <f>_xlfn.XLOOKUP(J250,[3]Hoja2!$A$3:$A$488,[3]Hoja2!$AE$3:$AE$488,0,0)</f>
        <v>240</v>
      </c>
      <c r="I250" s="7">
        <f>_xlfn.XLOOKUP(J250,[3]Hoja2!$A$3:$A$488,[3]Hoja2!$AA$3:$AA$488,0,0)</f>
        <v>50</v>
      </c>
      <c r="J250" s="20">
        <v>51845065</v>
      </c>
      <c r="K250" s="5" t="str">
        <f>_xlfn.XLOOKUP(J250,[2]Adtivos!$K:$K,[2]Adtivos!$D:$D,0,0)</f>
        <v>407</v>
      </c>
      <c r="L250" s="5" t="str">
        <f>_xlfn.XLOOKUP(J250,[2]Adtivos!$K:$K,[2]Adtivos!$E:$E,0,0)</f>
        <v>20</v>
      </c>
    </row>
    <row r="251" spans="8:12" ht="15" x14ac:dyDescent="0.2">
      <c r="H251" s="7">
        <f>_xlfn.XLOOKUP(J251,[3]Hoja2!$A$3:$A$488,[3]Hoja2!$AE$3:$AE$488,0,0)</f>
        <v>241</v>
      </c>
      <c r="I251" s="7">
        <f>_xlfn.XLOOKUP(J251,[3]Hoja2!$A$3:$A$488,[3]Hoja2!$AA$3:$AA$488,0,0)</f>
        <v>50</v>
      </c>
      <c r="J251" s="20">
        <v>79340608</v>
      </c>
      <c r="K251" s="5" t="str">
        <f>_xlfn.XLOOKUP(J251,[2]Adtivos!$K:$K,[2]Adtivos!$D:$D,0,0)</f>
        <v>425</v>
      </c>
      <c r="L251" s="5" t="str">
        <f>_xlfn.XLOOKUP(J251,[2]Adtivos!$K:$K,[2]Adtivos!$E:$E,0,0)</f>
        <v>20</v>
      </c>
    </row>
    <row r="252" spans="8:12" ht="15" x14ac:dyDescent="0.2">
      <c r="H252" s="7">
        <f>_xlfn.XLOOKUP(J252,[3]Hoja2!$A$3:$A$488,[3]Hoja2!$AE$3:$AE$488,0,0)</f>
        <v>242</v>
      </c>
      <c r="I252" s="7">
        <f>_xlfn.XLOOKUP(J252,[3]Hoja2!$A$3:$A$488,[3]Hoja2!$AA$3:$AA$488,0,0)</f>
        <v>50</v>
      </c>
      <c r="J252" s="20">
        <v>38263238</v>
      </c>
      <c r="K252" s="5" t="str">
        <f>_xlfn.XLOOKUP(J252,[2]Adtivos!$K:$K,[2]Adtivos!$D:$D,0,0)</f>
        <v>407</v>
      </c>
      <c r="L252" s="5" t="str">
        <f>_xlfn.XLOOKUP(J252,[2]Adtivos!$K:$K,[2]Adtivos!$E:$E,0,0)</f>
        <v>20</v>
      </c>
    </row>
    <row r="253" spans="8:12" ht="15" x14ac:dyDescent="0.2">
      <c r="H253" s="7">
        <f>_xlfn.XLOOKUP(J253,[3]Hoja2!$A$3:$A$488,[3]Hoja2!$AE$3:$AE$488,0,0)</f>
        <v>243</v>
      </c>
      <c r="I253" s="7">
        <f>_xlfn.XLOOKUP(J253,[3]Hoja2!$A$3:$A$488,[3]Hoja2!$AA$3:$AA$488,0,0)</f>
        <v>50</v>
      </c>
      <c r="J253" s="20">
        <v>39546632</v>
      </c>
      <c r="K253" s="5" t="str">
        <f>_xlfn.XLOOKUP(J253,[2]Adtivos!$K:$K,[2]Adtivos!$D:$D,0,0)</f>
        <v>407</v>
      </c>
      <c r="L253" s="5" t="str">
        <f>_xlfn.XLOOKUP(J253,[2]Adtivos!$K:$K,[2]Adtivos!$E:$E,0,0)</f>
        <v>20</v>
      </c>
    </row>
    <row r="254" spans="8:12" ht="15" x14ac:dyDescent="0.2">
      <c r="H254" s="7">
        <f>_xlfn.XLOOKUP(J254,[3]Hoja2!$A$3:$A$488,[3]Hoja2!$AE$3:$AE$488,0,0)</f>
        <v>244</v>
      </c>
      <c r="I254" s="7">
        <f>_xlfn.XLOOKUP(J254,[3]Hoja2!$A$3:$A$488,[3]Hoja2!$AA$3:$AA$488,0,0)</f>
        <v>45</v>
      </c>
      <c r="J254" s="20">
        <v>33311276</v>
      </c>
      <c r="K254" s="5" t="str">
        <f>_xlfn.XLOOKUP(J254,[2]Adtivos!$K:$K,[2]Adtivos!$D:$D,0,0)</f>
        <v>407</v>
      </c>
      <c r="L254" s="5" t="str">
        <f>_xlfn.XLOOKUP(J254,[2]Adtivos!$K:$K,[2]Adtivos!$E:$E,0,0)</f>
        <v>20</v>
      </c>
    </row>
    <row r="255" spans="8:12" ht="15" x14ac:dyDescent="0.2">
      <c r="H255" s="7">
        <f>_xlfn.XLOOKUP(J255,[3]Hoja2!$A$3:$A$488,[3]Hoja2!$AE$3:$AE$488,0,0)</f>
        <v>245</v>
      </c>
      <c r="I255" s="7">
        <f>_xlfn.XLOOKUP(J255,[3]Hoja2!$A$3:$A$488,[3]Hoja2!$AA$3:$AA$488,0,0)</f>
        <v>45</v>
      </c>
      <c r="J255" s="20">
        <v>39758894</v>
      </c>
      <c r="K255" s="5" t="str">
        <f>_xlfn.XLOOKUP(J255,[2]Adtivos!$K:$K,[2]Adtivos!$D:$D,0,0)</f>
        <v>407</v>
      </c>
      <c r="L255" s="5" t="str">
        <f>_xlfn.XLOOKUP(J255,[2]Adtivos!$K:$K,[2]Adtivos!$E:$E,0,0)</f>
        <v>20</v>
      </c>
    </row>
    <row r="256" spans="8:12" ht="15" x14ac:dyDescent="0.2">
      <c r="H256" s="7">
        <f>_xlfn.XLOOKUP(J256,[3]Hoja2!$A$3:$A$488,[3]Hoja2!$AE$3:$AE$488,0,0)</f>
        <v>246</v>
      </c>
      <c r="I256" s="7">
        <f>_xlfn.XLOOKUP(J256,[3]Hoja2!$A$3:$A$488,[3]Hoja2!$AA$3:$AA$488,0,0)</f>
        <v>40</v>
      </c>
      <c r="J256" s="20">
        <v>52977485</v>
      </c>
      <c r="K256" s="5" t="str">
        <f>_xlfn.XLOOKUP(J256,[2]Adtivos!$K:$K,[2]Adtivos!$D:$D,0,0)</f>
        <v>407</v>
      </c>
      <c r="L256" s="5" t="str">
        <f>_xlfn.XLOOKUP(J256,[2]Adtivos!$K:$K,[2]Adtivos!$E:$E,0,0)</f>
        <v>20</v>
      </c>
    </row>
    <row r="257" spans="8:12" ht="15" x14ac:dyDescent="0.2">
      <c r="H257" s="7">
        <f>_xlfn.XLOOKUP(J257,[3]Hoja2!$A$3:$A$488,[3]Hoja2!$AE$3:$AE$488,0,0)</f>
        <v>247</v>
      </c>
      <c r="I257" s="7">
        <f>_xlfn.XLOOKUP(J257,[3]Hoja2!$A$3:$A$488,[3]Hoja2!$AA$3:$AA$488,0,0)</f>
        <v>35</v>
      </c>
      <c r="J257" s="20">
        <v>52523077</v>
      </c>
      <c r="K257" s="5" t="str">
        <f>_xlfn.XLOOKUP(J257,[2]Adtivos!$K:$K,[2]Adtivos!$D:$D,0,0)</f>
        <v>407</v>
      </c>
      <c r="L257" s="5" t="str">
        <f>_xlfn.XLOOKUP(J257,[2]Adtivos!$K:$K,[2]Adtivos!$E:$E,0,0)</f>
        <v>20</v>
      </c>
    </row>
    <row r="258" spans="8:12" ht="15" x14ac:dyDescent="0.2">
      <c r="H258" s="7">
        <f>_xlfn.XLOOKUP(J258,[3]Hoja2!$A$3:$A$488,[3]Hoja2!$AE$3:$AE$488,0,0)</f>
        <v>248</v>
      </c>
      <c r="I258" s="7">
        <f>_xlfn.XLOOKUP(J258,[3]Hoja2!$A$3:$A$488,[3]Hoja2!$AA$3:$AA$488,0,0)</f>
        <v>35</v>
      </c>
      <c r="J258" s="20">
        <v>1019060968</v>
      </c>
      <c r="K258" s="5" t="str">
        <f>_xlfn.XLOOKUP(J258,[2]Adtivos!$K:$K,[2]Adtivos!$D:$D,0,0)</f>
        <v>407</v>
      </c>
      <c r="L258" s="5" t="str">
        <f>_xlfn.XLOOKUP(J258,[2]Adtivos!$K:$K,[2]Adtivos!$E:$E,0,0)</f>
        <v>20</v>
      </c>
    </row>
    <row r="259" spans="8:12" ht="15" x14ac:dyDescent="0.2">
      <c r="H259" s="7">
        <f>_xlfn.XLOOKUP(J259,[3]Hoja2!$A$3:$A$488,[3]Hoja2!$AE$3:$AE$488,0,0)</f>
        <v>249</v>
      </c>
      <c r="I259" s="7">
        <f>_xlfn.XLOOKUP(J259,[3]Hoja2!$A$3:$A$488,[3]Hoja2!$AA$3:$AA$488,0,0)</f>
        <v>30</v>
      </c>
      <c r="J259" s="20">
        <v>79310832</v>
      </c>
      <c r="K259" s="5" t="str">
        <f>_xlfn.XLOOKUP(J259,[2]Adtivos!$K:$K,[2]Adtivos!$D:$D,0,0)</f>
        <v>407</v>
      </c>
      <c r="L259" s="5" t="str">
        <f>_xlfn.XLOOKUP(J259,[2]Adtivos!$K:$K,[2]Adtivos!$E:$E,0,0)</f>
        <v>20</v>
      </c>
    </row>
    <row r="260" spans="8:12" ht="15" x14ac:dyDescent="0.2">
      <c r="H260" s="7">
        <f>_xlfn.XLOOKUP(J260,[3]Hoja2!$A$3:$A$488,[3]Hoja2!$AE$3:$AE$488,0,0)</f>
        <v>250</v>
      </c>
      <c r="I260" s="7">
        <f>_xlfn.XLOOKUP(J260,[3]Hoja2!$A$3:$A$488,[3]Hoja2!$AA$3:$AA$488,0,0)</f>
        <v>25</v>
      </c>
      <c r="J260" s="20">
        <v>53089507</v>
      </c>
      <c r="K260" s="5" t="str">
        <f>_xlfn.XLOOKUP(J260,[2]Adtivos!$K:$K,[2]Adtivos!$D:$D,0,0)</f>
        <v>407</v>
      </c>
      <c r="L260" s="5" t="str">
        <f>_xlfn.XLOOKUP(J260,[2]Adtivos!$K:$K,[2]Adtivos!$E:$E,0,0)</f>
        <v>20</v>
      </c>
    </row>
    <row r="261" spans="8:12" ht="15" x14ac:dyDescent="0.2">
      <c r="H261" s="7">
        <f>_xlfn.XLOOKUP(J261,[3]Hoja2!$A$3:$A$488,[3]Hoja2!$AE$3:$AE$488,0,0)</f>
        <v>251</v>
      </c>
      <c r="I261" s="7">
        <f>_xlfn.XLOOKUP(J261,[3]Hoja2!$A$3:$A$488,[3]Hoja2!$AA$3:$AA$488,0,0)</f>
        <v>65</v>
      </c>
      <c r="J261" s="20">
        <v>53043514</v>
      </c>
      <c r="K261" s="5" t="str">
        <f>_xlfn.XLOOKUP(J261,[2]Adtivos!$K:$K,[2]Adtivos!$D:$D,0,0)</f>
        <v>407</v>
      </c>
      <c r="L261" s="5" t="str">
        <f>_xlfn.XLOOKUP(J261,[2]Adtivos!$K:$K,[2]Adtivos!$E:$E,0,0)</f>
        <v>20</v>
      </c>
    </row>
    <row r="262" spans="8:12" ht="15" x14ac:dyDescent="0.2">
      <c r="H262" s="7">
        <f>_xlfn.XLOOKUP(J262,[3]Hoja2!$A$3:$A$488,[3]Hoja2!$AE$3:$AE$488,0,0)</f>
        <v>252</v>
      </c>
      <c r="I262" s="7">
        <f>_xlfn.XLOOKUP(J262,[3]Hoja2!$A$3:$A$488,[3]Hoja2!$AA$3:$AA$488,0,0)</f>
        <v>50</v>
      </c>
      <c r="J262" s="20">
        <v>51883574</v>
      </c>
      <c r="K262" s="5" t="str">
        <f>_xlfn.XLOOKUP(J262,[2]Adtivos!$K:$K,[2]Adtivos!$D:$D,0,0)</f>
        <v>407</v>
      </c>
      <c r="L262" s="5" t="str">
        <f>_xlfn.XLOOKUP(J262,[2]Adtivos!$K:$K,[2]Adtivos!$E:$E,0,0)</f>
        <v>20</v>
      </c>
    </row>
    <row r="263" spans="8:12" ht="15" x14ac:dyDescent="0.2">
      <c r="H263" s="7">
        <f>_xlfn.XLOOKUP(J263,[3]Hoja2!$A$3:$A$488,[3]Hoja2!$AE$3:$AE$488,0,0)</f>
        <v>253</v>
      </c>
      <c r="I263" s="7">
        <f>_xlfn.XLOOKUP(J263,[3]Hoja2!$A$3:$A$488,[3]Hoja2!$AA$3:$AA$488,0,0)</f>
        <v>50</v>
      </c>
      <c r="J263" s="20">
        <v>79468827</v>
      </c>
      <c r="K263" s="5" t="str">
        <f>_xlfn.XLOOKUP(J263,[2]Adtivos!$K:$K,[2]Adtivos!$D:$D,0,0)</f>
        <v>407</v>
      </c>
      <c r="L263" s="5" t="str">
        <f>_xlfn.XLOOKUP(J263,[2]Adtivos!$K:$K,[2]Adtivos!$E:$E,0,0)</f>
        <v>20</v>
      </c>
    </row>
    <row r="264" spans="8:12" ht="15" x14ac:dyDescent="0.2">
      <c r="H264" s="7">
        <f>_xlfn.XLOOKUP(J264,[3]Hoja2!$A$3:$A$488,[3]Hoja2!$AE$3:$AE$488,0,0)</f>
        <v>254</v>
      </c>
      <c r="I264" s="7">
        <f>_xlfn.XLOOKUP(J264,[3]Hoja2!$A$3:$A$488,[3]Hoja2!$AA$3:$AA$488,0,0)</f>
        <v>65</v>
      </c>
      <c r="J264" s="20">
        <v>1023898630</v>
      </c>
      <c r="K264" s="5" t="str">
        <f>_xlfn.XLOOKUP(J264,[2]Adtivos!$K:$K,[2]Adtivos!$D:$D,0,0)</f>
        <v>407</v>
      </c>
      <c r="L264" s="5" t="str">
        <f>_xlfn.XLOOKUP(J264,[2]Adtivos!$K:$K,[2]Adtivos!$E:$E,0,0)</f>
        <v>20</v>
      </c>
    </row>
    <row r="265" spans="8:12" ht="15" x14ac:dyDescent="0.2">
      <c r="H265" s="7">
        <f>_xlfn.XLOOKUP(J265,[3]Hoja2!$A$3:$A$488,[3]Hoja2!$AE$3:$AE$488,0,0)</f>
        <v>255</v>
      </c>
      <c r="I265" s="7">
        <f>_xlfn.XLOOKUP(J265,[3]Hoja2!$A$3:$A$488,[3]Hoja2!$AA$3:$AA$488,0,0)</f>
        <v>45</v>
      </c>
      <c r="J265" s="20">
        <v>1026280789</v>
      </c>
      <c r="K265" s="5" t="str">
        <f>_xlfn.XLOOKUP(J265,[2]Adtivos!$K:$K,[2]Adtivos!$D:$D,0,0)</f>
        <v>407</v>
      </c>
      <c r="L265" s="5" t="str">
        <f>_xlfn.XLOOKUP(J265,[2]Adtivos!$K:$K,[2]Adtivos!$E:$E,0,0)</f>
        <v>20</v>
      </c>
    </row>
    <row r="266" spans="8:12" ht="15" x14ac:dyDescent="0.2">
      <c r="H266" s="7">
        <f>_xlfn.XLOOKUP(J266,[3]Hoja2!$A$3:$A$488,[3]Hoja2!$AE$3:$AE$488,0,0)</f>
        <v>256</v>
      </c>
      <c r="I266" s="7">
        <f>_xlfn.XLOOKUP(J266,[3]Hoja2!$A$3:$A$488,[3]Hoja2!$AA$3:$AA$488,0,0)</f>
        <v>40</v>
      </c>
      <c r="J266" s="20">
        <v>79485587</v>
      </c>
      <c r="K266" s="5" t="str">
        <f>_xlfn.XLOOKUP(J266,[2]Adtivos!$K:$K,[2]Adtivos!$D:$D,0,0)</f>
        <v>407</v>
      </c>
      <c r="L266" s="5" t="str">
        <f>_xlfn.XLOOKUP(J266,[2]Adtivos!$K:$K,[2]Adtivos!$E:$E,0,0)</f>
        <v>20</v>
      </c>
    </row>
    <row r="267" spans="8:12" ht="15" x14ac:dyDescent="0.2">
      <c r="H267" s="7">
        <f>_xlfn.XLOOKUP(J267,[3]Hoja2!$A$3:$A$488,[3]Hoja2!$AE$3:$AE$488,0,0)</f>
        <v>257</v>
      </c>
      <c r="I267" s="7">
        <f>_xlfn.XLOOKUP(J267,[3]Hoja2!$A$3:$A$488,[3]Hoja2!$AA$3:$AA$488,0,0)</f>
        <v>40</v>
      </c>
      <c r="J267" s="20">
        <v>1110529206</v>
      </c>
      <c r="K267" s="5" t="str">
        <f>_xlfn.XLOOKUP(J267,[2]Adtivos!$K:$K,[2]Adtivos!$D:$D,0,0)</f>
        <v>407</v>
      </c>
      <c r="L267" s="5" t="str">
        <f>_xlfn.XLOOKUP(J267,[2]Adtivos!$K:$K,[2]Adtivos!$E:$E,0,0)</f>
        <v>20</v>
      </c>
    </row>
    <row r="268" spans="8:12" ht="15" x14ac:dyDescent="0.2">
      <c r="H268" s="7">
        <f>_xlfn.XLOOKUP(J268,[3]Hoja2!$A$3:$A$488,[3]Hoja2!$AE$3:$AE$488,0,0)</f>
        <v>258</v>
      </c>
      <c r="I268" s="7">
        <f>_xlfn.XLOOKUP(J268,[3]Hoja2!$A$3:$A$488,[3]Hoja2!$AA$3:$AA$488,0,0)</f>
        <v>35</v>
      </c>
      <c r="J268" s="20">
        <v>1023948755</v>
      </c>
      <c r="K268" s="5" t="str">
        <f>_xlfn.XLOOKUP(J268,[2]Adtivos!$K:$K,[2]Adtivos!$D:$D,0,0)</f>
        <v>407</v>
      </c>
      <c r="L268" s="5" t="str">
        <f>_xlfn.XLOOKUP(J268,[2]Adtivos!$K:$K,[2]Adtivos!$E:$E,0,0)</f>
        <v>20</v>
      </c>
    </row>
    <row r="269" spans="8:12" ht="15" x14ac:dyDescent="0.2">
      <c r="H269" s="7">
        <f>_xlfn.XLOOKUP(J269,[3]Hoja2!$A$3:$A$488,[3]Hoja2!$AE$3:$AE$488,0,0)</f>
        <v>259</v>
      </c>
      <c r="I269" s="7">
        <f>_xlfn.XLOOKUP(J269,[3]Hoja2!$A$3:$A$488,[3]Hoja2!$AA$3:$AA$488,0,0)</f>
        <v>20</v>
      </c>
      <c r="J269" s="20">
        <v>80240828</v>
      </c>
      <c r="K269" s="5" t="str">
        <f>_xlfn.XLOOKUP(J269,[2]Adtivos!$K:$K,[2]Adtivos!$D:$D,0,0)</f>
        <v>407</v>
      </c>
      <c r="L269" s="5" t="str">
        <f>_xlfn.XLOOKUP(J269,[2]Adtivos!$K:$K,[2]Adtivos!$E:$E,0,0)</f>
        <v>20</v>
      </c>
    </row>
    <row r="270" spans="8:12" ht="15" x14ac:dyDescent="0.2">
      <c r="H270" s="7">
        <f>_xlfn.XLOOKUP(J270,[3]Hoja2!$A$3:$A$488,[3]Hoja2!$AE$3:$AE$488,0,0)</f>
        <v>260</v>
      </c>
      <c r="I270" s="7">
        <f>_xlfn.XLOOKUP(J270,[3]Hoja2!$A$3:$A$488,[3]Hoja2!$AA$3:$AA$488,0,0)</f>
        <v>75</v>
      </c>
      <c r="J270" s="20">
        <v>79410329</v>
      </c>
      <c r="K270" s="5" t="str">
        <f>_xlfn.XLOOKUP(J270,[2]Adtivos!$K:$K,[2]Adtivos!$D:$D,0,0)</f>
        <v>407</v>
      </c>
      <c r="L270" s="5" t="str">
        <f>_xlfn.XLOOKUP(J270,[2]Adtivos!$K:$K,[2]Adtivos!$E:$E,0,0)</f>
        <v>20</v>
      </c>
    </row>
    <row r="271" spans="8:12" ht="15" x14ac:dyDescent="0.2">
      <c r="H271" s="7">
        <f>_xlfn.XLOOKUP(J271,[3]Hoja2!$A$3:$A$488,[3]Hoja2!$AE$3:$AE$488,0,0)</f>
        <v>261</v>
      </c>
      <c r="I271" s="7">
        <f>_xlfn.XLOOKUP(J271,[3]Hoja2!$A$3:$A$488,[3]Hoja2!$AA$3:$AA$488,0,0)</f>
        <v>35</v>
      </c>
      <c r="J271" s="20">
        <v>1033688329</v>
      </c>
      <c r="K271" s="5" t="str">
        <f>_xlfn.XLOOKUP(J271,[2]Adtivos!$K:$K,[2]Adtivos!$D:$D,0,0)</f>
        <v>407</v>
      </c>
      <c r="L271" s="5" t="str">
        <f>_xlfn.XLOOKUP(J271,[2]Adtivos!$K:$K,[2]Adtivos!$E:$E,0,0)</f>
        <v>20</v>
      </c>
    </row>
    <row r="272" spans="8:12" ht="15" x14ac:dyDescent="0.2">
      <c r="H272" s="7">
        <f>_xlfn.XLOOKUP(J272,[3]Hoja2!$A$3:$A$488,[3]Hoja2!$AE$3:$AE$488,0,0)</f>
        <v>262</v>
      </c>
      <c r="I272" s="7">
        <f>_xlfn.XLOOKUP(J272,[3]Hoja2!$A$3:$A$488,[3]Hoja2!$AA$3:$AA$488,0,0)</f>
        <v>90</v>
      </c>
      <c r="J272" s="20">
        <v>54253188</v>
      </c>
      <c r="K272" s="5" t="str">
        <f>_xlfn.XLOOKUP(J272,[2]Adtivos!$K:$K,[2]Adtivos!$D:$D,0,0)</f>
        <v>440</v>
      </c>
      <c r="L272" s="5" t="str">
        <f>_xlfn.XLOOKUP(J272,[2]Adtivos!$K:$K,[2]Adtivos!$E:$E,0,0)</f>
        <v>19</v>
      </c>
    </row>
    <row r="273" spans="8:12" ht="15" x14ac:dyDescent="0.2">
      <c r="H273" s="7">
        <f>_xlfn.XLOOKUP(J273,[3]Hoja2!$A$3:$A$488,[3]Hoja2!$AE$3:$AE$488,0,0)</f>
        <v>263</v>
      </c>
      <c r="I273" s="7">
        <f>_xlfn.XLOOKUP(J273,[3]Hoja2!$A$3:$A$488,[3]Hoja2!$AA$3:$AA$488,0,0)</f>
        <v>90</v>
      </c>
      <c r="J273" s="20">
        <v>52270883</v>
      </c>
      <c r="K273" s="5" t="str">
        <f>_xlfn.XLOOKUP(J273,[2]Adtivos!$K:$K,[2]Adtivos!$D:$D,0,0)</f>
        <v>440</v>
      </c>
      <c r="L273" s="5" t="str">
        <f>_xlfn.XLOOKUP(J273,[2]Adtivos!$K:$K,[2]Adtivos!$E:$E,0,0)</f>
        <v>19</v>
      </c>
    </row>
    <row r="274" spans="8:12" ht="15" x14ac:dyDescent="0.2">
      <c r="H274" s="7">
        <f>_xlfn.XLOOKUP(J274,[3]Hoja2!$A$3:$A$488,[3]Hoja2!$AE$3:$AE$488,0,0)</f>
        <v>264</v>
      </c>
      <c r="I274" s="7">
        <f>_xlfn.XLOOKUP(J274,[3]Hoja2!$A$3:$A$488,[3]Hoja2!$AA$3:$AA$488,0,0)</f>
        <v>85</v>
      </c>
      <c r="J274" s="20">
        <v>52440432</v>
      </c>
      <c r="K274" s="5" t="str">
        <f>_xlfn.XLOOKUP(J274,[2]Adtivos!$K:$K,[2]Adtivos!$D:$D,0,0)</f>
        <v>440</v>
      </c>
      <c r="L274" s="5" t="str">
        <f>_xlfn.XLOOKUP(J274,[2]Adtivos!$K:$K,[2]Adtivos!$E:$E,0,0)</f>
        <v>19</v>
      </c>
    </row>
    <row r="275" spans="8:12" ht="15" x14ac:dyDescent="0.2">
      <c r="H275" s="7">
        <f>_xlfn.XLOOKUP(J275,[3]Hoja2!$A$3:$A$488,[3]Hoja2!$AE$3:$AE$488,0,0)</f>
        <v>265</v>
      </c>
      <c r="I275" s="7">
        <f>_xlfn.XLOOKUP(J275,[3]Hoja2!$A$3:$A$488,[3]Hoja2!$AA$3:$AA$488,0,0)</f>
        <v>85</v>
      </c>
      <c r="J275" s="20">
        <v>52089834</v>
      </c>
      <c r="K275" s="5" t="str">
        <f>_xlfn.XLOOKUP(J275,[2]Adtivos!$K:$K,[2]Adtivos!$D:$D,0,0)</f>
        <v>440</v>
      </c>
      <c r="L275" s="5" t="str">
        <f>_xlfn.XLOOKUP(J275,[2]Adtivos!$K:$K,[2]Adtivos!$E:$E,0,0)</f>
        <v>19</v>
      </c>
    </row>
    <row r="276" spans="8:12" ht="15" x14ac:dyDescent="0.2">
      <c r="H276" s="7">
        <f>_xlfn.XLOOKUP(J276,[3]Hoja2!$A$3:$A$488,[3]Hoja2!$AE$3:$AE$488,0,0)</f>
        <v>266</v>
      </c>
      <c r="I276" s="7">
        <f>_xlfn.XLOOKUP(J276,[3]Hoja2!$A$3:$A$488,[3]Hoja2!$AA$3:$AA$488,0,0)</f>
        <v>85</v>
      </c>
      <c r="J276" s="20">
        <v>72013611</v>
      </c>
      <c r="K276" s="5" t="str">
        <f>_xlfn.XLOOKUP(J276,[2]Adtivos!$K:$K,[2]Adtivos!$D:$D,0,0)</f>
        <v>407</v>
      </c>
      <c r="L276" s="5" t="str">
        <f>_xlfn.XLOOKUP(J276,[2]Adtivos!$K:$K,[2]Adtivos!$E:$E,0,0)</f>
        <v>19</v>
      </c>
    </row>
    <row r="277" spans="8:12" ht="15" x14ac:dyDescent="0.2">
      <c r="H277" s="7">
        <f>_xlfn.XLOOKUP(J277,[3]Hoja2!$A$3:$A$488,[3]Hoja2!$AE$3:$AE$488,0,0)</f>
        <v>267</v>
      </c>
      <c r="I277" s="7">
        <f>_xlfn.XLOOKUP(J277,[3]Hoja2!$A$3:$A$488,[3]Hoja2!$AA$3:$AA$488,0,0)</f>
        <v>80</v>
      </c>
      <c r="J277" s="20">
        <v>79860745</v>
      </c>
      <c r="K277" s="5" t="str">
        <f>_xlfn.XLOOKUP(J277,[2]Adtivos!$K:$K,[2]Adtivos!$D:$D,0,0)</f>
        <v>440</v>
      </c>
      <c r="L277" s="5" t="str">
        <f>_xlfn.XLOOKUP(J277,[2]Adtivos!$K:$K,[2]Adtivos!$E:$E,0,0)</f>
        <v>19</v>
      </c>
    </row>
    <row r="278" spans="8:12" ht="15" x14ac:dyDescent="0.2">
      <c r="H278" s="7">
        <f>_xlfn.XLOOKUP(J278,[3]Hoja2!$A$3:$A$488,[3]Hoja2!$AE$3:$AE$488,0,0)</f>
        <v>268</v>
      </c>
      <c r="I278" s="7">
        <f>_xlfn.XLOOKUP(J278,[3]Hoja2!$A$3:$A$488,[3]Hoja2!$AA$3:$AA$488,0,0)</f>
        <v>75</v>
      </c>
      <c r="J278" s="20">
        <v>52765824</v>
      </c>
      <c r="K278" s="5" t="str">
        <f>_xlfn.XLOOKUP(J278,[2]Adtivos!$K:$K,[2]Adtivos!$D:$D,0,0)</f>
        <v>440</v>
      </c>
      <c r="L278" s="5" t="str">
        <f>_xlfn.XLOOKUP(J278,[2]Adtivos!$K:$K,[2]Adtivos!$E:$E,0,0)</f>
        <v>19</v>
      </c>
    </row>
    <row r="279" spans="8:12" ht="15" x14ac:dyDescent="0.2">
      <c r="H279" s="7">
        <f>_xlfn.XLOOKUP(J279,[3]Hoja2!$A$3:$A$488,[3]Hoja2!$AE$3:$AE$488,0,0)</f>
        <v>269</v>
      </c>
      <c r="I279" s="7">
        <f>_xlfn.XLOOKUP(J279,[3]Hoja2!$A$3:$A$488,[3]Hoja2!$AA$3:$AA$488,0,0)</f>
        <v>55</v>
      </c>
      <c r="J279" s="20">
        <v>1020727572</v>
      </c>
      <c r="K279" s="5" t="str">
        <f>_xlfn.XLOOKUP(J279,[2]Adtivos!$K:$K,[2]Adtivos!$D:$D,0,0)</f>
        <v>440</v>
      </c>
      <c r="L279" s="5" t="str">
        <f>_xlfn.XLOOKUP(J279,[2]Adtivos!$K:$K,[2]Adtivos!$E:$E,0,0)</f>
        <v>19</v>
      </c>
    </row>
    <row r="280" spans="8:12" ht="15" x14ac:dyDescent="0.2">
      <c r="H280" s="7">
        <f>_xlfn.XLOOKUP(J280,[3]Hoja2!$A$3:$A$488,[3]Hoja2!$AE$3:$AE$488,0,0)</f>
        <v>270</v>
      </c>
      <c r="I280" s="7">
        <f>_xlfn.XLOOKUP(J280,[3]Hoja2!$A$3:$A$488,[3]Hoja2!$AA$3:$AA$488,0,0)</f>
        <v>50</v>
      </c>
      <c r="J280" s="20">
        <v>51841124</v>
      </c>
      <c r="K280" s="5" t="str">
        <f>_xlfn.XLOOKUP(J280,[2]Adtivos!$K:$K,[2]Adtivos!$D:$D,0,0)</f>
        <v>440</v>
      </c>
      <c r="L280" s="5" t="str">
        <f>_xlfn.XLOOKUP(J280,[2]Adtivos!$K:$K,[2]Adtivos!$E:$E,0,0)</f>
        <v>19</v>
      </c>
    </row>
    <row r="281" spans="8:12" ht="15" x14ac:dyDescent="0.2">
      <c r="H281" s="7">
        <f>_xlfn.XLOOKUP(J281,[3]Hoja2!$A$3:$A$488,[3]Hoja2!$AE$3:$AE$488,0,0)</f>
        <v>271</v>
      </c>
      <c r="I281" s="7">
        <f>_xlfn.XLOOKUP(J281,[3]Hoja2!$A$3:$A$488,[3]Hoja2!$AA$3:$AA$488,0,0)</f>
        <v>50</v>
      </c>
      <c r="J281" s="20">
        <v>40176662</v>
      </c>
      <c r="K281" s="5" t="str">
        <f>_xlfn.XLOOKUP(J281,[2]Adtivos!$K:$K,[2]Adtivos!$D:$D,0,0)</f>
        <v>440</v>
      </c>
      <c r="L281" s="5" t="str">
        <f>_xlfn.XLOOKUP(J281,[2]Adtivos!$K:$K,[2]Adtivos!$E:$E,0,0)</f>
        <v>19</v>
      </c>
    </row>
    <row r="282" spans="8:12" ht="15" x14ac:dyDescent="0.2">
      <c r="H282" s="7">
        <f>_xlfn.XLOOKUP(J282,[3]Hoja2!$A$3:$A$488,[3]Hoja2!$AE$3:$AE$488,0,0)</f>
        <v>272</v>
      </c>
      <c r="I282" s="7">
        <f>_xlfn.XLOOKUP(J282,[3]Hoja2!$A$3:$A$488,[3]Hoja2!$AA$3:$AA$488,0,0)</f>
        <v>50</v>
      </c>
      <c r="J282" s="20">
        <v>52077608</v>
      </c>
      <c r="K282" s="5" t="str">
        <f>_xlfn.XLOOKUP(J282,[2]Adtivos!$K:$K,[2]Adtivos!$D:$D,0,0)</f>
        <v>440</v>
      </c>
      <c r="L282" s="5" t="str">
        <f>_xlfn.XLOOKUP(J282,[2]Adtivos!$K:$K,[2]Adtivos!$E:$E,0,0)</f>
        <v>19</v>
      </c>
    </row>
    <row r="283" spans="8:12" ht="15" x14ac:dyDescent="0.2">
      <c r="H283" s="7">
        <f>_xlfn.XLOOKUP(J283,[3]Hoja2!$A$3:$A$488,[3]Hoja2!$AE$3:$AE$488,0,0)</f>
        <v>273</v>
      </c>
      <c r="I283" s="7">
        <f>_xlfn.XLOOKUP(J283,[3]Hoja2!$A$3:$A$488,[3]Hoja2!$AA$3:$AA$488,0,0)</f>
        <v>50</v>
      </c>
      <c r="J283" s="20">
        <v>1037585444</v>
      </c>
      <c r="K283" s="5" t="str">
        <f>_xlfn.XLOOKUP(J283,[2]Adtivos!$K:$K,[2]Adtivos!$D:$D,0,0)</f>
        <v>407</v>
      </c>
      <c r="L283" s="5" t="str">
        <f>_xlfn.XLOOKUP(J283,[2]Adtivos!$K:$K,[2]Adtivos!$E:$E,0,0)</f>
        <v>19</v>
      </c>
    </row>
    <row r="284" spans="8:12" ht="15" x14ac:dyDescent="0.2">
      <c r="H284" s="7">
        <f>_xlfn.XLOOKUP(J284,[3]Hoja2!$A$3:$A$488,[3]Hoja2!$AE$3:$AE$488,0,0)</f>
        <v>274</v>
      </c>
      <c r="I284" s="7">
        <f>_xlfn.XLOOKUP(J284,[3]Hoja2!$A$3:$A$488,[3]Hoja2!$AA$3:$AA$488,0,0)</f>
        <v>50</v>
      </c>
      <c r="J284" s="20">
        <v>51990003</v>
      </c>
      <c r="K284" s="5" t="str">
        <f>_xlfn.XLOOKUP(J284,[2]Adtivos!$K:$K,[2]Adtivos!$D:$D,0,0)</f>
        <v>440</v>
      </c>
      <c r="L284" s="5" t="str">
        <f>_xlfn.XLOOKUP(J284,[2]Adtivos!$K:$K,[2]Adtivos!$E:$E,0,0)</f>
        <v>19</v>
      </c>
    </row>
    <row r="285" spans="8:12" ht="15" x14ac:dyDescent="0.2">
      <c r="H285" s="7">
        <f>_xlfn.XLOOKUP(J285,[3]Hoja2!$A$3:$A$488,[3]Hoja2!$AE$3:$AE$488,0,0)</f>
        <v>275</v>
      </c>
      <c r="I285" s="7">
        <f>_xlfn.XLOOKUP(J285,[3]Hoja2!$A$3:$A$488,[3]Hoja2!$AA$3:$AA$488,0,0)</f>
        <v>50</v>
      </c>
      <c r="J285" s="20">
        <v>52050545</v>
      </c>
      <c r="K285" s="5" t="str">
        <f>_xlfn.XLOOKUP(J285,[2]Adtivos!$K:$K,[2]Adtivos!$D:$D,0,0)</f>
        <v>440</v>
      </c>
      <c r="L285" s="5" t="str">
        <f>_xlfn.XLOOKUP(J285,[2]Adtivos!$K:$K,[2]Adtivos!$E:$E,0,0)</f>
        <v>19</v>
      </c>
    </row>
    <row r="286" spans="8:12" ht="15" x14ac:dyDescent="0.2">
      <c r="H286" s="7">
        <f>_xlfn.XLOOKUP(J286,[3]Hoja2!$A$3:$A$488,[3]Hoja2!$AE$3:$AE$488,0,0)</f>
        <v>276</v>
      </c>
      <c r="I286" s="7">
        <f>_xlfn.XLOOKUP(J286,[3]Hoja2!$A$3:$A$488,[3]Hoja2!$AA$3:$AA$488,0,0)</f>
        <v>50</v>
      </c>
      <c r="J286" s="20">
        <v>51656110</v>
      </c>
      <c r="K286" s="5" t="str">
        <f>_xlfn.XLOOKUP(J286,[2]Adtivos!$K:$K,[2]Adtivos!$D:$D,0,0)</f>
        <v>440</v>
      </c>
      <c r="L286" s="5" t="str">
        <f>_xlfn.XLOOKUP(J286,[2]Adtivos!$K:$K,[2]Adtivos!$E:$E,0,0)</f>
        <v>19</v>
      </c>
    </row>
    <row r="287" spans="8:12" ht="15" x14ac:dyDescent="0.2">
      <c r="H287" s="7">
        <f>_xlfn.XLOOKUP(J287,[3]Hoja2!$A$3:$A$488,[3]Hoja2!$AE$3:$AE$488,0,0)</f>
        <v>277</v>
      </c>
      <c r="I287" s="7">
        <f>_xlfn.XLOOKUP(J287,[3]Hoja2!$A$3:$A$488,[3]Hoja2!$AA$3:$AA$488,0,0)</f>
        <v>50</v>
      </c>
      <c r="J287" s="20">
        <v>51629603</v>
      </c>
      <c r="K287" s="5" t="str">
        <f>_xlfn.XLOOKUP(J287,[2]Adtivos!$K:$K,[2]Adtivos!$D:$D,0,0)</f>
        <v>440</v>
      </c>
      <c r="L287" s="5" t="str">
        <f>_xlfn.XLOOKUP(J287,[2]Adtivos!$K:$K,[2]Adtivos!$E:$E,0,0)</f>
        <v>19</v>
      </c>
    </row>
    <row r="288" spans="8:12" ht="15" x14ac:dyDescent="0.2">
      <c r="H288" s="7">
        <f>_xlfn.XLOOKUP(J288,[3]Hoja2!$A$3:$A$488,[3]Hoja2!$AE$3:$AE$488,0,0)</f>
        <v>278</v>
      </c>
      <c r="I288" s="7">
        <f>_xlfn.XLOOKUP(J288,[3]Hoja2!$A$3:$A$488,[3]Hoja2!$AA$3:$AA$488,0,0)</f>
        <v>45</v>
      </c>
      <c r="J288" s="20">
        <v>1014247298</v>
      </c>
      <c r="K288" s="5" t="str">
        <f>_xlfn.XLOOKUP(J288,[2]Adtivos!$K:$K,[2]Adtivos!$D:$D,0,0)</f>
        <v>440</v>
      </c>
      <c r="L288" s="5" t="str">
        <f>_xlfn.XLOOKUP(J288,[2]Adtivos!$K:$K,[2]Adtivos!$E:$E,0,0)</f>
        <v>19</v>
      </c>
    </row>
    <row r="289" spans="8:12" ht="15" x14ac:dyDescent="0.2">
      <c r="H289" s="7">
        <f>_xlfn.XLOOKUP(J289,[3]Hoja2!$A$3:$A$488,[3]Hoja2!$AE$3:$AE$488,0,0)</f>
        <v>279</v>
      </c>
      <c r="I289" s="7">
        <f>_xlfn.XLOOKUP(J289,[3]Hoja2!$A$3:$A$488,[3]Hoja2!$AA$3:$AA$488,0,0)</f>
        <v>35</v>
      </c>
      <c r="J289" s="20">
        <v>1032455450</v>
      </c>
      <c r="K289" s="5" t="str">
        <f>_xlfn.XLOOKUP(J289,[2]Adtivos!$K:$K,[2]Adtivos!$D:$D,0,0)</f>
        <v>440</v>
      </c>
      <c r="L289" s="5" t="str">
        <f>_xlfn.XLOOKUP(J289,[2]Adtivos!$K:$K,[2]Adtivos!$E:$E,0,0)</f>
        <v>19</v>
      </c>
    </row>
    <row r="290" spans="8:12" ht="15" x14ac:dyDescent="0.2">
      <c r="H290" s="7">
        <f>_xlfn.XLOOKUP(J290,[3]Hoja2!$A$3:$A$488,[3]Hoja2!$AE$3:$AE$488,0,0)</f>
        <v>280</v>
      </c>
      <c r="I290" s="7">
        <f>_xlfn.XLOOKUP(J290,[3]Hoja2!$A$3:$A$488,[3]Hoja2!$AA$3:$AA$488,0,0)</f>
        <v>30</v>
      </c>
      <c r="J290" s="20">
        <v>39671741</v>
      </c>
      <c r="K290" s="5" t="str">
        <f>_xlfn.XLOOKUP(J290,[2]Adtivos!$K:$K,[2]Adtivos!$D:$D,0,0)</f>
        <v>440</v>
      </c>
      <c r="L290" s="5" t="str">
        <f>_xlfn.XLOOKUP(J290,[2]Adtivos!$K:$K,[2]Adtivos!$E:$E,0,0)</f>
        <v>19</v>
      </c>
    </row>
    <row r="291" spans="8:12" ht="15" x14ac:dyDescent="0.2">
      <c r="H291" s="7">
        <f>_xlfn.XLOOKUP(J291,[3]Hoja2!$A$3:$A$488,[3]Hoja2!$AE$3:$AE$488,0,0)</f>
        <v>281</v>
      </c>
      <c r="I291" s="7">
        <f>_xlfn.XLOOKUP(J291,[3]Hoja2!$A$3:$A$488,[3]Hoja2!$AA$3:$AA$488,0,0)</f>
        <v>95</v>
      </c>
      <c r="J291" s="20">
        <v>79324246</v>
      </c>
      <c r="K291" s="5" t="str">
        <f>_xlfn.XLOOKUP(J291,[2]Adtivos!$K:$K,[2]Adtivos!$D:$D,0,0)</f>
        <v>407</v>
      </c>
      <c r="L291" s="5" t="str">
        <f>_xlfn.XLOOKUP(J291,[2]Adtivos!$K:$K,[2]Adtivos!$E:$E,0,0)</f>
        <v>19</v>
      </c>
    </row>
    <row r="292" spans="8:12" ht="15" x14ac:dyDescent="0.2">
      <c r="H292" s="7">
        <f>_xlfn.XLOOKUP(J292,[3]Hoja2!$A$3:$A$488,[3]Hoja2!$AE$3:$AE$488,0,0)</f>
        <v>282</v>
      </c>
      <c r="I292" s="7">
        <f>_xlfn.XLOOKUP(J292,[3]Hoja2!$A$3:$A$488,[3]Hoja2!$AA$3:$AA$488,0,0)</f>
        <v>65</v>
      </c>
      <c r="J292" s="20">
        <v>79788547</v>
      </c>
      <c r="K292" s="5" t="str">
        <f>_xlfn.XLOOKUP(J292,[2]Adtivos!$K:$K,[2]Adtivos!$D:$D,0,0)</f>
        <v>407</v>
      </c>
      <c r="L292" s="5" t="str">
        <f>_xlfn.XLOOKUP(J292,[2]Adtivos!$K:$K,[2]Adtivos!$E:$E,0,0)</f>
        <v>19</v>
      </c>
    </row>
    <row r="293" spans="8:12" ht="15" x14ac:dyDescent="0.2">
      <c r="H293" s="7">
        <f>_xlfn.XLOOKUP(J293,[3]Hoja2!$A$3:$A$488,[3]Hoja2!$AE$3:$AE$488,0,0)</f>
        <v>283</v>
      </c>
      <c r="I293" s="7">
        <f>_xlfn.XLOOKUP(J293,[3]Hoja2!$A$3:$A$488,[3]Hoja2!$AA$3:$AA$488,0,0)</f>
        <v>60</v>
      </c>
      <c r="J293" s="20">
        <v>1026566922</v>
      </c>
      <c r="K293" s="5" t="str">
        <f>_xlfn.XLOOKUP(J293,[2]Adtivos!$K:$K,[2]Adtivos!$D:$D,0,0)</f>
        <v>440</v>
      </c>
      <c r="L293" s="5" t="str">
        <f>_xlfn.XLOOKUP(J293,[2]Adtivos!$K:$K,[2]Adtivos!$E:$E,0,0)</f>
        <v>19</v>
      </c>
    </row>
    <row r="294" spans="8:12" ht="15" x14ac:dyDescent="0.2">
      <c r="H294" s="7">
        <f>_xlfn.XLOOKUP(J294,[3]Hoja2!$A$3:$A$488,[3]Hoja2!$AE$3:$AE$488,0,0)</f>
        <v>284</v>
      </c>
      <c r="I294" s="7">
        <f>_xlfn.XLOOKUP(J294,[3]Hoja2!$A$3:$A$488,[3]Hoja2!$AA$3:$AA$488,0,0)</f>
        <v>45</v>
      </c>
      <c r="J294" s="20">
        <v>51840608</v>
      </c>
      <c r="K294" s="5" t="str">
        <f>_xlfn.XLOOKUP(J294,[2]Adtivos!$K:$K,[2]Adtivos!$D:$D,0,0)</f>
        <v>440</v>
      </c>
      <c r="L294" s="5" t="str">
        <f>_xlfn.XLOOKUP(J294,[2]Adtivos!$K:$K,[2]Adtivos!$E:$E,0,0)</f>
        <v>19</v>
      </c>
    </row>
    <row r="295" spans="8:12" ht="15" x14ac:dyDescent="0.2">
      <c r="H295" s="7">
        <f>_xlfn.XLOOKUP(J295,[3]Hoja2!$A$3:$A$488,[3]Hoja2!$AE$3:$AE$488,0,0)</f>
        <v>285</v>
      </c>
      <c r="I295" s="7">
        <f>_xlfn.XLOOKUP(J295,[3]Hoja2!$A$3:$A$488,[3]Hoja2!$AA$3:$AA$488,0,0)</f>
        <v>90</v>
      </c>
      <c r="J295" s="20">
        <v>79284769</v>
      </c>
      <c r="K295" s="5" t="str">
        <f>_xlfn.XLOOKUP(J295,[2]Adtivos!$K:$K,[2]Adtivos!$D:$D,0,0)</f>
        <v>407</v>
      </c>
      <c r="L295" s="5" t="str">
        <f>_xlfn.XLOOKUP(J295,[2]Adtivos!$K:$K,[2]Adtivos!$E:$E,0,0)</f>
        <v>18</v>
      </c>
    </row>
    <row r="296" spans="8:12" ht="15" x14ac:dyDescent="0.2">
      <c r="H296" s="7">
        <f>_xlfn.XLOOKUP(J296,[3]Hoja2!$A$3:$A$488,[3]Hoja2!$AE$3:$AE$488,0,0)</f>
        <v>286</v>
      </c>
      <c r="I296" s="7">
        <f>_xlfn.XLOOKUP(J296,[3]Hoja2!$A$3:$A$488,[3]Hoja2!$AA$3:$AA$488,0,0)</f>
        <v>85</v>
      </c>
      <c r="J296" s="20">
        <v>51612341</v>
      </c>
      <c r="K296" s="5" t="str">
        <f>_xlfn.XLOOKUP(J296,[2]Adtivos!$K:$K,[2]Adtivos!$D:$D,0,0)</f>
        <v>407</v>
      </c>
      <c r="L296" s="5" t="str">
        <f>_xlfn.XLOOKUP(J296,[2]Adtivos!$K:$K,[2]Adtivos!$E:$E,0,0)</f>
        <v>18</v>
      </c>
    </row>
    <row r="297" spans="8:12" ht="15" x14ac:dyDescent="0.2">
      <c r="H297" s="7">
        <f>_xlfn.XLOOKUP(J297,[3]Hoja2!$A$3:$A$488,[3]Hoja2!$AE$3:$AE$488,0,0)</f>
        <v>287</v>
      </c>
      <c r="I297" s="7">
        <f>_xlfn.XLOOKUP(J297,[3]Hoja2!$A$3:$A$488,[3]Hoja2!$AA$3:$AA$488,0,0)</f>
        <v>55</v>
      </c>
      <c r="J297" s="20">
        <v>20646247</v>
      </c>
      <c r="K297" s="5" t="str">
        <f>_xlfn.XLOOKUP(J297,[2]Adtivos!$K:$K,[2]Adtivos!$D:$D,0,0)</f>
        <v>407</v>
      </c>
      <c r="L297" s="5" t="str">
        <f>_xlfn.XLOOKUP(J297,[2]Adtivos!$K:$K,[2]Adtivos!$E:$E,0,0)</f>
        <v>18</v>
      </c>
    </row>
    <row r="298" spans="8:12" ht="15" x14ac:dyDescent="0.2">
      <c r="H298" s="7">
        <f>_xlfn.XLOOKUP(J298,[3]Hoja2!$A$3:$A$488,[3]Hoja2!$AE$3:$AE$488,0,0)</f>
        <v>288</v>
      </c>
      <c r="I298" s="7">
        <f>_xlfn.XLOOKUP(J298,[3]Hoja2!$A$3:$A$488,[3]Hoja2!$AA$3:$AA$488,0,0)</f>
        <v>50</v>
      </c>
      <c r="J298" s="20">
        <v>41796614</v>
      </c>
      <c r="K298" s="5" t="str">
        <f>_xlfn.XLOOKUP(J298,[2]Adtivos!$K:$K,[2]Adtivos!$D:$D,0,0)</f>
        <v>407</v>
      </c>
      <c r="L298" s="5" t="str">
        <f>_xlfn.XLOOKUP(J298,[2]Adtivos!$K:$K,[2]Adtivos!$E:$E,0,0)</f>
        <v>18</v>
      </c>
    </row>
    <row r="299" spans="8:12" ht="15" x14ac:dyDescent="0.2">
      <c r="H299" s="7">
        <f>_xlfn.XLOOKUP(J299,[3]Hoja2!$A$3:$A$488,[3]Hoja2!$AE$3:$AE$488,0,0)</f>
        <v>289</v>
      </c>
      <c r="I299" s="7">
        <f>_xlfn.XLOOKUP(J299,[3]Hoja2!$A$3:$A$488,[3]Hoja2!$AA$3:$AA$488,0,0)</f>
        <v>65</v>
      </c>
      <c r="J299" s="20">
        <v>80126523</v>
      </c>
      <c r="K299" s="5" t="str">
        <f>_xlfn.XLOOKUP(J299,[2]Adtivos!$K:$K,[2]Adtivos!$D:$D,0,0)</f>
        <v>407</v>
      </c>
      <c r="L299" s="5" t="str">
        <f>_xlfn.XLOOKUP(J299,[2]Adtivos!$K:$K,[2]Adtivos!$E:$E,0,0)</f>
        <v>18</v>
      </c>
    </row>
    <row r="300" spans="8:12" ht="15" x14ac:dyDescent="0.2">
      <c r="H300" s="7">
        <f>_xlfn.XLOOKUP(J300,[3]Hoja2!$A$3:$A$488,[3]Hoja2!$AE$3:$AE$488,0,0)</f>
        <v>290</v>
      </c>
      <c r="I300" s="7">
        <f>_xlfn.XLOOKUP(J300,[3]Hoja2!$A$3:$A$488,[3]Hoja2!$AA$3:$AA$488,0,0)</f>
        <v>90</v>
      </c>
      <c r="J300" s="20">
        <v>52224044</v>
      </c>
      <c r="K300" s="5" t="str">
        <f>_xlfn.XLOOKUP(J300,[2]Adtivos!$K:$K,[2]Adtivos!$D:$D,0,0)</f>
        <v>440</v>
      </c>
      <c r="L300" s="5" t="str">
        <f>_xlfn.XLOOKUP(J300,[2]Adtivos!$K:$K,[2]Adtivos!$E:$E,0,0)</f>
        <v>17</v>
      </c>
    </row>
    <row r="301" spans="8:12" ht="15" x14ac:dyDescent="0.2">
      <c r="H301" s="7">
        <f>_xlfn.XLOOKUP(J301,[3]Hoja2!$A$3:$A$488,[3]Hoja2!$AE$3:$AE$488,0,0)</f>
        <v>291</v>
      </c>
      <c r="I301" s="7">
        <f>_xlfn.XLOOKUP(J301,[3]Hoja2!$A$3:$A$488,[3]Hoja2!$AA$3:$AA$488,0,0)</f>
        <v>85</v>
      </c>
      <c r="J301" s="20">
        <v>20941307</v>
      </c>
      <c r="K301" s="5" t="str">
        <f>_xlfn.XLOOKUP(J301,[2]Adtivos!$K:$K,[2]Adtivos!$D:$D,0,0)</f>
        <v>440</v>
      </c>
      <c r="L301" s="5" t="str">
        <f>_xlfn.XLOOKUP(J301,[2]Adtivos!$K:$K,[2]Adtivos!$E:$E,0,0)</f>
        <v>17</v>
      </c>
    </row>
    <row r="302" spans="8:12" ht="15" x14ac:dyDescent="0.2">
      <c r="H302" s="7">
        <f>_xlfn.XLOOKUP(J302,[3]Hoja2!$A$3:$A$488,[3]Hoja2!$AE$3:$AE$488,0,0)</f>
        <v>292</v>
      </c>
      <c r="I302" s="7">
        <f>_xlfn.XLOOKUP(J302,[3]Hoja2!$A$3:$A$488,[3]Hoja2!$AA$3:$AA$488,0,0)</f>
        <v>85</v>
      </c>
      <c r="J302" s="20">
        <v>79708669</v>
      </c>
      <c r="K302" s="5" t="str">
        <f>_xlfn.XLOOKUP(J302,[2]Adtivos!$K:$K,[2]Adtivos!$D:$D,0,0)</f>
        <v>440</v>
      </c>
      <c r="L302" s="5" t="str">
        <f>_xlfn.XLOOKUP(J302,[2]Adtivos!$K:$K,[2]Adtivos!$E:$E,0,0)</f>
        <v>17</v>
      </c>
    </row>
    <row r="303" spans="8:12" ht="15" x14ac:dyDescent="0.2">
      <c r="H303" s="7">
        <f>_xlfn.XLOOKUP(J303,[3]Hoja2!$A$3:$A$488,[3]Hoja2!$AE$3:$AE$488,0,0)</f>
        <v>293</v>
      </c>
      <c r="I303" s="7">
        <f>_xlfn.XLOOKUP(J303,[3]Hoja2!$A$3:$A$488,[3]Hoja2!$AA$3:$AA$488,0,0)</f>
        <v>80</v>
      </c>
      <c r="J303" s="20">
        <v>35528992</v>
      </c>
      <c r="K303" s="5" t="str">
        <f>_xlfn.XLOOKUP(J303,[2]Adtivos!$K:$K,[2]Adtivos!$D:$D,0,0)</f>
        <v>440</v>
      </c>
      <c r="L303" s="5" t="str">
        <f>_xlfn.XLOOKUP(J303,[2]Adtivos!$K:$K,[2]Adtivos!$E:$E,0,0)</f>
        <v>17</v>
      </c>
    </row>
    <row r="304" spans="8:12" ht="15" x14ac:dyDescent="0.2">
      <c r="H304" s="7">
        <f>_xlfn.XLOOKUP(J304,[3]Hoja2!$A$3:$A$488,[3]Hoja2!$AE$3:$AE$488,0,0)</f>
        <v>294</v>
      </c>
      <c r="I304" s="7">
        <f>_xlfn.XLOOKUP(J304,[3]Hoja2!$A$3:$A$488,[3]Hoja2!$AA$3:$AA$488,0,0)</f>
        <v>75</v>
      </c>
      <c r="J304" s="20">
        <v>52079221</v>
      </c>
      <c r="K304" s="5" t="str">
        <f>_xlfn.XLOOKUP(J304,[2]Adtivos!$K:$K,[2]Adtivos!$D:$D,0,0)</f>
        <v>440</v>
      </c>
      <c r="L304" s="5" t="str">
        <f>_xlfn.XLOOKUP(J304,[2]Adtivos!$K:$K,[2]Adtivos!$E:$E,0,0)</f>
        <v>17</v>
      </c>
    </row>
    <row r="305" spans="8:12" ht="15" x14ac:dyDescent="0.2">
      <c r="H305" s="7">
        <f>_xlfn.XLOOKUP(J305,[3]Hoja2!$A$3:$A$488,[3]Hoja2!$AE$3:$AE$488,0,0)</f>
        <v>295</v>
      </c>
      <c r="I305" s="7">
        <f>_xlfn.XLOOKUP(J305,[3]Hoja2!$A$3:$A$488,[3]Hoja2!$AA$3:$AA$488,0,0)</f>
        <v>75</v>
      </c>
      <c r="J305" s="20">
        <v>52744630</v>
      </c>
      <c r="K305" s="5" t="str">
        <f>_xlfn.XLOOKUP(J305,[2]Adtivos!$K:$K,[2]Adtivos!$D:$D,0,0)</f>
        <v>440</v>
      </c>
      <c r="L305" s="5" t="str">
        <f>_xlfn.XLOOKUP(J305,[2]Adtivos!$K:$K,[2]Adtivos!$E:$E,0,0)</f>
        <v>17</v>
      </c>
    </row>
    <row r="306" spans="8:12" ht="15" x14ac:dyDescent="0.2">
      <c r="H306" s="7">
        <f>_xlfn.XLOOKUP(J306,[3]Hoja2!$A$3:$A$488,[3]Hoja2!$AE$3:$AE$488,0,0)</f>
        <v>296</v>
      </c>
      <c r="I306" s="7">
        <f>_xlfn.XLOOKUP(J306,[3]Hoja2!$A$3:$A$488,[3]Hoja2!$AA$3:$AA$488,0,0)</f>
        <v>70</v>
      </c>
      <c r="J306" s="20">
        <v>52758226</v>
      </c>
      <c r="K306" s="5" t="str">
        <f>_xlfn.XLOOKUP(J306,[2]Adtivos!$K:$K,[2]Adtivos!$D:$D,0,0)</f>
        <v>440</v>
      </c>
      <c r="L306" s="5" t="str">
        <f>_xlfn.XLOOKUP(J306,[2]Adtivos!$K:$K,[2]Adtivos!$E:$E,0,0)</f>
        <v>17</v>
      </c>
    </row>
    <row r="307" spans="8:12" ht="15" x14ac:dyDescent="0.2">
      <c r="H307" s="7">
        <f>_xlfn.XLOOKUP(J307,[3]Hoja2!$A$3:$A$488,[3]Hoja2!$AE$3:$AE$488,0,0)</f>
        <v>297</v>
      </c>
      <c r="I307" s="7">
        <f>_xlfn.XLOOKUP(J307,[3]Hoja2!$A$3:$A$488,[3]Hoja2!$AA$3:$AA$488,0,0)</f>
        <v>65</v>
      </c>
      <c r="J307" s="20">
        <v>1068928023</v>
      </c>
      <c r="K307" s="5" t="str">
        <f>_xlfn.XLOOKUP(J307,[2]Adtivos!$K:$K,[2]Adtivos!$D:$D,0,0)</f>
        <v>440</v>
      </c>
      <c r="L307" s="5" t="str">
        <f>_xlfn.XLOOKUP(J307,[2]Adtivos!$K:$K,[2]Adtivos!$E:$E,0,0)</f>
        <v>17</v>
      </c>
    </row>
    <row r="308" spans="8:12" ht="15" x14ac:dyDescent="0.2">
      <c r="H308" s="7">
        <f>_xlfn.XLOOKUP(J308,[3]Hoja2!$A$3:$A$488,[3]Hoja2!$AE$3:$AE$488,0,0)</f>
        <v>298</v>
      </c>
      <c r="I308" s="7">
        <f>_xlfn.XLOOKUP(J308,[3]Hoja2!$A$3:$A$488,[3]Hoja2!$AA$3:$AA$488,0,0)</f>
        <v>65</v>
      </c>
      <c r="J308" s="20">
        <v>51661743</v>
      </c>
      <c r="K308" s="5" t="str">
        <f>_xlfn.XLOOKUP(J308,[2]Adtivos!$K:$K,[2]Adtivos!$D:$D,0,0)</f>
        <v>440</v>
      </c>
      <c r="L308" s="5" t="str">
        <f>_xlfn.XLOOKUP(J308,[2]Adtivos!$K:$K,[2]Adtivos!$E:$E,0,0)</f>
        <v>17</v>
      </c>
    </row>
    <row r="309" spans="8:12" ht="15" x14ac:dyDescent="0.2">
      <c r="H309" s="7">
        <f>_xlfn.XLOOKUP(J309,[3]Hoja2!$A$3:$A$488,[3]Hoja2!$AE$3:$AE$488,0,0)</f>
        <v>299</v>
      </c>
      <c r="I309" s="7">
        <f>_xlfn.XLOOKUP(J309,[3]Hoja2!$A$3:$A$488,[3]Hoja2!$AA$3:$AA$488,0,0)</f>
        <v>55</v>
      </c>
      <c r="J309" s="20">
        <v>7336129</v>
      </c>
      <c r="K309" s="5" t="str">
        <f>_xlfn.XLOOKUP(J309,[2]Adtivos!$K:$K,[2]Adtivos!$D:$D,0,0)</f>
        <v>440</v>
      </c>
      <c r="L309" s="5" t="str">
        <f>_xlfn.XLOOKUP(J309,[2]Adtivos!$K:$K,[2]Adtivos!$E:$E,0,0)</f>
        <v>17</v>
      </c>
    </row>
    <row r="310" spans="8:12" ht="15" x14ac:dyDescent="0.2">
      <c r="H310" s="7">
        <f>_xlfn.XLOOKUP(J310,[3]Hoja2!$A$3:$A$488,[3]Hoja2!$AE$3:$AE$488,0,0)</f>
        <v>300</v>
      </c>
      <c r="I310" s="7">
        <f>_xlfn.XLOOKUP(J310,[3]Hoja2!$A$3:$A$488,[3]Hoja2!$AA$3:$AA$488,0,0)</f>
        <v>55</v>
      </c>
      <c r="J310" s="20">
        <v>1048274061</v>
      </c>
      <c r="K310" s="5" t="str">
        <f>_xlfn.XLOOKUP(J310,[2]Adtivos!$K:$K,[2]Adtivos!$D:$D,0,0)</f>
        <v>440</v>
      </c>
      <c r="L310" s="5" t="str">
        <f>_xlfn.XLOOKUP(J310,[2]Adtivos!$K:$K,[2]Adtivos!$E:$E,0,0)</f>
        <v>17</v>
      </c>
    </row>
    <row r="311" spans="8:12" ht="15" x14ac:dyDescent="0.2">
      <c r="H311" s="7">
        <f>_xlfn.XLOOKUP(J311,[3]Hoja2!$A$3:$A$488,[3]Hoja2!$AE$3:$AE$488,0,0)</f>
        <v>301</v>
      </c>
      <c r="I311" s="7">
        <f>_xlfn.XLOOKUP(J311,[3]Hoja2!$A$3:$A$488,[3]Hoja2!$AA$3:$AA$488,0,0)</f>
        <v>50</v>
      </c>
      <c r="J311" s="20">
        <v>52025305</v>
      </c>
      <c r="K311" s="5" t="str">
        <f>_xlfn.XLOOKUP(J311,[2]Adtivos!$K:$K,[2]Adtivos!$D:$D,0,0)</f>
        <v>440</v>
      </c>
      <c r="L311" s="5" t="str">
        <f>_xlfn.XLOOKUP(J311,[2]Adtivos!$K:$K,[2]Adtivos!$E:$E,0,0)</f>
        <v>17</v>
      </c>
    </row>
    <row r="312" spans="8:12" ht="15" x14ac:dyDescent="0.2">
      <c r="H312" s="7">
        <f>_xlfn.XLOOKUP(J312,[3]Hoja2!$A$3:$A$488,[3]Hoja2!$AE$3:$AE$488,0,0)</f>
        <v>302</v>
      </c>
      <c r="I312" s="7">
        <f>_xlfn.XLOOKUP(J312,[3]Hoja2!$A$3:$A$488,[3]Hoja2!$AA$3:$AA$488,0,0)</f>
        <v>50</v>
      </c>
      <c r="J312" s="20">
        <v>51741206</v>
      </c>
      <c r="K312" s="5" t="str">
        <f>_xlfn.XLOOKUP(J312,[2]Adtivos!$K:$K,[2]Adtivos!$D:$D,0,0)</f>
        <v>440</v>
      </c>
      <c r="L312" s="5" t="str">
        <f>_xlfn.XLOOKUP(J312,[2]Adtivos!$K:$K,[2]Adtivos!$E:$E,0,0)</f>
        <v>17</v>
      </c>
    </row>
    <row r="313" spans="8:12" ht="15" x14ac:dyDescent="0.2">
      <c r="H313" s="7">
        <f>_xlfn.XLOOKUP(J313,[3]Hoja2!$A$3:$A$488,[3]Hoja2!$AE$3:$AE$488,0,0)</f>
        <v>303</v>
      </c>
      <c r="I313" s="7">
        <f>_xlfn.XLOOKUP(J313,[3]Hoja2!$A$3:$A$488,[3]Hoja2!$AA$3:$AA$488,0,0)</f>
        <v>45</v>
      </c>
      <c r="J313" s="20">
        <v>52350140</v>
      </c>
      <c r="K313" s="5" t="str">
        <f>_xlfn.XLOOKUP(J313,[2]Adtivos!$K:$K,[2]Adtivos!$D:$D,0,0)</f>
        <v>407</v>
      </c>
      <c r="L313" s="5" t="str">
        <f>_xlfn.XLOOKUP(J313,[2]Adtivos!$K:$K,[2]Adtivos!$E:$E,0,0)</f>
        <v>17</v>
      </c>
    </row>
    <row r="314" spans="8:12" ht="15" x14ac:dyDescent="0.2">
      <c r="H314" s="7">
        <f>_xlfn.XLOOKUP(J314,[3]Hoja2!$A$3:$A$488,[3]Hoja2!$AE$3:$AE$488,0,0)</f>
        <v>304</v>
      </c>
      <c r="I314" s="7">
        <f>_xlfn.XLOOKUP(J314,[3]Hoja2!$A$3:$A$488,[3]Hoja2!$AA$3:$AA$488,0,0)</f>
        <v>35</v>
      </c>
      <c r="J314" s="20">
        <v>22565271</v>
      </c>
      <c r="K314" s="5" t="str">
        <f>_xlfn.XLOOKUP(J314,[2]Adtivos!$K:$K,[2]Adtivos!$D:$D,0,0)</f>
        <v>440</v>
      </c>
      <c r="L314" s="5" t="str">
        <f>_xlfn.XLOOKUP(J314,[2]Adtivos!$K:$K,[2]Adtivos!$E:$E,0,0)</f>
        <v>17</v>
      </c>
    </row>
    <row r="315" spans="8:12" ht="15" x14ac:dyDescent="0.2">
      <c r="H315" s="7">
        <f>_xlfn.XLOOKUP(J315,[3]Hoja2!$A$3:$A$488,[3]Hoja2!$AE$3:$AE$488,0,0)</f>
        <v>305</v>
      </c>
      <c r="I315" s="7">
        <f>_xlfn.XLOOKUP(J315,[3]Hoja2!$A$3:$A$488,[3]Hoja2!$AA$3:$AA$488,0,0)</f>
        <v>35</v>
      </c>
      <c r="J315" s="20">
        <v>1015450223</v>
      </c>
      <c r="K315" s="5">
        <f>_xlfn.XLOOKUP(J315,[2]Adtivos!$K:$K,[2]Adtivos!$D:$D,0,0)</f>
        <v>0</v>
      </c>
      <c r="L315" s="5">
        <f>_xlfn.XLOOKUP(J315,[2]Adtivos!$K:$K,[2]Adtivos!$E:$E,0,0)</f>
        <v>0</v>
      </c>
    </row>
    <row r="316" spans="8:12" ht="15" x14ac:dyDescent="0.2">
      <c r="H316" s="7">
        <f>_xlfn.XLOOKUP(J316,[3]Hoja2!$A$3:$A$488,[3]Hoja2!$AE$3:$AE$488,0,0)</f>
        <v>306</v>
      </c>
      <c r="I316" s="7">
        <f>_xlfn.XLOOKUP(J316,[3]Hoja2!$A$3:$A$488,[3]Hoja2!$AA$3:$AA$488,0,0)</f>
        <v>35</v>
      </c>
      <c r="J316" s="20">
        <v>1016019281</v>
      </c>
      <c r="K316" s="5" t="str">
        <f>_xlfn.XLOOKUP(J316,[2]Adtivos!$K:$K,[2]Adtivos!$D:$D,0,0)</f>
        <v>440</v>
      </c>
      <c r="L316" s="5" t="str">
        <f>_xlfn.XLOOKUP(J316,[2]Adtivos!$K:$K,[2]Adtivos!$E:$E,0,0)</f>
        <v>17</v>
      </c>
    </row>
    <row r="317" spans="8:12" ht="15" x14ac:dyDescent="0.2">
      <c r="H317" s="7">
        <f>_xlfn.XLOOKUP(J317,[3]Hoja2!$A$3:$A$488,[3]Hoja2!$AE$3:$AE$488,0,0)</f>
        <v>307</v>
      </c>
      <c r="I317" s="7">
        <f>_xlfn.XLOOKUP(J317,[3]Hoja2!$A$3:$A$488,[3]Hoja2!$AA$3:$AA$488,0,0)</f>
        <v>35</v>
      </c>
      <c r="J317" s="20">
        <v>80792058</v>
      </c>
      <c r="K317" s="5" t="str">
        <f>_xlfn.XLOOKUP(J317,[2]Adtivos!$K:$K,[2]Adtivos!$D:$D,0,0)</f>
        <v>407</v>
      </c>
      <c r="L317" s="5" t="str">
        <f>_xlfn.XLOOKUP(J317,[2]Adtivos!$K:$K,[2]Adtivos!$E:$E,0,0)</f>
        <v>17</v>
      </c>
    </row>
    <row r="318" spans="8:12" ht="15" x14ac:dyDescent="0.2">
      <c r="H318" s="7">
        <f>_xlfn.XLOOKUP(J318,[3]Hoja2!$A$3:$A$488,[3]Hoja2!$AE$3:$AE$488,0,0)</f>
        <v>308</v>
      </c>
      <c r="I318" s="7">
        <f>_xlfn.XLOOKUP(J318,[3]Hoja2!$A$3:$A$488,[3]Hoja2!$AA$3:$AA$488,0,0)</f>
        <v>50</v>
      </c>
      <c r="J318" s="20">
        <v>52195235</v>
      </c>
      <c r="K318" s="5" t="str">
        <f>_xlfn.XLOOKUP(J318,[2]Adtivos!$K:$K,[2]Adtivos!$D:$D,0,0)</f>
        <v>440</v>
      </c>
      <c r="L318" s="5" t="str">
        <f>_xlfn.XLOOKUP(J318,[2]Adtivos!$K:$K,[2]Adtivos!$E:$E,0,0)</f>
        <v>17</v>
      </c>
    </row>
    <row r="319" spans="8:12" ht="15" x14ac:dyDescent="0.2">
      <c r="H319" s="7">
        <f>_xlfn.XLOOKUP(J319,[3]Hoja2!$A$3:$A$488,[3]Hoja2!$AE$3:$AE$488,0,0)</f>
        <v>309</v>
      </c>
      <c r="I319" s="7">
        <f>_xlfn.XLOOKUP(J319,[3]Hoja2!$A$3:$A$488,[3]Hoja2!$AA$3:$AA$488,0,0)</f>
        <v>85</v>
      </c>
      <c r="J319" s="20">
        <v>52124502</v>
      </c>
      <c r="K319" s="5" t="str">
        <f>_xlfn.XLOOKUP(J319,[2]Adtivos!$K:$K,[2]Adtivos!$D:$D,0,0)</f>
        <v>407</v>
      </c>
      <c r="L319" s="5" t="str">
        <f>_xlfn.XLOOKUP(J319,[2]Adtivos!$K:$K,[2]Adtivos!$E:$E,0,0)</f>
        <v>16</v>
      </c>
    </row>
    <row r="320" spans="8:12" ht="15" x14ac:dyDescent="0.2">
      <c r="H320" s="7">
        <f>_xlfn.XLOOKUP(J320,[3]Hoja2!$A$3:$A$488,[3]Hoja2!$AE$3:$AE$488,0,0)</f>
        <v>310</v>
      </c>
      <c r="I320" s="7">
        <f>_xlfn.XLOOKUP(J320,[3]Hoja2!$A$3:$A$488,[3]Hoja2!$AA$3:$AA$488,0,0)</f>
        <v>70</v>
      </c>
      <c r="J320" s="20">
        <v>1014184579</v>
      </c>
      <c r="K320" s="5" t="str">
        <f>_xlfn.XLOOKUP(J320,[2]Adtivos!$K:$K,[2]Adtivos!$D:$D,0,0)</f>
        <v>440</v>
      </c>
      <c r="L320" s="5" t="str">
        <f>_xlfn.XLOOKUP(J320,[2]Adtivos!$K:$K,[2]Adtivos!$E:$E,0,0)</f>
        <v>16</v>
      </c>
    </row>
    <row r="321" spans="8:12" ht="15" x14ac:dyDescent="0.2">
      <c r="H321" s="7">
        <f>_xlfn.XLOOKUP(J321,[3]Hoja2!$A$3:$A$488,[3]Hoja2!$AE$3:$AE$488,0,0)</f>
        <v>311</v>
      </c>
      <c r="I321" s="7">
        <f>_xlfn.XLOOKUP(J321,[3]Hoja2!$A$3:$A$488,[3]Hoja2!$AA$3:$AA$488,0,0)</f>
        <v>60</v>
      </c>
      <c r="J321" s="20">
        <v>52100335</v>
      </c>
      <c r="K321" s="5" t="str">
        <f>_xlfn.XLOOKUP(J321,[2]Adtivos!$K:$K,[2]Adtivos!$D:$D,0,0)</f>
        <v>440</v>
      </c>
      <c r="L321" s="5" t="str">
        <f>_xlfn.XLOOKUP(J321,[2]Adtivos!$K:$K,[2]Adtivos!$E:$E,0,0)</f>
        <v>16</v>
      </c>
    </row>
    <row r="322" spans="8:12" ht="15" x14ac:dyDescent="0.2">
      <c r="H322" s="7">
        <f>_xlfn.XLOOKUP(J322,[3]Hoja2!$A$3:$A$488,[3]Hoja2!$AE$3:$AE$488,0,0)</f>
        <v>312</v>
      </c>
      <c r="I322" s="7">
        <f>_xlfn.XLOOKUP(J322,[3]Hoja2!$A$3:$A$488,[3]Hoja2!$AA$3:$AA$488,0,0)</f>
        <v>60</v>
      </c>
      <c r="J322" s="20">
        <v>51897881</v>
      </c>
      <c r="K322" s="5" t="str">
        <f>_xlfn.XLOOKUP(J322,[2]Adtivos!$K:$K,[2]Adtivos!$D:$D,0,0)</f>
        <v>440</v>
      </c>
      <c r="L322" s="5" t="str">
        <f>_xlfn.XLOOKUP(J322,[2]Adtivos!$K:$K,[2]Adtivos!$E:$E,0,0)</f>
        <v>16</v>
      </c>
    </row>
    <row r="323" spans="8:12" ht="15" x14ac:dyDescent="0.2">
      <c r="H323" s="7">
        <f>_xlfn.XLOOKUP(J323,[3]Hoja2!$A$3:$A$488,[3]Hoja2!$AE$3:$AE$488,0,0)</f>
        <v>313</v>
      </c>
      <c r="I323" s="7">
        <f>_xlfn.XLOOKUP(J323,[3]Hoja2!$A$3:$A$488,[3]Hoja2!$AA$3:$AA$488,0,0)</f>
        <v>40</v>
      </c>
      <c r="J323" s="20">
        <v>52101469</v>
      </c>
      <c r="K323" s="5" t="str">
        <f>_xlfn.XLOOKUP(J323,[2]Adtivos!$K:$K,[2]Adtivos!$D:$D,0,0)</f>
        <v>407</v>
      </c>
      <c r="L323" s="5" t="str">
        <f>_xlfn.XLOOKUP(J323,[2]Adtivos!$K:$K,[2]Adtivos!$E:$E,0,0)</f>
        <v>16</v>
      </c>
    </row>
    <row r="324" spans="8:12" ht="15" x14ac:dyDescent="0.2">
      <c r="H324" s="7">
        <f>_xlfn.XLOOKUP(J324,[3]Hoja2!$A$3:$A$488,[3]Hoja2!$AE$3:$AE$488,0,0)</f>
        <v>314</v>
      </c>
      <c r="I324" s="7">
        <f>_xlfn.XLOOKUP(J324,[3]Hoja2!$A$3:$A$488,[3]Hoja2!$AA$3:$AA$488,0,0)</f>
        <v>25</v>
      </c>
      <c r="J324" s="20">
        <v>53048957</v>
      </c>
      <c r="K324" s="5" t="str">
        <f>_xlfn.XLOOKUP(J324,[2]Adtivos!$K:$K,[2]Adtivos!$D:$D,0,0)</f>
        <v>407</v>
      </c>
      <c r="L324" s="5" t="str">
        <f>_xlfn.XLOOKUP(J324,[2]Adtivos!$K:$K,[2]Adtivos!$E:$E,0,0)</f>
        <v>15</v>
      </c>
    </row>
    <row r="325" spans="8:12" ht="15" x14ac:dyDescent="0.2">
      <c r="H325" s="7">
        <f>_xlfn.XLOOKUP(J325,[3]Hoja2!$A$3:$A$488,[3]Hoja2!$AE$3:$AE$488,0,0)</f>
        <v>315</v>
      </c>
      <c r="I325" s="7">
        <f>_xlfn.XLOOKUP(J325,[3]Hoja2!$A$3:$A$488,[3]Hoja2!$AA$3:$AA$488,0,0)</f>
        <v>95</v>
      </c>
      <c r="J325" s="20">
        <v>52380619</v>
      </c>
      <c r="K325" s="5" t="str">
        <f>_xlfn.XLOOKUP(J325,[2]Adtivos!$K:$K,[2]Adtivos!$D:$D,0,0)</f>
        <v>407</v>
      </c>
      <c r="L325" s="5" t="str">
        <f>_xlfn.XLOOKUP(J325,[2]Adtivos!$K:$K,[2]Adtivos!$E:$E,0,0)</f>
        <v>14</v>
      </c>
    </row>
    <row r="326" spans="8:12" ht="15" x14ac:dyDescent="0.2">
      <c r="H326" s="7">
        <f>_xlfn.XLOOKUP(J326,[3]Hoja2!$A$3:$A$488,[3]Hoja2!$AE$3:$AE$488,0,0)</f>
        <v>316</v>
      </c>
      <c r="I326" s="7">
        <f>_xlfn.XLOOKUP(J326,[3]Hoja2!$A$3:$A$488,[3]Hoja2!$AA$3:$AA$488,0,0)</f>
        <v>95</v>
      </c>
      <c r="J326" s="20">
        <v>14229975</v>
      </c>
      <c r="K326" s="5" t="str">
        <f>_xlfn.XLOOKUP(J326,[2]Adtivos!$K:$K,[2]Adtivos!$D:$D,0,0)</f>
        <v>407</v>
      </c>
      <c r="L326" s="5" t="str">
        <f>_xlfn.XLOOKUP(J326,[2]Adtivos!$K:$K,[2]Adtivos!$E:$E,0,0)</f>
        <v>14</v>
      </c>
    </row>
    <row r="327" spans="8:12" ht="15" x14ac:dyDescent="0.2">
      <c r="H327" s="7">
        <f>_xlfn.XLOOKUP(J327,[3]Hoja2!$A$3:$A$488,[3]Hoja2!$AE$3:$AE$488,0,0)</f>
        <v>317</v>
      </c>
      <c r="I327" s="7">
        <f>_xlfn.XLOOKUP(J327,[3]Hoja2!$A$3:$A$488,[3]Hoja2!$AA$3:$AA$488,0,0)</f>
        <v>90</v>
      </c>
      <c r="J327" s="20">
        <v>51726176</v>
      </c>
      <c r="K327" s="5" t="str">
        <f>_xlfn.XLOOKUP(J327,[2]Adtivos!$K:$K,[2]Adtivos!$D:$D,0,0)</f>
        <v>407</v>
      </c>
      <c r="L327" s="5" t="str">
        <f>_xlfn.XLOOKUP(J327,[2]Adtivos!$K:$K,[2]Adtivos!$E:$E,0,0)</f>
        <v>14</v>
      </c>
    </row>
    <row r="328" spans="8:12" ht="15" x14ac:dyDescent="0.2">
      <c r="H328" s="7">
        <f>_xlfn.XLOOKUP(J328,[3]Hoja2!$A$3:$A$488,[3]Hoja2!$AE$3:$AE$488,0,0)</f>
        <v>318</v>
      </c>
      <c r="I328" s="7">
        <f>_xlfn.XLOOKUP(J328,[3]Hoja2!$A$3:$A$488,[3]Hoja2!$AA$3:$AA$488,0,0)</f>
        <v>90</v>
      </c>
      <c r="J328" s="20">
        <v>51810441</v>
      </c>
      <c r="K328" s="5" t="str">
        <f>_xlfn.XLOOKUP(J328,[2]Adtivos!$K:$K,[2]Adtivos!$D:$D,0,0)</f>
        <v>407</v>
      </c>
      <c r="L328" s="5" t="str">
        <f>_xlfn.XLOOKUP(J328,[2]Adtivos!$K:$K,[2]Adtivos!$E:$E,0,0)</f>
        <v>14</v>
      </c>
    </row>
    <row r="329" spans="8:12" ht="15" x14ac:dyDescent="0.2">
      <c r="H329" s="7">
        <f>_xlfn.XLOOKUP(J329,[3]Hoja2!$A$3:$A$488,[3]Hoja2!$AE$3:$AE$488,0,0)</f>
        <v>319</v>
      </c>
      <c r="I329" s="7">
        <f>_xlfn.XLOOKUP(J329,[3]Hoja2!$A$3:$A$488,[3]Hoja2!$AA$3:$AA$488,0,0)</f>
        <v>85</v>
      </c>
      <c r="J329" s="20">
        <v>39686908</v>
      </c>
      <c r="K329" s="5" t="str">
        <f>_xlfn.XLOOKUP(J329,[2]Adtivos!$K:$K,[2]Adtivos!$D:$D,0,0)</f>
        <v>440</v>
      </c>
      <c r="L329" s="5" t="str">
        <f>_xlfn.XLOOKUP(J329,[2]Adtivos!$K:$K,[2]Adtivos!$E:$E,0,0)</f>
        <v>14</v>
      </c>
    </row>
    <row r="330" spans="8:12" ht="15" x14ac:dyDescent="0.2">
      <c r="H330" s="7">
        <f>_xlfn.XLOOKUP(J330,[3]Hoja2!$A$3:$A$488,[3]Hoja2!$AE$3:$AE$488,0,0)</f>
        <v>320</v>
      </c>
      <c r="I330" s="7">
        <f>_xlfn.XLOOKUP(J330,[3]Hoja2!$A$3:$A$488,[3]Hoja2!$AA$3:$AA$488,0,0)</f>
        <v>85</v>
      </c>
      <c r="J330" s="20">
        <v>52171302</v>
      </c>
      <c r="K330" s="5" t="str">
        <f>_xlfn.XLOOKUP(J330,[2]Adtivos!$K:$K,[2]Adtivos!$D:$D,0,0)</f>
        <v>407</v>
      </c>
      <c r="L330" s="5" t="str">
        <f>_xlfn.XLOOKUP(J330,[2]Adtivos!$K:$K,[2]Adtivos!$E:$E,0,0)</f>
        <v>14</v>
      </c>
    </row>
    <row r="331" spans="8:12" ht="15" x14ac:dyDescent="0.2">
      <c r="H331" s="7">
        <f>_xlfn.XLOOKUP(J331,[3]Hoja2!$A$3:$A$488,[3]Hoja2!$AE$3:$AE$488,0,0)</f>
        <v>321</v>
      </c>
      <c r="I331" s="7">
        <f>_xlfn.XLOOKUP(J331,[3]Hoja2!$A$3:$A$488,[3]Hoja2!$AA$3:$AA$488,0,0)</f>
        <v>85</v>
      </c>
      <c r="J331" s="20">
        <v>52738161</v>
      </c>
      <c r="K331" s="5" t="str">
        <f>_xlfn.XLOOKUP(J331,[2]Adtivos!$K:$K,[2]Adtivos!$D:$D,0,0)</f>
        <v>440</v>
      </c>
      <c r="L331" s="5" t="str">
        <f>_xlfn.XLOOKUP(J331,[2]Adtivos!$K:$K,[2]Adtivos!$E:$E,0,0)</f>
        <v>14</v>
      </c>
    </row>
    <row r="332" spans="8:12" ht="15" x14ac:dyDescent="0.2">
      <c r="H332" s="7">
        <f>_xlfn.XLOOKUP(J332,[3]Hoja2!$A$3:$A$488,[3]Hoja2!$AE$3:$AE$488,0,0)</f>
        <v>322</v>
      </c>
      <c r="I332" s="7">
        <f>_xlfn.XLOOKUP(J332,[3]Hoja2!$A$3:$A$488,[3]Hoja2!$AA$3:$AA$488,0,0)</f>
        <v>85</v>
      </c>
      <c r="J332" s="20">
        <v>80175277</v>
      </c>
      <c r="K332" s="5" t="str">
        <f>_xlfn.XLOOKUP(J332,[2]Adtivos!$K:$K,[2]Adtivos!$D:$D,0,0)</f>
        <v>407</v>
      </c>
      <c r="L332" s="5" t="str">
        <f>_xlfn.XLOOKUP(J332,[2]Adtivos!$K:$K,[2]Adtivos!$E:$E,0,0)</f>
        <v>14</v>
      </c>
    </row>
    <row r="333" spans="8:12" ht="15" x14ac:dyDescent="0.2">
      <c r="H333" s="7">
        <f>_xlfn.XLOOKUP(J333,[3]Hoja2!$A$3:$A$488,[3]Hoja2!$AE$3:$AE$488,0,0)</f>
        <v>323</v>
      </c>
      <c r="I333" s="7">
        <f>_xlfn.XLOOKUP(J333,[3]Hoja2!$A$3:$A$488,[3]Hoja2!$AA$3:$AA$488,0,0)</f>
        <v>85</v>
      </c>
      <c r="J333" s="20">
        <v>51674146</v>
      </c>
      <c r="K333" s="5" t="str">
        <f>_xlfn.XLOOKUP(J333,[2]Adtivos!$K:$K,[2]Adtivos!$D:$D,0,0)</f>
        <v>407</v>
      </c>
      <c r="L333" s="5" t="str">
        <f>_xlfn.XLOOKUP(J333,[2]Adtivos!$K:$K,[2]Adtivos!$E:$E,0,0)</f>
        <v>14</v>
      </c>
    </row>
    <row r="334" spans="8:12" ht="15" x14ac:dyDescent="0.2">
      <c r="H334" s="7">
        <f>_xlfn.XLOOKUP(J334,[3]Hoja2!$A$3:$A$488,[3]Hoja2!$AE$3:$AE$488,0,0)</f>
        <v>324</v>
      </c>
      <c r="I334" s="7">
        <f>_xlfn.XLOOKUP(J334,[3]Hoja2!$A$3:$A$488,[3]Hoja2!$AA$3:$AA$488,0,0)</f>
        <v>85</v>
      </c>
      <c r="J334" s="20">
        <v>52421349</v>
      </c>
      <c r="K334" s="5" t="str">
        <f>_xlfn.XLOOKUP(J334,[2]Adtivos!$K:$K,[2]Adtivos!$D:$D,0,0)</f>
        <v>407</v>
      </c>
      <c r="L334" s="5" t="str">
        <f>_xlfn.XLOOKUP(J334,[2]Adtivos!$K:$K,[2]Adtivos!$E:$E,0,0)</f>
        <v>14</v>
      </c>
    </row>
    <row r="335" spans="8:12" ht="15" x14ac:dyDescent="0.2">
      <c r="H335" s="7">
        <f>_xlfn.XLOOKUP(J335,[3]Hoja2!$A$3:$A$488,[3]Hoja2!$AE$3:$AE$488,0,0)</f>
        <v>325</v>
      </c>
      <c r="I335" s="7">
        <f>_xlfn.XLOOKUP(J335,[3]Hoja2!$A$3:$A$488,[3]Hoja2!$AA$3:$AA$488,0,0)</f>
        <v>80</v>
      </c>
      <c r="J335" s="20">
        <v>52178505</v>
      </c>
      <c r="K335" s="5" t="str">
        <f>_xlfn.XLOOKUP(J335,[2]Adtivos!$K:$K,[2]Adtivos!$D:$D,0,0)</f>
        <v>407</v>
      </c>
      <c r="L335" s="5" t="str">
        <f>_xlfn.XLOOKUP(J335,[2]Adtivos!$K:$K,[2]Adtivos!$E:$E,0,0)</f>
        <v>14</v>
      </c>
    </row>
    <row r="336" spans="8:12" ht="15" x14ac:dyDescent="0.2">
      <c r="H336" s="7">
        <f>_xlfn.XLOOKUP(J336,[3]Hoja2!$A$3:$A$488,[3]Hoja2!$AE$3:$AE$488,0,0)</f>
        <v>326</v>
      </c>
      <c r="I336" s="7">
        <f>_xlfn.XLOOKUP(J336,[3]Hoja2!$A$3:$A$488,[3]Hoja2!$AA$3:$AA$488,0,0)</f>
        <v>80</v>
      </c>
      <c r="J336" s="20">
        <v>52283971</v>
      </c>
      <c r="K336" s="5" t="str">
        <f>_xlfn.XLOOKUP(J336,[2]Adtivos!$K:$K,[2]Adtivos!$D:$D,0,0)</f>
        <v>440</v>
      </c>
      <c r="L336" s="5" t="str">
        <f>_xlfn.XLOOKUP(J336,[2]Adtivos!$K:$K,[2]Adtivos!$E:$E,0,0)</f>
        <v>14</v>
      </c>
    </row>
    <row r="337" spans="8:12" ht="15" x14ac:dyDescent="0.2">
      <c r="H337" s="7">
        <f>_xlfn.XLOOKUP(J337,[3]Hoja2!$A$3:$A$488,[3]Hoja2!$AE$3:$AE$488,0,0)</f>
        <v>327</v>
      </c>
      <c r="I337" s="7">
        <f>_xlfn.XLOOKUP(J337,[3]Hoja2!$A$3:$A$488,[3]Hoja2!$AA$3:$AA$488,0,0)</f>
        <v>75</v>
      </c>
      <c r="J337" s="20">
        <v>52727666</v>
      </c>
      <c r="K337" s="5" t="str">
        <f>_xlfn.XLOOKUP(J337,[2]Adtivos!$K:$K,[2]Adtivos!$D:$D,0,0)</f>
        <v>407</v>
      </c>
      <c r="L337" s="5" t="str">
        <f>_xlfn.XLOOKUP(J337,[2]Adtivos!$K:$K,[2]Adtivos!$E:$E,0,0)</f>
        <v>14</v>
      </c>
    </row>
    <row r="338" spans="8:12" ht="15" x14ac:dyDescent="0.2">
      <c r="H338" s="7">
        <f>_xlfn.XLOOKUP(J338,[3]Hoja2!$A$3:$A$488,[3]Hoja2!$AE$3:$AE$488,0,0)</f>
        <v>328</v>
      </c>
      <c r="I338" s="7">
        <f>_xlfn.XLOOKUP(J338,[3]Hoja2!$A$3:$A$488,[3]Hoja2!$AA$3:$AA$488,0,0)</f>
        <v>75</v>
      </c>
      <c r="J338" s="20">
        <v>52823449</v>
      </c>
      <c r="K338" s="5" t="str">
        <f>_xlfn.XLOOKUP(J338,[2]Adtivos!$K:$K,[2]Adtivos!$D:$D,0,0)</f>
        <v>407</v>
      </c>
      <c r="L338" s="5" t="str">
        <f>_xlfn.XLOOKUP(J338,[2]Adtivos!$K:$K,[2]Adtivos!$E:$E,0,0)</f>
        <v>14</v>
      </c>
    </row>
    <row r="339" spans="8:12" ht="15" x14ac:dyDescent="0.2">
      <c r="H339" s="7">
        <f>_xlfn.XLOOKUP(J339,[3]Hoja2!$A$3:$A$488,[3]Hoja2!$AE$3:$AE$488,0,0)</f>
        <v>329</v>
      </c>
      <c r="I339" s="7">
        <f>_xlfn.XLOOKUP(J339,[3]Hoja2!$A$3:$A$488,[3]Hoja2!$AA$3:$AA$488,0,0)</f>
        <v>75</v>
      </c>
      <c r="J339" s="20">
        <v>52197084</v>
      </c>
      <c r="K339" s="5" t="str">
        <f>_xlfn.XLOOKUP(J339,[2]Adtivos!$K:$K,[2]Adtivos!$D:$D,0,0)</f>
        <v>407</v>
      </c>
      <c r="L339" s="5" t="str">
        <f>_xlfn.XLOOKUP(J339,[2]Adtivos!$K:$K,[2]Adtivos!$E:$E,0,0)</f>
        <v>14</v>
      </c>
    </row>
    <row r="340" spans="8:12" ht="15" x14ac:dyDescent="0.2">
      <c r="H340" s="7">
        <f>_xlfn.XLOOKUP(J340,[3]Hoja2!$A$3:$A$488,[3]Hoja2!$AE$3:$AE$488,0,0)</f>
        <v>330</v>
      </c>
      <c r="I340" s="7">
        <f>_xlfn.XLOOKUP(J340,[3]Hoja2!$A$3:$A$488,[3]Hoja2!$AA$3:$AA$488,0,0)</f>
        <v>70</v>
      </c>
      <c r="J340" s="20">
        <v>52739553</v>
      </c>
      <c r="K340" s="5" t="str">
        <f>_xlfn.XLOOKUP(J340,[2]Adtivos!$K:$K,[2]Adtivos!$D:$D,0,0)</f>
        <v>407</v>
      </c>
      <c r="L340" s="5" t="str">
        <f>_xlfn.XLOOKUP(J340,[2]Adtivos!$K:$K,[2]Adtivos!$E:$E,0,0)</f>
        <v>14</v>
      </c>
    </row>
    <row r="341" spans="8:12" ht="15" x14ac:dyDescent="0.2">
      <c r="H341" s="7">
        <f>_xlfn.XLOOKUP(J341,[3]Hoja2!$A$3:$A$488,[3]Hoja2!$AE$3:$AE$488,0,0)</f>
        <v>331</v>
      </c>
      <c r="I341" s="7">
        <f>_xlfn.XLOOKUP(J341,[3]Hoja2!$A$3:$A$488,[3]Hoja2!$AA$3:$AA$488,0,0)</f>
        <v>70</v>
      </c>
      <c r="J341" s="20">
        <v>52213806</v>
      </c>
      <c r="K341" s="5" t="str">
        <f>_xlfn.XLOOKUP(J341,[2]Adtivos!$K:$K,[2]Adtivos!$D:$D,0,0)</f>
        <v>440</v>
      </c>
      <c r="L341" s="5" t="str">
        <f>_xlfn.XLOOKUP(J341,[2]Adtivos!$K:$K,[2]Adtivos!$E:$E,0,0)</f>
        <v>14</v>
      </c>
    </row>
    <row r="342" spans="8:12" ht="15" x14ac:dyDescent="0.2">
      <c r="H342" s="7">
        <f>_xlfn.XLOOKUP(J342,[3]Hoja2!$A$3:$A$488,[3]Hoja2!$AE$3:$AE$488,0,0)</f>
        <v>332</v>
      </c>
      <c r="I342" s="7">
        <f>_xlfn.XLOOKUP(J342,[3]Hoja2!$A$3:$A$488,[3]Hoja2!$AA$3:$AA$488,0,0)</f>
        <v>70</v>
      </c>
      <c r="J342" s="20">
        <v>1032379980</v>
      </c>
      <c r="K342" s="5" t="str">
        <f>_xlfn.XLOOKUP(J342,[2]Adtivos!$K:$K,[2]Adtivos!$D:$D,0,0)</f>
        <v>407</v>
      </c>
      <c r="L342" s="5" t="str">
        <f>_xlfn.XLOOKUP(J342,[2]Adtivos!$K:$K,[2]Adtivos!$E:$E,0,0)</f>
        <v>14</v>
      </c>
    </row>
    <row r="343" spans="8:12" ht="15" x14ac:dyDescent="0.2">
      <c r="H343" s="7">
        <f>_xlfn.XLOOKUP(J343,[3]Hoja2!$A$3:$A$488,[3]Hoja2!$AE$3:$AE$488,0,0)</f>
        <v>333</v>
      </c>
      <c r="I343" s="7">
        <f>_xlfn.XLOOKUP(J343,[3]Hoja2!$A$3:$A$488,[3]Hoja2!$AA$3:$AA$488,0,0)</f>
        <v>65</v>
      </c>
      <c r="J343" s="20">
        <v>19452522</v>
      </c>
      <c r="K343" s="5" t="str">
        <f>_xlfn.XLOOKUP(J343,[2]Adtivos!$K:$K,[2]Adtivos!$D:$D,0,0)</f>
        <v>407</v>
      </c>
      <c r="L343" s="5" t="str">
        <f>_xlfn.XLOOKUP(J343,[2]Adtivos!$K:$K,[2]Adtivos!$E:$E,0,0)</f>
        <v>14</v>
      </c>
    </row>
    <row r="344" spans="8:12" ht="15" x14ac:dyDescent="0.2">
      <c r="H344" s="7">
        <f>_xlfn.XLOOKUP(J344,[3]Hoja2!$A$3:$A$488,[3]Hoja2!$AE$3:$AE$488,0,0)</f>
        <v>334</v>
      </c>
      <c r="I344" s="7">
        <f>_xlfn.XLOOKUP(J344,[3]Hoja2!$A$3:$A$488,[3]Hoja2!$AA$3:$AA$488,0,0)</f>
        <v>65</v>
      </c>
      <c r="J344" s="20">
        <v>52116971</v>
      </c>
      <c r="K344" s="5" t="str">
        <f>_xlfn.XLOOKUP(J344,[2]Adtivos!$K:$K,[2]Adtivos!$D:$D,0,0)</f>
        <v>407</v>
      </c>
      <c r="L344" s="5" t="str">
        <f>_xlfn.XLOOKUP(J344,[2]Adtivos!$K:$K,[2]Adtivos!$E:$E,0,0)</f>
        <v>14</v>
      </c>
    </row>
    <row r="345" spans="8:12" ht="15" x14ac:dyDescent="0.2">
      <c r="H345" s="7">
        <f>_xlfn.XLOOKUP(J345,[3]Hoja2!$A$3:$A$488,[3]Hoja2!$AE$3:$AE$488,0,0)</f>
        <v>335</v>
      </c>
      <c r="I345" s="7">
        <f>_xlfn.XLOOKUP(J345,[3]Hoja2!$A$3:$A$488,[3]Hoja2!$AA$3:$AA$488,0,0)</f>
        <v>65</v>
      </c>
      <c r="J345" s="20">
        <v>79830526</v>
      </c>
      <c r="K345" s="5" t="str">
        <f>_xlfn.XLOOKUP(J345,[2]Adtivos!$K:$K,[2]Adtivos!$D:$D,0,0)</f>
        <v>407</v>
      </c>
      <c r="L345" s="5" t="str">
        <f>_xlfn.XLOOKUP(J345,[2]Adtivos!$K:$K,[2]Adtivos!$E:$E,0,0)</f>
        <v>14</v>
      </c>
    </row>
    <row r="346" spans="8:12" ht="15" x14ac:dyDescent="0.2">
      <c r="H346" s="7">
        <f>_xlfn.XLOOKUP(J346,[3]Hoja2!$A$3:$A$488,[3]Hoja2!$AE$3:$AE$488,0,0)</f>
        <v>336</v>
      </c>
      <c r="I346" s="7">
        <f>_xlfn.XLOOKUP(J346,[3]Hoja2!$A$3:$A$488,[3]Hoja2!$AA$3:$AA$488,0,0)</f>
        <v>65</v>
      </c>
      <c r="J346" s="20">
        <v>1023868905</v>
      </c>
      <c r="K346" s="5" t="str">
        <f>_xlfn.XLOOKUP(J346,[2]Adtivos!$K:$K,[2]Adtivos!$D:$D,0,0)</f>
        <v>407</v>
      </c>
      <c r="L346" s="5" t="str">
        <f>_xlfn.XLOOKUP(J346,[2]Adtivos!$K:$K,[2]Adtivos!$E:$E,0,0)</f>
        <v>14</v>
      </c>
    </row>
    <row r="347" spans="8:12" ht="15" x14ac:dyDescent="0.2">
      <c r="H347" s="7">
        <f>_xlfn.XLOOKUP(J347,[3]Hoja2!$A$3:$A$488,[3]Hoja2!$AE$3:$AE$488,0,0)</f>
        <v>337</v>
      </c>
      <c r="I347" s="7">
        <f>_xlfn.XLOOKUP(J347,[3]Hoja2!$A$3:$A$488,[3]Hoja2!$AA$3:$AA$488,0,0)</f>
        <v>60</v>
      </c>
      <c r="J347" s="20">
        <v>79219664</v>
      </c>
      <c r="K347" s="5" t="str">
        <f>_xlfn.XLOOKUP(J347,[2]Adtivos!$K:$K,[2]Adtivos!$D:$D,0,0)</f>
        <v>440</v>
      </c>
      <c r="L347" s="5" t="str">
        <f>_xlfn.XLOOKUP(J347,[2]Adtivos!$K:$K,[2]Adtivos!$E:$E,0,0)</f>
        <v>14</v>
      </c>
    </row>
    <row r="348" spans="8:12" ht="15" x14ac:dyDescent="0.2">
      <c r="H348" s="7">
        <f>_xlfn.XLOOKUP(J348,[3]Hoja2!$A$3:$A$488,[3]Hoja2!$AE$3:$AE$488,0,0)</f>
        <v>338</v>
      </c>
      <c r="I348" s="7">
        <f>_xlfn.XLOOKUP(J348,[3]Hoja2!$A$3:$A$488,[3]Hoja2!$AA$3:$AA$488,0,0)</f>
        <v>60</v>
      </c>
      <c r="J348" s="20">
        <v>1090455343</v>
      </c>
      <c r="K348" s="5" t="str">
        <f>_xlfn.XLOOKUP(J348,[2]Adtivos!$K:$K,[2]Adtivos!$D:$D,0,0)</f>
        <v>440</v>
      </c>
      <c r="L348" s="5" t="str">
        <f>_xlfn.XLOOKUP(J348,[2]Adtivos!$K:$K,[2]Adtivos!$E:$E,0,0)</f>
        <v>14</v>
      </c>
    </row>
    <row r="349" spans="8:12" ht="15" x14ac:dyDescent="0.2">
      <c r="H349" s="7">
        <f>_xlfn.XLOOKUP(J349,[3]Hoja2!$A$3:$A$488,[3]Hoja2!$AE$3:$AE$488,0,0)</f>
        <v>339</v>
      </c>
      <c r="I349" s="7">
        <f>_xlfn.XLOOKUP(J349,[3]Hoja2!$A$3:$A$488,[3]Hoja2!$AA$3:$AA$488,0,0)</f>
        <v>50</v>
      </c>
      <c r="J349" s="20">
        <v>79289410</v>
      </c>
      <c r="K349" s="5" t="str">
        <f>_xlfn.XLOOKUP(J349,[2]Adtivos!$K:$K,[2]Adtivos!$D:$D,0,0)</f>
        <v>407</v>
      </c>
      <c r="L349" s="5" t="str">
        <f>_xlfn.XLOOKUP(J349,[2]Adtivos!$K:$K,[2]Adtivos!$E:$E,0,0)</f>
        <v>14</v>
      </c>
    </row>
    <row r="350" spans="8:12" ht="15" x14ac:dyDescent="0.2">
      <c r="H350" s="7">
        <f>_xlfn.XLOOKUP(J350,[3]Hoja2!$A$3:$A$488,[3]Hoja2!$AE$3:$AE$488,0,0)</f>
        <v>340</v>
      </c>
      <c r="I350" s="7">
        <f>_xlfn.XLOOKUP(J350,[3]Hoja2!$A$3:$A$488,[3]Hoja2!$AA$3:$AA$488,0,0)</f>
        <v>50</v>
      </c>
      <c r="J350" s="20">
        <v>68287541</v>
      </c>
      <c r="K350" s="5" t="str">
        <f>_xlfn.XLOOKUP(J350,[2]Adtivos!$K:$K,[2]Adtivos!$D:$D,0,0)</f>
        <v>440</v>
      </c>
      <c r="L350" s="5" t="str">
        <f>_xlfn.XLOOKUP(J350,[2]Adtivos!$K:$K,[2]Adtivos!$E:$E,0,0)</f>
        <v>14</v>
      </c>
    </row>
    <row r="351" spans="8:12" ht="15" x14ac:dyDescent="0.2">
      <c r="H351" s="7">
        <f>_xlfn.XLOOKUP(J351,[3]Hoja2!$A$3:$A$488,[3]Hoja2!$AE$3:$AE$488,0,0)</f>
        <v>341</v>
      </c>
      <c r="I351" s="7">
        <f>_xlfn.XLOOKUP(J351,[3]Hoja2!$A$3:$A$488,[3]Hoja2!$AA$3:$AA$488,0,0)</f>
        <v>50</v>
      </c>
      <c r="J351" s="20">
        <v>52367067</v>
      </c>
      <c r="K351" s="5" t="str">
        <f>_xlfn.XLOOKUP(J351,[2]Adtivos!$K:$K,[2]Adtivos!$D:$D,0,0)</f>
        <v>407</v>
      </c>
      <c r="L351" s="5" t="str">
        <f>_xlfn.XLOOKUP(J351,[2]Adtivos!$K:$K,[2]Adtivos!$E:$E,0,0)</f>
        <v>14</v>
      </c>
    </row>
    <row r="352" spans="8:12" ht="15" x14ac:dyDescent="0.2">
      <c r="H352" s="7">
        <f>_xlfn.XLOOKUP(J352,[3]Hoja2!$A$3:$A$488,[3]Hoja2!$AE$3:$AE$488,0,0)</f>
        <v>342</v>
      </c>
      <c r="I352" s="7">
        <f>_xlfn.XLOOKUP(J352,[3]Hoja2!$A$3:$A$488,[3]Hoja2!$AA$3:$AA$488,0,0)</f>
        <v>50</v>
      </c>
      <c r="J352" s="20">
        <v>51691214</v>
      </c>
      <c r="K352" s="5" t="str">
        <f>_xlfn.XLOOKUP(J352,[2]Adtivos!$K:$K,[2]Adtivos!$D:$D,0,0)</f>
        <v>407</v>
      </c>
      <c r="L352" s="5" t="str">
        <f>_xlfn.XLOOKUP(J352,[2]Adtivos!$K:$K,[2]Adtivos!$E:$E,0,0)</f>
        <v>14</v>
      </c>
    </row>
    <row r="353" spans="8:12" ht="15" x14ac:dyDescent="0.2">
      <c r="H353" s="7">
        <f>_xlfn.XLOOKUP(J353,[3]Hoja2!$A$3:$A$488,[3]Hoja2!$AE$3:$AE$488,0,0)</f>
        <v>343</v>
      </c>
      <c r="I353" s="7">
        <f>_xlfn.XLOOKUP(J353,[3]Hoja2!$A$3:$A$488,[3]Hoja2!$AA$3:$AA$488,0,0)</f>
        <v>50</v>
      </c>
      <c r="J353" s="20">
        <v>20931917</v>
      </c>
      <c r="K353" s="5" t="str">
        <f>_xlfn.XLOOKUP(J353,[2]Adtivos!$K:$K,[2]Adtivos!$D:$D,0,0)</f>
        <v>407</v>
      </c>
      <c r="L353" s="5" t="str">
        <f>_xlfn.XLOOKUP(J353,[2]Adtivos!$K:$K,[2]Adtivos!$E:$E,0,0)</f>
        <v>14</v>
      </c>
    </row>
    <row r="354" spans="8:12" ht="15" x14ac:dyDescent="0.2">
      <c r="H354" s="7">
        <f>_xlfn.XLOOKUP(J354,[3]Hoja2!$A$3:$A$488,[3]Hoja2!$AE$3:$AE$488,0,0)</f>
        <v>344</v>
      </c>
      <c r="I354" s="7">
        <f>_xlfn.XLOOKUP(J354,[3]Hoja2!$A$3:$A$488,[3]Hoja2!$AA$3:$AA$488,0,0)</f>
        <v>45</v>
      </c>
      <c r="J354" s="20">
        <v>53045239</v>
      </c>
      <c r="K354" s="5" t="str">
        <f>_xlfn.XLOOKUP(J354,[2]Adtivos!$K:$K,[2]Adtivos!$D:$D,0,0)</f>
        <v>407</v>
      </c>
      <c r="L354" s="5" t="str">
        <f>_xlfn.XLOOKUP(J354,[2]Adtivos!$K:$K,[2]Adtivos!$E:$E,0,0)</f>
        <v>14</v>
      </c>
    </row>
    <row r="355" spans="8:12" ht="15" x14ac:dyDescent="0.2">
      <c r="H355" s="7">
        <f>_xlfn.XLOOKUP(J355,[3]Hoja2!$A$3:$A$488,[3]Hoja2!$AE$3:$AE$488,0,0)</f>
        <v>345</v>
      </c>
      <c r="I355" s="7">
        <f>_xlfn.XLOOKUP(J355,[3]Hoja2!$A$3:$A$488,[3]Hoja2!$AA$3:$AA$488,0,0)</f>
        <v>45</v>
      </c>
      <c r="J355" s="20">
        <v>51743080</v>
      </c>
      <c r="K355" s="5" t="str">
        <f>_xlfn.XLOOKUP(J355,[2]Adtivos!$K:$K,[2]Adtivos!$D:$D,0,0)</f>
        <v>407</v>
      </c>
      <c r="L355" s="5" t="str">
        <f>_xlfn.XLOOKUP(J355,[2]Adtivos!$K:$K,[2]Adtivos!$E:$E,0,0)</f>
        <v>14</v>
      </c>
    </row>
    <row r="356" spans="8:12" ht="15" x14ac:dyDescent="0.2">
      <c r="H356" s="7">
        <f>_xlfn.XLOOKUP(J356,[3]Hoja2!$A$3:$A$488,[3]Hoja2!$AE$3:$AE$488,0,0)</f>
        <v>346</v>
      </c>
      <c r="I356" s="7">
        <f>_xlfn.XLOOKUP(J356,[3]Hoja2!$A$3:$A$488,[3]Hoja2!$AA$3:$AA$488,0,0)</f>
        <v>45</v>
      </c>
      <c r="J356" s="20">
        <v>52737407</v>
      </c>
      <c r="K356" s="5" t="str">
        <f>_xlfn.XLOOKUP(J356,[2]Adtivos!$K:$K,[2]Adtivos!$D:$D,0,0)</f>
        <v>407</v>
      </c>
      <c r="L356" s="5" t="str">
        <f>_xlfn.XLOOKUP(J356,[2]Adtivos!$K:$K,[2]Adtivos!$E:$E,0,0)</f>
        <v>14</v>
      </c>
    </row>
    <row r="357" spans="8:12" ht="15" x14ac:dyDescent="0.2">
      <c r="H357" s="7">
        <f>_xlfn.XLOOKUP(J357,[3]Hoja2!$A$3:$A$488,[3]Hoja2!$AE$3:$AE$488,0,0)</f>
        <v>347</v>
      </c>
      <c r="I357" s="7">
        <f>_xlfn.XLOOKUP(J357,[3]Hoja2!$A$3:$A$488,[3]Hoja2!$AA$3:$AA$488,0,0)</f>
        <v>40</v>
      </c>
      <c r="J357" s="20">
        <v>52203752</v>
      </c>
      <c r="K357" s="5" t="str">
        <f>_xlfn.XLOOKUP(J357,[2]Adtivos!$K:$K,[2]Adtivos!$D:$D,0,0)</f>
        <v>440</v>
      </c>
      <c r="L357" s="5" t="str">
        <f>_xlfn.XLOOKUP(J357,[2]Adtivos!$K:$K,[2]Adtivos!$E:$E,0,0)</f>
        <v>14</v>
      </c>
    </row>
    <row r="358" spans="8:12" ht="15" x14ac:dyDescent="0.2">
      <c r="H358" s="7">
        <f>_xlfn.XLOOKUP(J358,[3]Hoja2!$A$3:$A$488,[3]Hoja2!$AE$3:$AE$488,0,0)</f>
        <v>348</v>
      </c>
      <c r="I358" s="7">
        <f>_xlfn.XLOOKUP(J358,[3]Hoja2!$A$3:$A$488,[3]Hoja2!$AA$3:$AA$488,0,0)</f>
        <v>40</v>
      </c>
      <c r="J358" s="20">
        <v>80247474</v>
      </c>
      <c r="K358" s="5" t="str">
        <f>_xlfn.XLOOKUP(J358,[2]Adtivos!$K:$K,[2]Adtivos!$D:$D,0,0)</f>
        <v>407</v>
      </c>
      <c r="L358" s="5" t="str">
        <f>_xlfn.XLOOKUP(J358,[2]Adtivos!$K:$K,[2]Adtivos!$E:$E,0,0)</f>
        <v>14</v>
      </c>
    </row>
    <row r="359" spans="8:12" ht="15" x14ac:dyDescent="0.2">
      <c r="H359" s="7">
        <f>_xlfn.XLOOKUP(J359,[3]Hoja2!$A$3:$A$488,[3]Hoja2!$AE$3:$AE$488,0,0)</f>
        <v>349</v>
      </c>
      <c r="I359" s="7">
        <f>_xlfn.XLOOKUP(J359,[3]Hoja2!$A$3:$A$488,[3]Hoja2!$AA$3:$AA$488,0,0)</f>
        <v>40</v>
      </c>
      <c r="J359" s="20">
        <v>79873077</v>
      </c>
      <c r="K359" s="5" t="str">
        <f>_xlfn.XLOOKUP(J359,[2]Adtivos!$K:$K,[2]Adtivos!$D:$D,0,0)</f>
        <v>407</v>
      </c>
      <c r="L359" s="5" t="str">
        <f>_xlfn.XLOOKUP(J359,[2]Adtivos!$K:$K,[2]Adtivos!$E:$E,0,0)</f>
        <v>14</v>
      </c>
    </row>
    <row r="360" spans="8:12" ht="15" x14ac:dyDescent="0.2">
      <c r="H360" s="7">
        <f>_xlfn.XLOOKUP(J360,[3]Hoja2!$A$3:$A$488,[3]Hoja2!$AE$3:$AE$488,0,0)</f>
        <v>350</v>
      </c>
      <c r="I360" s="7">
        <f>_xlfn.XLOOKUP(J360,[3]Hoja2!$A$3:$A$488,[3]Hoja2!$AA$3:$AA$488,0,0)</f>
        <v>35</v>
      </c>
      <c r="J360" s="20">
        <v>52810577</v>
      </c>
      <c r="K360" s="5" t="str">
        <f>_xlfn.XLOOKUP(J360,[2]Adtivos!$K:$K,[2]Adtivos!$D:$D,0,0)</f>
        <v>407</v>
      </c>
      <c r="L360" s="5" t="str">
        <f>_xlfn.XLOOKUP(J360,[2]Adtivos!$K:$K,[2]Adtivos!$E:$E,0,0)</f>
        <v>14</v>
      </c>
    </row>
    <row r="361" spans="8:12" ht="15" x14ac:dyDescent="0.2">
      <c r="H361" s="7">
        <f>_xlfn.XLOOKUP(J361,[3]Hoja2!$A$3:$A$488,[3]Hoja2!$AE$3:$AE$488,0,0)</f>
        <v>351</v>
      </c>
      <c r="I361" s="7">
        <f>_xlfn.XLOOKUP(J361,[3]Hoja2!$A$3:$A$488,[3]Hoja2!$AA$3:$AA$488,0,0)</f>
        <v>30</v>
      </c>
      <c r="J361" s="20">
        <v>80824800</v>
      </c>
      <c r="K361" s="5" t="str">
        <f>_xlfn.XLOOKUP(J361,[2]Adtivos!$K:$K,[2]Adtivos!$D:$D,0,0)</f>
        <v>407</v>
      </c>
      <c r="L361" s="5" t="str">
        <f>_xlfn.XLOOKUP(J361,[2]Adtivos!$K:$K,[2]Adtivos!$E:$E,0,0)</f>
        <v>14</v>
      </c>
    </row>
    <row r="362" spans="8:12" ht="15" x14ac:dyDescent="0.2">
      <c r="H362" s="7">
        <f>_xlfn.XLOOKUP(J362,[3]Hoja2!$A$3:$A$488,[3]Hoja2!$AE$3:$AE$488,0,0)</f>
        <v>352</v>
      </c>
      <c r="I362" s="7">
        <f>_xlfn.XLOOKUP(J362,[3]Hoja2!$A$3:$A$488,[3]Hoja2!$AA$3:$AA$488,0,0)</f>
        <v>30</v>
      </c>
      <c r="J362" s="20">
        <v>80153318</v>
      </c>
      <c r="K362" s="5" t="str">
        <f>_xlfn.XLOOKUP(J362,[2]Adtivos!$K:$K,[2]Adtivos!$D:$D,0,0)</f>
        <v>407</v>
      </c>
      <c r="L362" s="5" t="str">
        <f>_xlfn.XLOOKUP(J362,[2]Adtivos!$K:$K,[2]Adtivos!$E:$E,0,0)</f>
        <v>14</v>
      </c>
    </row>
    <row r="363" spans="8:12" ht="15" x14ac:dyDescent="0.2">
      <c r="H363" s="7">
        <f>_xlfn.XLOOKUP(J363,[3]Hoja2!$A$3:$A$488,[3]Hoja2!$AE$3:$AE$488,0,0)</f>
        <v>353</v>
      </c>
      <c r="I363" s="7">
        <f>_xlfn.XLOOKUP(J363,[3]Hoja2!$A$3:$A$488,[3]Hoja2!$AA$3:$AA$488,0,0)</f>
        <v>25</v>
      </c>
      <c r="J363" s="20">
        <v>52286304</v>
      </c>
      <c r="K363" s="5" t="str">
        <f>_xlfn.XLOOKUP(J363,[2]Adtivos!$K:$K,[2]Adtivos!$D:$D,0,0)</f>
        <v>407</v>
      </c>
      <c r="L363" s="5" t="str">
        <f>_xlfn.XLOOKUP(J363,[2]Adtivos!$K:$K,[2]Adtivos!$E:$E,0,0)</f>
        <v>14</v>
      </c>
    </row>
    <row r="364" spans="8:12" ht="15" x14ac:dyDescent="0.2">
      <c r="H364" s="7">
        <f>_xlfn.XLOOKUP(J364,[3]Hoja2!$A$3:$A$488,[3]Hoja2!$AE$3:$AE$488,0,0)</f>
        <v>354</v>
      </c>
      <c r="I364" s="7">
        <f>_xlfn.XLOOKUP(J364,[3]Hoja2!$A$3:$A$488,[3]Hoja2!$AA$3:$AA$488,0,0)</f>
        <v>25</v>
      </c>
      <c r="J364" s="20">
        <v>52376558</v>
      </c>
      <c r="K364" s="5" t="str">
        <f>_xlfn.XLOOKUP(J364,[2]Adtivos!$K:$K,[2]Adtivos!$D:$D,0,0)</f>
        <v>407</v>
      </c>
      <c r="L364" s="5" t="str">
        <f>_xlfn.XLOOKUP(J364,[2]Adtivos!$K:$K,[2]Adtivos!$E:$E,0,0)</f>
        <v>14</v>
      </c>
    </row>
    <row r="365" spans="8:12" ht="15" x14ac:dyDescent="0.2">
      <c r="H365" s="7">
        <f>_xlfn.XLOOKUP(J365,[3]Hoja2!$A$3:$A$488,[3]Hoja2!$AE$3:$AE$488,0,0)</f>
        <v>355</v>
      </c>
      <c r="I365" s="7">
        <f>_xlfn.XLOOKUP(J365,[3]Hoja2!$A$3:$A$488,[3]Hoja2!$AA$3:$AA$488,0,0)</f>
        <v>25</v>
      </c>
      <c r="J365" s="20">
        <v>49654572</v>
      </c>
      <c r="K365" s="5" t="str">
        <f>_xlfn.XLOOKUP(J365,[2]Adtivos!$K:$K,[2]Adtivos!$D:$D,0,0)</f>
        <v>407</v>
      </c>
      <c r="L365" s="5" t="str">
        <f>_xlfn.XLOOKUP(J365,[2]Adtivos!$K:$K,[2]Adtivos!$E:$E,0,0)</f>
        <v>14</v>
      </c>
    </row>
    <row r="366" spans="8:12" ht="15" x14ac:dyDescent="0.2">
      <c r="H366" s="7">
        <f>_xlfn.XLOOKUP(J366,[3]Hoja2!$A$3:$A$488,[3]Hoja2!$AE$3:$AE$488,0,0)</f>
        <v>356</v>
      </c>
      <c r="I366" s="7">
        <f>_xlfn.XLOOKUP(J366,[3]Hoja2!$A$3:$A$488,[3]Hoja2!$AA$3:$AA$488,0,0)</f>
        <v>90</v>
      </c>
      <c r="J366" s="20">
        <v>52562455</v>
      </c>
      <c r="K366" s="5" t="str">
        <f>_xlfn.XLOOKUP(J366,[2]Adtivos!$K:$K,[2]Adtivos!$D:$D,0,0)</f>
        <v>407</v>
      </c>
      <c r="L366" s="5" t="str">
        <f>_xlfn.XLOOKUP(J366,[2]Adtivos!$K:$K,[2]Adtivos!$E:$E,0,0)</f>
        <v>13</v>
      </c>
    </row>
    <row r="367" spans="8:12" ht="15" x14ac:dyDescent="0.2">
      <c r="H367" s="7">
        <f>_xlfn.XLOOKUP(J367,[3]Hoja2!$A$3:$A$488,[3]Hoja2!$AE$3:$AE$488,0,0)</f>
        <v>357</v>
      </c>
      <c r="I367" s="7">
        <f>_xlfn.XLOOKUP(J367,[3]Hoja2!$A$3:$A$488,[3]Hoja2!$AA$3:$AA$488,0,0)</f>
        <v>90</v>
      </c>
      <c r="J367" s="20">
        <v>52581933</v>
      </c>
      <c r="K367" s="5" t="str">
        <f>_xlfn.XLOOKUP(J367,[2]Adtivos!$K:$K,[2]Adtivos!$D:$D,0,0)</f>
        <v>407</v>
      </c>
      <c r="L367" s="5" t="str">
        <f>_xlfn.XLOOKUP(J367,[2]Adtivos!$K:$K,[2]Adtivos!$E:$E,0,0)</f>
        <v>13</v>
      </c>
    </row>
    <row r="368" spans="8:12" ht="15" x14ac:dyDescent="0.2">
      <c r="H368" s="7">
        <f>_xlfn.XLOOKUP(J368,[3]Hoja2!$A$3:$A$488,[3]Hoja2!$AE$3:$AE$488,0,0)</f>
        <v>358</v>
      </c>
      <c r="I368" s="7">
        <f>_xlfn.XLOOKUP(J368,[3]Hoja2!$A$3:$A$488,[3]Hoja2!$AA$3:$AA$488,0,0)</f>
        <v>85</v>
      </c>
      <c r="J368" s="20">
        <v>52351785</v>
      </c>
      <c r="K368" s="5" t="str">
        <f>_xlfn.XLOOKUP(J368,[2]Adtivos!$K:$K,[2]Adtivos!$D:$D,0,0)</f>
        <v>407</v>
      </c>
      <c r="L368" s="5" t="str">
        <f>_xlfn.XLOOKUP(J368,[2]Adtivos!$K:$K,[2]Adtivos!$E:$E,0,0)</f>
        <v>13</v>
      </c>
    </row>
    <row r="369" spans="8:12" ht="15" x14ac:dyDescent="0.2">
      <c r="H369" s="7">
        <f>_xlfn.XLOOKUP(J369,[3]Hoja2!$A$3:$A$488,[3]Hoja2!$AE$3:$AE$488,0,0)</f>
        <v>359</v>
      </c>
      <c r="I369" s="7">
        <f>_xlfn.XLOOKUP(J369,[3]Hoja2!$A$3:$A$488,[3]Hoja2!$AA$3:$AA$488,0,0)</f>
        <v>75</v>
      </c>
      <c r="J369" s="20">
        <v>37722889</v>
      </c>
      <c r="K369" s="5" t="str">
        <f>_xlfn.XLOOKUP(J369,[2]Adtivos!$K:$K,[2]Adtivos!$D:$D,0,0)</f>
        <v>407</v>
      </c>
      <c r="L369" s="5" t="str">
        <f>_xlfn.XLOOKUP(J369,[2]Adtivos!$K:$K,[2]Adtivos!$E:$E,0,0)</f>
        <v>13</v>
      </c>
    </row>
    <row r="370" spans="8:12" ht="15" x14ac:dyDescent="0.2">
      <c r="H370" s="7">
        <f>_xlfn.XLOOKUP(J370,[3]Hoja2!$A$3:$A$488,[3]Hoja2!$AE$3:$AE$488,0,0)</f>
        <v>360</v>
      </c>
      <c r="I370" s="7">
        <f>_xlfn.XLOOKUP(J370,[3]Hoja2!$A$3:$A$488,[3]Hoja2!$AA$3:$AA$488,0,0)</f>
        <v>75</v>
      </c>
      <c r="J370" s="20">
        <v>52226127</v>
      </c>
      <c r="K370" s="5" t="str">
        <f>_xlfn.XLOOKUP(J370,[2]Adtivos!$K:$K,[2]Adtivos!$D:$D,0,0)</f>
        <v>407</v>
      </c>
      <c r="L370" s="5" t="str">
        <f>_xlfn.XLOOKUP(J370,[2]Adtivos!$K:$K,[2]Adtivos!$E:$E,0,0)</f>
        <v>13</v>
      </c>
    </row>
    <row r="371" spans="8:12" ht="15" x14ac:dyDescent="0.2">
      <c r="H371" s="7">
        <f>_xlfn.XLOOKUP(J371,[3]Hoja2!$A$3:$A$488,[3]Hoja2!$AE$3:$AE$488,0,0)</f>
        <v>361</v>
      </c>
      <c r="I371" s="7">
        <f>_xlfn.XLOOKUP(J371,[3]Hoja2!$A$3:$A$488,[3]Hoja2!$AA$3:$AA$488,0,0)</f>
        <v>70</v>
      </c>
      <c r="J371" s="20">
        <v>52125267</v>
      </c>
      <c r="K371" s="5" t="str">
        <f>_xlfn.XLOOKUP(J371,[2]Adtivos!$K:$K,[2]Adtivos!$D:$D,0,0)</f>
        <v>407</v>
      </c>
      <c r="L371" s="5" t="str">
        <f>_xlfn.XLOOKUP(J371,[2]Adtivos!$K:$K,[2]Adtivos!$E:$E,0,0)</f>
        <v>13</v>
      </c>
    </row>
    <row r="372" spans="8:12" ht="15" x14ac:dyDescent="0.2">
      <c r="H372" s="7">
        <f>_xlfn.XLOOKUP(J372,[3]Hoja2!$A$3:$A$488,[3]Hoja2!$AE$3:$AE$488,0,0)</f>
        <v>362</v>
      </c>
      <c r="I372" s="7">
        <f>_xlfn.XLOOKUP(J372,[3]Hoja2!$A$3:$A$488,[3]Hoja2!$AA$3:$AA$488,0,0)</f>
        <v>60</v>
      </c>
      <c r="J372" s="20">
        <v>1030566027</v>
      </c>
      <c r="K372" s="5" t="str">
        <f>_xlfn.XLOOKUP(J372,[2]Adtivos!$K:$K,[2]Adtivos!$D:$D,0,0)</f>
        <v>407</v>
      </c>
      <c r="L372" s="5" t="str">
        <f>_xlfn.XLOOKUP(J372,[2]Adtivos!$K:$K,[2]Adtivos!$E:$E,0,0)</f>
        <v>13</v>
      </c>
    </row>
    <row r="373" spans="8:12" ht="15" x14ac:dyDescent="0.2">
      <c r="H373" s="7">
        <f>_xlfn.XLOOKUP(J373,[3]Hoja2!$A$3:$A$488,[3]Hoja2!$AE$3:$AE$488,0,0)</f>
        <v>363</v>
      </c>
      <c r="I373" s="7">
        <f>_xlfn.XLOOKUP(J373,[3]Hoja2!$A$3:$A$488,[3]Hoja2!$AA$3:$AA$488,0,0)</f>
        <v>60</v>
      </c>
      <c r="J373" s="20">
        <v>1026268574</v>
      </c>
      <c r="K373" s="5" t="str">
        <f>_xlfn.XLOOKUP(J373,[2]Adtivos!$K:$K,[2]Adtivos!$D:$D,0,0)</f>
        <v>407</v>
      </c>
      <c r="L373" s="5" t="str">
        <f>_xlfn.XLOOKUP(J373,[2]Adtivos!$K:$K,[2]Adtivos!$E:$E,0,0)</f>
        <v>13</v>
      </c>
    </row>
    <row r="374" spans="8:12" ht="15" x14ac:dyDescent="0.2">
      <c r="H374" s="7">
        <f>_xlfn.XLOOKUP(J374,[3]Hoja2!$A$3:$A$488,[3]Hoja2!$AE$3:$AE$488,0,0)</f>
        <v>364</v>
      </c>
      <c r="I374" s="7">
        <f>_xlfn.XLOOKUP(J374,[3]Hoja2!$A$3:$A$488,[3]Hoja2!$AA$3:$AA$488,0,0)</f>
        <v>50</v>
      </c>
      <c r="J374" s="20">
        <v>19488894</v>
      </c>
      <c r="K374" s="5" t="str">
        <f>_xlfn.XLOOKUP(J374,[2]Adtivos!$K:$K,[2]Adtivos!$D:$D,0,0)</f>
        <v>480</v>
      </c>
      <c r="L374" s="5" t="str">
        <f>_xlfn.XLOOKUP(J374,[2]Adtivos!$K:$K,[2]Adtivos!$E:$E,0,0)</f>
        <v>13</v>
      </c>
    </row>
    <row r="375" spans="8:12" ht="15" x14ac:dyDescent="0.2">
      <c r="H375" s="7">
        <f>_xlfn.XLOOKUP(J375,[3]Hoja2!$A$3:$A$488,[3]Hoja2!$AE$3:$AE$488,0,0)</f>
        <v>365</v>
      </c>
      <c r="I375" s="7">
        <f>_xlfn.XLOOKUP(J375,[3]Hoja2!$A$3:$A$488,[3]Hoja2!$AA$3:$AA$488,0,0)</f>
        <v>50</v>
      </c>
      <c r="J375" s="20">
        <v>39668477</v>
      </c>
      <c r="K375" s="5" t="str">
        <f>_xlfn.XLOOKUP(J375,[2]Adtivos!$K:$K,[2]Adtivos!$D:$D,0,0)</f>
        <v>407</v>
      </c>
      <c r="L375" s="5" t="str">
        <f>_xlfn.XLOOKUP(J375,[2]Adtivos!$K:$K,[2]Adtivos!$E:$E,0,0)</f>
        <v>13</v>
      </c>
    </row>
    <row r="376" spans="8:12" ht="15" x14ac:dyDescent="0.2">
      <c r="H376" s="7">
        <f>_xlfn.XLOOKUP(J376,[3]Hoja2!$A$3:$A$488,[3]Hoja2!$AE$3:$AE$488,0,0)</f>
        <v>366</v>
      </c>
      <c r="I376" s="7">
        <f>_xlfn.XLOOKUP(J376,[3]Hoja2!$A$3:$A$488,[3]Hoja2!$AA$3:$AA$488,0,0)</f>
        <v>50</v>
      </c>
      <c r="J376" s="20">
        <v>20904576</v>
      </c>
      <c r="K376" s="5" t="str">
        <f>_xlfn.XLOOKUP(J376,[2]Adtivos!$K:$K,[2]Adtivos!$D:$D,0,0)</f>
        <v>407</v>
      </c>
      <c r="L376" s="5" t="str">
        <f>_xlfn.XLOOKUP(J376,[2]Adtivos!$K:$K,[2]Adtivos!$E:$E,0,0)</f>
        <v>13</v>
      </c>
    </row>
    <row r="377" spans="8:12" ht="15" x14ac:dyDescent="0.2">
      <c r="H377" s="7">
        <f>_xlfn.XLOOKUP(J377,[3]Hoja2!$A$3:$A$488,[3]Hoja2!$AE$3:$AE$488,0,0)</f>
        <v>367</v>
      </c>
      <c r="I377" s="7">
        <f>_xlfn.XLOOKUP(J377,[3]Hoja2!$A$3:$A$488,[3]Hoja2!$AA$3:$AA$488,0,0)</f>
        <v>50</v>
      </c>
      <c r="J377" s="20">
        <v>52469494</v>
      </c>
      <c r="K377" s="5" t="str">
        <f>_xlfn.XLOOKUP(J377,[2]Adtivos!$K:$K,[2]Adtivos!$D:$D,0,0)</f>
        <v>407</v>
      </c>
      <c r="L377" s="5" t="str">
        <f>_xlfn.XLOOKUP(J377,[2]Adtivos!$K:$K,[2]Adtivos!$E:$E,0,0)</f>
        <v>13</v>
      </c>
    </row>
    <row r="378" spans="8:12" ht="15" x14ac:dyDescent="0.2">
      <c r="H378" s="7">
        <f>_xlfn.XLOOKUP(J378,[3]Hoja2!$A$3:$A$488,[3]Hoja2!$AE$3:$AE$488,0,0)</f>
        <v>368</v>
      </c>
      <c r="I378" s="7">
        <f>_xlfn.XLOOKUP(J378,[3]Hoja2!$A$3:$A$488,[3]Hoja2!$AA$3:$AA$488,0,0)</f>
        <v>50</v>
      </c>
      <c r="J378" s="20">
        <v>79666014</v>
      </c>
      <c r="K378" s="5" t="str">
        <f>_xlfn.XLOOKUP(J378,[2]Adtivos!$K:$K,[2]Adtivos!$D:$D,0,0)</f>
        <v>480</v>
      </c>
      <c r="L378" s="5" t="str">
        <f>_xlfn.XLOOKUP(J378,[2]Adtivos!$K:$K,[2]Adtivos!$E:$E,0,0)</f>
        <v>13</v>
      </c>
    </row>
    <row r="379" spans="8:12" ht="15" x14ac:dyDescent="0.2">
      <c r="H379" s="7">
        <f>_xlfn.XLOOKUP(J379,[3]Hoja2!$A$3:$A$488,[3]Hoja2!$AE$3:$AE$488,0,0)</f>
        <v>369</v>
      </c>
      <c r="I379" s="7">
        <f>_xlfn.XLOOKUP(J379,[3]Hoja2!$A$3:$A$488,[3]Hoja2!$AA$3:$AA$488,0,0)</f>
        <v>50</v>
      </c>
      <c r="J379" s="20">
        <v>1032359867</v>
      </c>
      <c r="K379" s="5" t="str">
        <f>_xlfn.XLOOKUP(J379,[2]Adtivos!$K:$K,[2]Adtivos!$D:$D,0,0)</f>
        <v>407</v>
      </c>
      <c r="L379" s="5" t="str">
        <f>_xlfn.XLOOKUP(J379,[2]Adtivos!$K:$K,[2]Adtivos!$E:$E,0,0)</f>
        <v>13</v>
      </c>
    </row>
    <row r="380" spans="8:12" ht="15" x14ac:dyDescent="0.2">
      <c r="H380" s="7">
        <f>_xlfn.XLOOKUP(J380,[3]Hoja2!$A$3:$A$488,[3]Hoja2!$AE$3:$AE$488,0,0)</f>
        <v>370</v>
      </c>
      <c r="I380" s="7">
        <f>_xlfn.XLOOKUP(J380,[3]Hoja2!$A$3:$A$488,[3]Hoja2!$AA$3:$AA$488,0,0)</f>
        <v>50</v>
      </c>
      <c r="J380" s="20">
        <v>51994054</v>
      </c>
      <c r="K380" s="5" t="str">
        <f>_xlfn.XLOOKUP(J380,[2]Adtivos!$K:$K,[2]Adtivos!$D:$D,0,0)</f>
        <v>407</v>
      </c>
      <c r="L380" s="5" t="str">
        <f>_xlfn.XLOOKUP(J380,[2]Adtivos!$K:$K,[2]Adtivos!$E:$E,0,0)</f>
        <v>13</v>
      </c>
    </row>
    <row r="381" spans="8:12" ht="15" x14ac:dyDescent="0.2">
      <c r="H381" s="7">
        <f>_xlfn.XLOOKUP(J381,[3]Hoja2!$A$3:$A$488,[3]Hoja2!$AE$3:$AE$488,0,0)</f>
        <v>371</v>
      </c>
      <c r="I381" s="7">
        <f>_xlfn.XLOOKUP(J381,[3]Hoja2!$A$3:$A$488,[3]Hoja2!$AA$3:$AA$488,0,0)</f>
        <v>45</v>
      </c>
      <c r="J381" s="20">
        <v>79939281</v>
      </c>
      <c r="K381" s="5" t="str">
        <f>_xlfn.XLOOKUP(J381,[2]Adtivos!$K:$K,[2]Adtivos!$D:$D,0,0)</f>
        <v>407</v>
      </c>
      <c r="L381" s="5" t="str">
        <f>_xlfn.XLOOKUP(J381,[2]Adtivos!$K:$K,[2]Adtivos!$E:$E,0,0)</f>
        <v>13</v>
      </c>
    </row>
    <row r="382" spans="8:12" ht="15" x14ac:dyDescent="0.2">
      <c r="H382" s="7">
        <f>_xlfn.XLOOKUP(J382,[3]Hoja2!$A$3:$A$488,[3]Hoja2!$AE$3:$AE$488,0,0)</f>
        <v>372</v>
      </c>
      <c r="I382" s="7">
        <f>_xlfn.XLOOKUP(J382,[3]Hoja2!$A$3:$A$488,[3]Hoja2!$AA$3:$AA$488,0,0)</f>
        <v>35</v>
      </c>
      <c r="J382" s="20">
        <v>52909943</v>
      </c>
      <c r="K382" s="5" t="str">
        <f>_xlfn.XLOOKUP(J382,[2]Adtivos!$K:$K,[2]Adtivos!$D:$D,0,0)</f>
        <v>407</v>
      </c>
      <c r="L382" s="5" t="str">
        <f>_xlfn.XLOOKUP(J382,[2]Adtivos!$K:$K,[2]Adtivos!$E:$E,0,0)</f>
        <v>13</v>
      </c>
    </row>
    <row r="383" spans="8:12" ht="15" x14ac:dyDescent="0.2">
      <c r="H383" s="7">
        <f>_xlfn.XLOOKUP(J383,[3]Hoja2!$A$3:$A$488,[3]Hoja2!$AE$3:$AE$488,0,0)</f>
        <v>373</v>
      </c>
      <c r="I383" s="7">
        <f>_xlfn.XLOOKUP(J383,[3]Hoja2!$A$3:$A$488,[3]Hoja2!$AA$3:$AA$488,0,0)</f>
        <v>25</v>
      </c>
      <c r="J383" s="20">
        <v>57305191</v>
      </c>
      <c r="K383" s="5" t="str">
        <f>_xlfn.XLOOKUP(J383,[2]Adtivos!$K:$K,[2]Adtivos!$D:$D,0,0)</f>
        <v>407</v>
      </c>
      <c r="L383" s="5" t="str">
        <f>_xlfn.XLOOKUP(J383,[2]Adtivos!$K:$K,[2]Adtivos!$E:$E,0,0)</f>
        <v>13</v>
      </c>
    </row>
    <row r="384" spans="8:12" ht="15" x14ac:dyDescent="0.2">
      <c r="H384" s="7">
        <f>_xlfn.XLOOKUP(J384,[3]Hoja2!$A$3:$A$488,[3]Hoja2!$AE$3:$AE$488,0,0)</f>
        <v>374</v>
      </c>
      <c r="I384" s="7">
        <f>_xlfn.XLOOKUP(J384,[3]Hoja2!$A$3:$A$488,[3]Hoja2!$AA$3:$AA$488,0,0)</f>
        <v>55</v>
      </c>
      <c r="J384" s="20">
        <v>39534409</v>
      </c>
      <c r="K384" s="5" t="str">
        <f>_xlfn.XLOOKUP(J384,[2]Adtivos!$K:$K,[2]Adtivos!$D:$D,0,0)</f>
        <v>407</v>
      </c>
      <c r="L384" s="5" t="str">
        <f>_xlfn.XLOOKUP(J384,[2]Adtivos!$K:$K,[2]Adtivos!$E:$E,0,0)</f>
        <v>13</v>
      </c>
    </row>
    <row r="385" spans="8:12" ht="15" x14ac:dyDescent="0.2">
      <c r="H385" s="7">
        <f>_xlfn.XLOOKUP(J385,[3]Hoja2!$A$3:$A$488,[3]Hoja2!$AE$3:$AE$488,0,0)</f>
        <v>375</v>
      </c>
      <c r="I385" s="7">
        <f>_xlfn.XLOOKUP(J385,[3]Hoja2!$A$3:$A$488,[3]Hoja2!$AA$3:$AA$488,0,0)</f>
        <v>40</v>
      </c>
      <c r="J385" s="20">
        <v>79331148</v>
      </c>
      <c r="K385" s="5" t="str">
        <f>_xlfn.XLOOKUP(J385,[2]Adtivos!$K:$K,[2]Adtivos!$D:$D,0,0)</f>
        <v>480</v>
      </c>
      <c r="L385" s="5" t="str">
        <f>_xlfn.XLOOKUP(J385,[2]Adtivos!$K:$K,[2]Adtivos!$E:$E,0,0)</f>
        <v>13</v>
      </c>
    </row>
    <row r="386" spans="8:12" ht="15" x14ac:dyDescent="0.2">
      <c r="H386" s="7">
        <f>_xlfn.XLOOKUP(J386,[3]Hoja2!$A$3:$A$488,[3]Hoja2!$AE$3:$AE$488,0,0)</f>
        <v>376</v>
      </c>
      <c r="I386" s="7">
        <f>_xlfn.XLOOKUP(J386,[3]Hoja2!$A$3:$A$488,[3]Hoja2!$AA$3:$AA$488,0,0)</f>
        <v>30</v>
      </c>
      <c r="J386" s="20">
        <v>79627120</v>
      </c>
      <c r="K386" s="5" t="str">
        <f>_xlfn.XLOOKUP(J386,[2]Adtivos!$K:$K,[2]Adtivos!$D:$D,0,0)</f>
        <v>407</v>
      </c>
      <c r="L386" s="5" t="str">
        <f>_xlfn.XLOOKUP(J386,[2]Adtivos!$K:$K,[2]Adtivos!$E:$E,0,0)</f>
        <v>13</v>
      </c>
    </row>
    <row r="387" spans="8:12" ht="15" x14ac:dyDescent="0.2">
      <c r="H387" s="7">
        <f>_xlfn.XLOOKUP(J387,[3]Hoja2!$A$3:$A$488,[3]Hoja2!$AE$3:$AE$488,0,0)</f>
        <v>377</v>
      </c>
      <c r="I387" s="7">
        <f>_xlfn.XLOOKUP(J387,[3]Hoja2!$A$3:$A$488,[3]Hoja2!$AA$3:$AA$488,0,0)</f>
        <v>0</v>
      </c>
      <c r="J387" s="20">
        <v>1014249826</v>
      </c>
      <c r="K387" s="5" t="str">
        <f>_xlfn.XLOOKUP(J387,[2]Adtivos!$K:$K,[2]Adtivos!$D:$D,0,0)</f>
        <v>407</v>
      </c>
      <c r="L387" s="5" t="str">
        <f>_xlfn.XLOOKUP(J387,[2]Adtivos!$K:$K,[2]Adtivos!$E:$E,0,0)</f>
        <v>13</v>
      </c>
    </row>
    <row r="388" spans="8:12" ht="15" x14ac:dyDescent="0.2">
      <c r="H388" s="7">
        <f>_xlfn.XLOOKUP(J388,[3]Hoja2!$A$3:$A$488,[3]Hoja2!$AE$3:$AE$488,0,0)</f>
        <v>378</v>
      </c>
      <c r="I388" s="7">
        <f>_xlfn.XLOOKUP(J388,[3]Hoja2!$A$3:$A$488,[3]Hoja2!$AA$3:$AA$488,0,0)</f>
        <v>85</v>
      </c>
      <c r="J388" s="20">
        <v>52268601</v>
      </c>
      <c r="K388" s="5" t="str">
        <f>_xlfn.XLOOKUP(J388,[2]Adtivos!$K:$K,[2]Adtivos!$D:$D,0,0)</f>
        <v>407</v>
      </c>
      <c r="L388" s="5" t="str">
        <f>_xlfn.XLOOKUP(J388,[2]Adtivos!$K:$K,[2]Adtivos!$E:$E,0,0)</f>
        <v>11</v>
      </c>
    </row>
    <row r="389" spans="8:12" ht="15" x14ac:dyDescent="0.2">
      <c r="H389" s="7">
        <f>_xlfn.XLOOKUP(J389,[3]Hoja2!$A$3:$A$488,[3]Hoja2!$AE$3:$AE$488,0,0)</f>
        <v>379</v>
      </c>
      <c r="I389" s="7">
        <f>_xlfn.XLOOKUP(J389,[3]Hoja2!$A$3:$A$488,[3]Hoja2!$AA$3:$AA$488,0,0)</f>
        <v>65</v>
      </c>
      <c r="J389" s="20">
        <v>39640861</v>
      </c>
      <c r="K389" s="5" t="str">
        <f>_xlfn.XLOOKUP(J389,[2]Adtivos!$K:$K,[2]Adtivos!$D:$D,0,0)</f>
        <v>407</v>
      </c>
      <c r="L389" s="5" t="str">
        <f>_xlfn.XLOOKUP(J389,[2]Adtivos!$K:$K,[2]Adtivos!$E:$E,0,0)</f>
        <v>11</v>
      </c>
    </row>
    <row r="390" spans="8:12" ht="15" x14ac:dyDescent="0.2">
      <c r="H390" s="7">
        <f>_xlfn.XLOOKUP(J390,[3]Hoja2!$A$3:$A$488,[3]Hoja2!$AE$3:$AE$488,0,0)</f>
        <v>380</v>
      </c>
      <c r="I390" s="7">
        <f>_xlfn.XLOOKUP(J390,[3]Hoja2!$A$3:$A$488,[3]Hoja2!$AA$3:$AA$488,0,0)</f>
        <v>50</v>
      </c>
      <c r="J390" s="20">
        <v>39665525</v>
      </c>
      <c r="K390" s="5" t="str">
        <f>_xlfn.XLOOKUP(J390,[2]Adtivos!$K:$K,[2]Adtivos!$D:$D,0,0)</f>
        <v>407</v>
      </c>
      <c r="L390" s="5" t="str">
        <f>_xlfn.XLOOKUP(J390,[2]Adtivos!$K:$K,[2]Adtivos!$E:$E,0,0)</f>
        <v>11</v>
      </c>
    </row>
    <row r="391" spans="8:12" ht="15" x14ac:dyDescent="0.2">
      <c r="H391" s="7">
        <f>_xlfn.XLOOKUP(J391,[3]Hoja2!$A$3:$A$488,[3]Hoja2!$AE$3:$AE$488,0,0)</f>
        <v>381</v>
      </c>
      <c r="I391" s="7">
        <f>_xlfn.XLOOKUP(J391,[3]Hoja2!$A$3:$A$488,[3]Hoja2!$AA$3:$AA$488,0,0)</f>
        <v>50</v>
      </c>
      <c r="J391" s="20">
        <v>52074519</v>
      </c>
      <c r="K391" s="5" t="str">
        <f>_xlfn.XLOOKUP(J391,[2]Adtivos!$K:$K,[2]Adtivos!$D:$D,0,0)</f>
        <v>407</v>
      </c>
      <c r="L391" s="5" t="str">
        <f>_xlfn.XLOOKUP(J391,[2]Adtivos!$K:$K,[2]Adtivos!$E:$E,0,0)</f>
        <v>11</v>
      </c>
    </row>
    <row r="392" spans="8:12" ht="15" x14ac:dyDescent="0.2">
      <c r="H392" s="7">
        <f>_xlfn.XLOOKUP(J392,[3]Hoja2!$A$3:$A$488,[3]Hoja2!$AE$3:$AE$488,0,0)</f>
        <v>382</v>
      </c>
      <c r="I392" s="7">
        <f>_xlfn.XLOOKUP(J392,[3]Hoja2!$A$3:$A$488,[3]Hoja2!$AA$3:$AA$488,0,0)</f>
        <v>50</v>
      </c>
      <c r="J392" s="20">
        <v>79854280</v>
      </c>
      <c r="K392" s="5" t="str">
        <f>_xlfn.XLOOKUP(J392,[2]Adtivos!$K:$K,[2]Adtivos!$D:$D,0,0)</f>
        <v>407</v>
      </c>
      <c r="L392" s="5" t="str">
        <f>_xlfn.XLOOKUP(J392,[2]Adtivos!$K:$K,[2]Adtivos!$E:$E,0,0)</f>
        <v>11</v>
      </c>
    </row>
    <row r="393" spans="8:12" ht="15" x14ac:dyDescent="0.2">
      <c r="H393" s="7">
        <f>_xlfn.XLOOKUP(J393,[3]Hoja2!$A$3:$A$488,[3]Hoja2!$AE$3:$AE$488,0,0)</f>
        <v>383</v>
      </c>
      <c r="I393" s="7">
        <f>_xlfn.XLOOKUP(J393,[3]Hoja2!$A$3:$A$488,[3]Hoja2!$AA$3:$AA$488,0,0)</f>
        <v>50</v>
      </c>
      <c r="J393" s="20">
        <v>39703318</v>
      </c>
      <c r="K393" s="5" t="str">
        <f>_xlfn.XLOOKUP(J393,[2]Adtivos!$K:$K,[2]Adtivos!$D:$D,0,0)</f>
        <v>407</v>
      </c>
      <c r="L393" s="5" t="str">
        <f>_xlfn.XLOOKUP(J393,[2]Adtivos!$K:$K,[2]Adtivos!$E:$E,0,0)</f>
        <v>11</v>
      </c>
    </row>
    <row r="394" spans="8:12" ht="15" x14ac:dyDescent="0.2">
      <c r="H394" s="7">
        <f>_xlfn.XLOOKUP(J394,[3]Hoja2!$A$3:$A$488,[3]Hoja2!$AE$3:$AE$488,0,0)</f>
        <v>384</v>
      </c>
      <c r="I394" s="7">
        <f>_xlfn.XLOOKUP(J394,[3]Hoja2!$A$3:$A$488,[3]Hoja2!$AA$3:$AA$488,0,0)</f>
        <v>30</v>
      </c>
      <c r="J394" s="20">
        <v>52977398</v>
      </c>
      <c r="K394" s="5" t="str">
        <f>_xlfn.XLOOKUP(J394,[2]Adtivos!$K:$K,[2]Adtivos!$D:$D,0,0)</f>
        <v>407</v>
      </c>
      <c r="L394" s="5" t="str">
        <f>_xlfn.XLOOKUP(J394,[2]Adtivos!$K:$K,[2]Adtivos!$E:$E,0,0)</f>
        <v>11</v>
      </c>
    </row>
    <row r="395" spans="8:12" ht="15" x14ac:dyDescent="0.2">
      <c r="H395" s="7">
        <f>_xlfn.XLOOKUP(J395,[3]Hoja2!$A$3:$A$488,[3]Hoja2!$AE$3:$AE$488,0,0)</f>
        <v>385</v>
      </c>
      <c r="I395" s="7">
        <f>_xlfn.XLOOKUP(J395,[3]Hoja2!$A$3:$A$488,[3]Hoja2!$AA$3:$AA$488,0,0)</f>
        <v>20</v>
      </c>
      <c r="J395" s="20">
        <v>1014217051</v>
      </c>
      <c r="K395" s="5" t="str">
        <f>_xlfn.XLOOKUP(J395,[2]Adtivos!$K:$K,[2]Adtivos!$D:$D,0,0)</f>
        <v>407</v>
      </c>
      <c r="L395" s="5" t="str">
        <f>_xlfn.XLOOKUP(J395,[2]Adtivos!$K:$K,[2]Adtivos!$E:$E,0,0)</f>
        <v>11</v>
      </c>
    </row>
    <row r="396" spans="8:12" ht="15" x14ac:dyDescent="0.2">
      <c r="H396" s="7">
        <f>_xlfn.XLOOKUP(J396,[3]Hoja2!$A$3:$A$488,[3]Hoja2!$AE$3:$AE$488,0,0)</f>
        <v>386</v>
      </c>
      <c r="I396" s="7">
        <f>_xlfn.XLOOKUP(J396,[3]Hoja2!$A$3:$A$488,[3]Hoja2!$AA$3:$AA$488,0,0)</f>
        <v>0</v>
      </c>
      <c r="J396" s="20">
        <v>79664860</v>
      </c>
      <c r="K396" s="5" t="str">
        <f>_xlfn.XLOOKUP(J396,[2]Adtivos!$K:$K,[2]Adtivos!$D:$D,0,0)</f>
        <v>407</v>
      </c>
      <c r="L396" s="5" t="str">
        <f>_xlfn.XLOOKUP(J396,[2]Adtivos!$K:$K,[2]Adtivos!$E:$E,0,0)</f>
        <v>11</v>
      </c>
    </row>
    <row r="397" spans="8:12" ht="15" x14ac:dyDescent="0.2">
      <c r="H397" s="7">
        <f>_xlfn.XLOOKUP(J397,[3]Hoja2!$A$3:$A$488,[3]Hoja2!$AE$3:$AE$488,0,0)</f>
        <v>387</v>
      </c>
      <c r="I397" s="7">
        <f>_xlfn.XLOOKUP(J397,[3]Hoja2!$A$3:$A$488,[3]Hoja2!$AA$3:$AA$488,0,0)</f>
        <v>90</v>
      </c>
      <c r="J397" s="20">
        <v>51588027</v>
      </c>
      <c r="K397" s="5" t="str">
        <f>_xlfn.XLOOKUP(J397,[2]Adtivos!$K:$K,[2]Adtivos!$D:$D,0,0)</f>
        <v>407</v>
      </c>
      <c r="L397" s="5" t="str">
        <f>_xlfn.XLOOKUP(J397,[2]Adtivos!$K:$K,[2]Adtivos!$E:$E,0,0)</f>
        <v>09</v>
      </c>
    </row>
    <row r="398" spans="8:12" ht="15" x14ac:dyDescent="0.2">
      <c r="H398" s="7">
        <f>_xlfn.XLOOKUP(J398,[3]Hoja2!$A$3:$A$488,[3]Hoja2!$AE$3:$AE$488,0,0)</f>
        <v>388</v>
      </c>
      <c r="I398" s="7">
        <f>_xlfn.XLOOKUP(J398,[3]Hoja2!$A$3:$A$488,[3]Hoja2!$AA$3:$AA$488,0,0)</f>
        <v>90</v>
      </c>
      <c r="J398" s="20">
        <v>39710471</v>
      </c>
      <c r="K398" s="5" t="str">
        <f>_xlfn.XLOOKUP(J398,[2]Adtivos!$K:$K,[2]Adtivos!$D:$D,0,0)</f>
        <v>407</v>
      </c>
      <c r="L398" s="5" t="str">
        <f>_xlfn.XLOOKUP(J398,[2]Adtivos!$K:$K,[2]Adtivos!$E:$E,0,0)</f>
        <v>09</v>
      </c>
    </row>
    <row r="399" spans="8:12" ht="15" x14ac:dyDescent="0.2">
      <c r="H399" s="7">
        <f>_xlfn.XLOOKUP(J399,[3]Hoja2!$A$3:$A$488,[3]Hoja2!$AE$3:$AE$488,0,0)</f>
        <v>389</v>
      </c>
      <c r="I399" s="7">
        <f>_xlfn.XLOOKUP(J399,[3]Hoja2!$A$3:$A$488,[3]Hoja2!$AA$3:$AA$488,0,0)</f>
        <v>85</v>
      </c>
      <c r="J399" s="20">
        <v>51979531</v>
      </c>
      <c r="K399" s="5" t="str">
        <f>_xlfn.XLOOKUP(J399,[2]Adtivos!$K:$K,[2]Adtivos!$D:$D,0,0)</f>
        <v>407</v>
      </c>
      <c r="L399" s="5" t="str">
        <f>_xlfn.XLOOKUP(J399,[2]Adtivos!$K:$K,[2]Adtivos!$E:$E,0,0)</f>
        <v>09</v>
      </c>
    </row>
    <row r="400" spans="8:12" ht="15" x14ac:dyDescent="0.2">
      <c r="H400" s="7">
        <f>_xlfn.XLOOKUP(J400,[3]Hoja2!$A$3:$A$488,[3]Hoja2!$AE$3:$AE$488,0,0)</f>
        <v>390</v>
      </c>
      <c r="I400" s="7">
        <f>_xlfn.XLOOKUP(J400,[3]Hoja2!$A$3:$A$488,[3]Hoja2!$AA$3:$AA$488,0,0)</f>
        <v>85</v>
      </c>
      <c r="J400" s="20">
        <v>52100448</v>
      </c>
      <c r="K400" s="5" t="str">
        <f>_xlfn.XLOOKUP(J400,[2]Adtivos!$K:$K,[2]Adtivos!$D:$D,0,0)</f>
        <v>407</v>
      </c>
      <c r="L400" s="5" t="str">
        <f>_xlfn.XLOOKUP(J400,[2]Adtivos!$K:$K,[2]Adtivos!$E:$E,0,0)</f>
        <v>09</v>
      </c>
    </row>
    <row r="401" spans="8:12" ht="15" x14ac:dyDescent="0.2">
      <c r="H401" s="7">
        <f>_xlfn.XLOOKUP(J401,[3]Hoja2!$A$3:$A$488,[3]Hoja2!$AE$3:$AE$488,0,0)</f>
        <v>391</v>
      </c>
      <c r="I401" s="7">
        <f>_xlfn.XLOOKUP(J401,[3]Hoja2!$A$3:$A$488,[3]Hoja2!$AA$3:$AA$488,0,0)</f>
        <v>85</v>
      </c>
      <c r="J401" s="20">
        <v>39313787</v>
      </c>
      <c r="K401" s="5" t="str">
        <f>_xlfn.XLOOKUP(J401,[2]Adtivos!$K:$K,[2]Adtivos!$D:$D,0,0)</f>
        <v>407</v>
      </c>
      <c r="L401" s="5" t="str">
        <f>_xlfn.XLOOKUP(J401,[2]Adtivos!$K:$K,[2]Adtivos!$E:$E,0,0)</f>
        <v>09</v>
      </c>
    </row>
    <row r="402" spans="8:12" ht="15" x14ac:dyDescent="0.2">
      <c r="H402" s="7">
        <f>_xlfn.XLOOKUP(J402,[3]Hoja2!$A$3:$A$488,[3]Hoja2!$AE$3:$AE$488,0,0)</f>
        <v>392</v>
      </c>
      <c r="I402" s="7">
        <f>_xlfn.XLOOKUP(J402,[3]Hoja2!$A$3:$A$488,[3]Hoja2!$AA$3:$AA$488,0,0)</f>
        <v>80</v>
      </c>
      <c r="J402" s="20">
        <v>39631400</v>
      </c>
      <c r="K402" s="5" t="str">
        <f>_xlfn.XLOOKUP(J402,[2]Adtivos!$K:$K,[2]Adtivos!$D:$D,0,0)</f>
        <v>407</v>
      </c>
      <c r="L402" s="5" t="str">
        <f>_xlfn.XLOOKUP(J402,[2]Adtivos!$K:$K,[2]Adtivos!$E:$E,0,0)</f>
        <v>09</v>
      </c>
    </row>
    <row r="403" spans="8:12" ht="15" x14ac:dyDescent="0.2">
      <c r="H403" s="7">
        <f>_xlfn.XLOOKUP(J403,[3]Hoja2!$A$3:$A$488,[3]Hoja2!$AE$3:$AE$488,0,0)</f>
        <v>393</v>
      </c>
      <c r="I403" s="7">
        <f>_xlfn.XLOOKUP(J403,[3]Hoja2!$A$3:$A$488,[3]Hoja2!$AA$3:$AA$488,0,0)</f>
        <v>75</v>
      </c>
      <c r="J403" s="20">
        <v>2971333</v>
      </c>
      <c r="K403" s="5" t="str">
        <f>_xlfn.XLOOKUP(J403,[2]Adtivos!$K:$K,[2]Adtivos!$D:$D,0,0)</f>
        <v>407</v>
      </c>
      <c r="L403" s="5" t="str">
        <f>_xlfn.XLOOKUP(J403,[2]Adtivos!$K:$K,[2]Adtivos!$E:$E,0,0)</f>
        <v>09</v>
      </c>
    </row>
    <row r="404" spans="8:12" ht="15" x14ac:dyDescent="0.2">
      <c r="H404" s="7">
        <f>_xlfn.XLOOKUP(J404,[3]Hoja2!$A$3:$A$488,[3]Hoja2!$AE$3:$AE$488,0,0)</f>
        <v>394</v>
      </c>
      <c r="I404" s="7">
        <f>_xlfn.XLOOKUP(J404,[3]Hoja2!$A$3:$A$488,[3]Hoja2!$AA$3:$AA$488,0,0)</f>
        <v>75</v>
      </c>
      <c r="J404" s="20">
        <v>1030542746</v>
      </c>
      <c r="K404" s="5" t="str">
        <f>_xlfn.XLOOKUP(J404,[2]Adtivos!$K:$K,[2]Adtivos!$D:$D,0,0)</f>
        <v>440</v>
      </c>
      <c r="L404" s="5" t="str">
        <f>_xlfn.XLOOKUP(J404,[2]Adtivos!$K:$K,[2]Adtivos!$E:$E,0,0)</f>
        <v>09</v>
      </c>
    </row>
    <row r="405" spans="8:12" ht="15" x14ac:dyDescent="0.2">
      <c r="H405" s="7">
        <f>_xlfn.XLOOKUP(J405,[3]Hoja2!$A$3:$A$488,[3]Hoja2!$AE$3:$AE$488,0,0)</f>
        <v>395</v>
      </c>
      <c r="I405" s="7">
        <f>_xlfn.XLOOKUP(J405,[3]Hoja2!$A$3:$A$488,[3]Hoja2!$AA$3:$AA$488,0,0)</f>
        <v>70</v>
      </c>
      <c r="J405" s="20">
        <v>46669746</v>
      </c>
      <c r="K405" s="5" t="str">
        <f>_xlfn.XLOOKUP(J405,[2]Adtivos!$K:$K,[2]Adtivos!$D:$D,0,0)</f>
        <v>407</v>
      </c>
      <c r="L405" s="5" t="str">
        <f>_xlfn.XLOOKUP(J405,[2]Adtivos!$K:$K,[2]Adtivos!$E:$E,0,0)</f>
        <v>09</v>
      </c>
    </row>
    <row r="406" spans="8:12" ht="15" x14ac:dyDescent="0.2">
      <c r="H406" s="7">
        <f>_xlfn.XLOOKUP(J406,[3]Hoja2!$A$3:$A$488,[3]Hoja2!$AE$3:$AE$488,0,0)</f>
        <v>396</v>
      </c>
      <c r="I406" s="7">
        <f>_xlfn.XLOOKUP(J406,[3]Hoja2!$A$3:$A$488,[3]Hoja2!$AA$3:$AA$488,0,0)</f>
        <v>65</v>
      </c>
      <c r="J406" s="20">
        <v>80238016</v>
      </c>
      <c r="K406" s="5" t="str">
        <f>_xlfn.XLOOKUP(J406,[2]Adtivos!$K:$K,[2]Adtivos!$D:$D,0,0)</f>
        <v>407</v>
      </c>
      <c r="L406" s="5" t="str">
        <f>_xlfn.XLOOKUP(J406,[2]Adtivos!$K:$K,[2]Adtivos!$E:$E,0,0)</f>
        <v>09</v>
      </c>
    </row>
    <row r="407" spans="8:12" ht="15" x14ac:dyDescent="0.2">
      <c r="H407" s="7">
        <f>_xlfn.XLOOKUP(J407,[3]Hoja2!$A$3:$A$488,[3]Hoja2!$AE$3:$AE$488,0,0)</f>
        <v>397</v>
      </c>
      <c r="I407" s="7">
        <f>_xlfn.XLOOKUP(J407,[3]Hoja2!$A$3:$A$488,[3]Hoja2!$AA$3:$AA$488,0,0)</f>
        <v>50</v>
      </c>
      <c r="J407" s="20">
        <v>51687184</v>
      </c>
      <c r="K407" s="5" t="str">
        <f>_xlfn.XLOOKUP(J407,[2]Adtivos!$K:$K,[2]Adtivos!$D:$D,0,0)</f>
        <v>480</v>
      </c>
      <c r="L407" s="5" t="str">
        <f>_xlfn.XLOOKUP(J407,[2]Adtivos!$K:$K,[2]Adtivos!$E:$E,0,0)</f>
        <v>09</v>
      </c>
    </row>
    <row r="408" spans="8:12" ht="15" x14ac:dyDescent="0.2">
      <c r="H408" s="7">
        <f>_xlfn.XLOOKUP(J408,[3]Hoja2!$A$3:$A$488,[3]Hoja2!$AE$3:$AE$488,0,0)</f>
        <v>398</v>
      </c>
      <c r="I408" s="7">
        <f>_xlfn.XLOOKUP(J408,[3]Hoja2!$A$3:$A$488,[3]Hoja2!$AA$3:$AA$488,0,0)</f>
        <v>50</v>
      </c>
      <c r="J408" s="20">
        <v>19493316</v>
      </c>
      <c r="K408" s="5" t="str">
        <f>_xlfn.XLOOKUP(J408,[2]Adtivos!$K:$K,[2]Adtivos!$D:$D,0,0)</f>
        <v>480</v>
      </c>
      <c r="L408" s="5" t="str">
        <f>_xlfn.XLOOKUP(J408,[2]Adtivos!$K:$K,[2]Adtivos!$E:$E,0,0)</f>
        <v>09</v>
      </c>
    </row>
    <row r="409" spans="8:12" ht="15" x14ac:dyDescent="0.2">
      <c r="H409" s="7">
        <f>_xlfn.XLOOKUP(J409,[3]Hoja2!$A$3:$A$488,[3]Hoja2!$AE$3:$AE$488,0,0)</f>
        <v>399</v>
      </c>
      <c r="I409" s="7">
        <f>_xlfn.XLOOKUP(J409,[3]Hoja2!$A$3:$A$488,[3]Hoja2!$AA$3:$AA$488,0,0)</f>
        <v>50</v>
      </c>
      <c r="J409" s="20">
        <v>52439879</v>
      </c>
      <c r="K409" s="5" t="str">
        <f>_xlfn.XLOOKUP(J409,[2]Adtivos!$K:$K,[2]Adtivos!$D:$D,0,0)</f>
        <v>407</v>
      </c>
      <c r="L409" s="5" t="str">
        <f>_xlfn.XLOOKUP(J409,[2]Adtivos!$K:$K,[2]Adtivos!$E:$E,0,0)</f>
        <v>09</v>
      </c>
    </row>
    <row r="410" spans="8:12" ht="15" x14ac:dyDescent="0.2">
      <c r="H410" s="7">
        <f>_xlfn.XLOOKUP(J410,[3]Hoja2!$A$3:$A$488,[3]Hoja2!$AE$3:$AE$488,0,0)</f>
        <v>400</v>
      </c>
      <c r="I410" s="7">
        <f>_xlfn.XLOOKUP(J410,[3]Hoja2!$A$3:$A$488,[3]Hoja2!$AA$3:$AA$488,0,0)</f>
        <v>50</v>
      </c>
      <c r="J410" s="20">
        <v>79309232</v>
      </c>
      <c r="K410" s="5" t="str">
        <f>_xlfn.XLOOKUP(J410,[2]Adtivos!$K:$K,[2]Adtivos!$D:$D,0,0)</f>
        <v>407</v>
      </c>
      <c r="L410" s="5" t="str">
        <f>_xlfn.XLOOKUP(J410,[2]Adtivos!$K:$K,[2]Adtivos!$E:$E,0,0)</f>
        <v>09</v>
      </c>
    </row>
    <row r="411" spans="8:12" ht="15" x14ac:dyDescent="0.2">
      <c r="H411" s="7">
        <f>_xlfn.XLOOKUP(J411,[3]Hoja2!$A$3:$A$488,[3]Hoja2!$AE$3:$AE$488,0,0)</f>
        <v>401</v>
      </c>
      <c r="I411" s="7">
        <f>_xlfn.XLOOKUP(J411,[3]Hoja2!$A$3:$A$488,[3]Hoja2!$AA$3:$AA$488,0,0)</f>
        <v>40</v>
      </c>
      <c r="J411" s="20">
        <v>1023898796</v>
      </c>
      <c r="K411" s="5" t="str">
        <f>_xlfn.XLOOKUP(J411,[2]Adtivos!$K:$K,[2]Adtivos!$D:$D,0,0)</f>
        <v>407</v>
      </c>
      <c r="L411" s="5" t="str">
        <f>_xlfn.XLOOKUP(J411,[2]Adtivos!$K:$K,[2]Adtivos!$E:$E,0,0)</f>
        <v>09</v>
      </c>
    </row>
    <row r="412" spans="8:12" ht="15" x14ac:dyDescent="0.2">
      <c r="H412" s="7">
        <f>_xlfn.XLOOKUP(J412,[3]Hoja2!$A$3:$A$488,[3]Hoja2!$AE$3:$AE$488,0,0)</f>
        <v>402</v>
      </c>
      <c r="I412" s="7">
        <f>_xlfn.XLOOKUP(J412,[3]Hoja2!$A$3:$A$488,[3]Hoja2!$AA$3:$AA$488,0,0)</f>
        <v>35</v>
      </c>
      <c r="J412" s="20">
        <v>79659890</v>
      </c>
      <c r="K412" s="5" t="str">
        <f>_xlfn.XLOOKUP(J412,[2]Adtivos!$K:$K,[2]Adtivos!$D:$D,0,0)</f>
        <v>480</v>
      </c>
      <c r="L412" s="5" t="str">
        <f>_xlfn.XLOOKUP(J412,[2]Adtivos!$K:$K,[2]Adtivos!$E:$E,0,0)</f>
        <v>09</v>
      </c>
    </row>
    <row r="413" spans="8:12" ht="15" x14ac:dyDescent="0.2">
      <c r="H413" s="7">
        <f>_xlfn.XLOOKUP(J413,[3]Hoja2!$A$3:$A$488,[3]Hoja2!$AE$3:$AE$488,0,0)</f>
        <v>403</v>
      </c>
      <c r="I413" s="7">
        <f>_xlfn.XLOOKUP(J413,[3]Hoja2!$A$3:$A$488,[3]Hoja2!$AA$3:$AA$488,0,0)</f>
        <v>20</v>
      </c>
      <c r="J413" s="20">
        <v>38141658</v>
      </c>
      <c r="K413" s="5" t="str">
        <f>_xlfn.XLOOKUP(J413,[2]Adtivos!$K:$K,[2]Adtivos!$D:$D,0,0)</f>
        <v>440</v>
      </c>
      <c r="L413" s="5" t="str">
        <f>_xlfn.XLOOKUP(J413,[2]Adtivos!$K:$K,[2]Adtivos!$E:$E,0,0)</f>
        <v>09</v>
      </c>
    </row>
    <row r="414" spans="8:12" ht="15" x14ac:dyDescent="0.2">
      <c r="H414" s="7">
        <f>_xlfn.XLOOKUP(J414,[3]Hoja2!$A$3:$A$488,[3]Hoja2!$AE$3:$AE$488,0,0)</f>
        <v>404</v>
      </c>
      <c r="I414" s="7">
        <f>_xlfn.XLOOKUP(J414,[3]Hoja2!$A$3:$A$488,[3]Hoja2!$AA$3:$AA$488,0,0)</f>
        <v>50</v>
      </c>
      <c r="J414" s="20">
        <v>19422725</v>
      </c>
      <c r="K414" s="5" t="str">
        <f>_xlfn.XLOOKUP(J414,[2]Adtivos!$K:$K,[2]Adtivos!$D:$D,0,0)</f>
        <v>480</v>
      </c>
      <c r="L414" s="5" t="str">
        <f>_xlfn.XLOOKUP(J414,[2]Adtivos!$K:$K,[2]Adtivos!$E:$E,0,0)</f>
        <v>07</v>
      </c>
    </row>
    <row r="415" spans="8:12" ht="15" x14ac:dyDescent="0.2">
      <c r="H415" s="7">
        <f>_xlfn.XLOOKUP(J415,[3]Hoja2!$A$3:$A$488,[3]Hoja2!$AE$3:$AE$488,0,0)</f>
        <v>405</v>
      </c>
      <c r="I415" s="7">
        <f>_xlfn.XLOOKUP(J415,[3]Hoja2!$A$3:$A$488,[3]Hoja2!$AA$3:$AA$488,0,0)</f>
        <v>50</v>
      </c>
      <c r="J415" s="20">
        <v>19340639</v>
      </c>
      <c r="K415" s="5" t="str">
        <f>_xlfn.XLOOKUP(J415,[2]Adtivos!$K:$K,[2]Adtivos!$D:$D,0,0)</f>
        <v>480</v>
      </c>
      <c r="L415" s="5" t="str">
        <f>_xlfn.XLOOKUP(J415,[2]Adtivos!$K:$K,[2]Adtivos!$E:$E,0,0)</f>
        <v>07</v>
      </c>
    </row>
    <row r="416" spans="8:12" ht="15" x14ac:dyDescent="0.2">
      <c r="H416" s="7">
        <f>_xlfn.XLOOKUP(J416,[3]Hoja2!$A$3:$A$488,[3]Hoja2!$AE$3:$AE$488,0,0)</f>
        <v>406</v>
      </c>
      <c r="I416" s="7">
        <f>_xlfn.XLOOKUP(J416,[3]Hoja2!$A$3:$A$488,[3]Hoja2!$AA$3:$AA$488,0,0)</f>
        <v>50</v>
      </c>
      <c r="J416" s="20">
        <v>19373316</v>
      </c>
      <c r="K416" s="5" t="str">
        <f>_xlfn.XLOOKUP(J416,[2]Adtivos!$K:$K,[2]Adtivos!$D:$D,0,0)</f>
        <v>480</v>
      </c>
      <c r="L416" s="5" t="str">
        <f>_xlfn.XLOOKUP(J416,[2]Adtivos!$K:$K,[2]Adtivos!$E:$E,0,0)</f>
        <v>07</v>
      </c>
    </row>
    <row r="417" spans="8:12" ht="15" x14ac:dyDescent="0.2">
      <c r="H417" s="7">
        <f>_xlfn.XLOOKUP(J417,[3]Hoja2!$A$3:$A$488,[3]Hoja2!$AE$3:$AE$488,0,0)</f>
        <v>407</v>
      </c>
      <c r="I417" s="7">
        <f>_xlfn.XLOOKUP(J417,[3]Hoja2!$A$3:$A$488,[3]Hoja2!$AA$3:$AA$488,0,0)</f>
        <v>50</v>
      </c>
      <c r="J417" s="20">
        <v>19454879</v>
      </c>
      <c r="K417" s="5" t="str">
        <f>_xlfn.XLOOKUP(J417,[2]Adtivos!$K:$K,[2]Adtivos!$D:$D,0,0)</f>
        <v>480</v>
      </c>
      <c r="L417" s="5" t="str">
        <f>_xlfn.XLOOKUP(J417,[2]Adtivos!$K:$K,[2]Adtivos!$E:$E,0,0)</f>
        <v>07</v>
      </c>
    </row>
    <row r="418" spans="8:12" ht="15" x14ac:dyDescent="0.2">
      <c r="H418" s="7">
        <f>_xlfn.XLOOKUP(J418,[3]Hoja2!$A$3:$A$488,[3]Hoja2!$AE$3:$AE$488,0,0)</f>
        <v>408</v>
      </c>
      <c r="I418" s="7">
        <f>_xlfn.XLOOKUP(J418,[3]Hoja2!$A$3:$A$488,[3]Hoja2!$AA$3:$AA$488,0,0)</f>
        <v>35</v>
      </c>
      <c r="J418" s="20">
        <v>79621200</v>
      </c>
      <c r="K418" s="5" t="str">
        <f>_xlfn.XLOOKUP(J418,[2]Adtivos!$K:$K,[2]Adtivos!$D:$D,0,0)</f>
        <v>480</v>
      </c>
      <c r="L418" s="5" t="str">
        <f>_xlfn.XLOOKUP(J418,[2]Adtivos!$K:$K,[2]Adtivos!$E:$E,0,0)</f>
        <v>07</v>
      </c>
    </row>
    <row r="419" spans="8:12" ht="15" x14ac:dyDescent="0.2">
      <c r="H419" s="7">
        <f>_xlfn.XLOOKUP(J419,[3]Hoja2!$A$3:$A$488,[3]Hoja2!$AE$3:$AE$488,0,0)</f>
        <v>409</v>
      </c>
      <c r="I419" s="7">
        <f>_xlfn.XLOOKUP(J419,[3]Hoja2!$A$3:$A$488,[3]Hoja2!$AA$3:$AA$488,0,0)</f>
        <v>35</v>
      </c>
      <c r="J419" s="20">
        <v>79524883</v>
      </c>
      <c r="K419" s="5" t="str">
        <f>_xlfn.XLOOKUP(J419,[2]Adtivos!$K:$K,[2]Adtivos!$D:$D,0,0)</f>
        <v>480</v>
      </c>
      <c r="L419" s="5" t="str">
        <f>_xlfn.XLOOKUP(J419,[2]Adtivos!$K:$K,[2]Adtivos!$E:$E,0,0)</f>
        <v>07</v>
      </c>
    </row>
    <row r="420" spans="8:12" ht="15" x14ac:dyDescent="0.2">
      <c r="H420" s="7">
        <f>_xlfn.XLOOKUP(J420,[3]Hoja2!$A$3:$A$488,[3]Hoja2!$AE$3:$AE$488,0,0)</f>
        <v>410</v>
      </c>
      <c r="I420" s="7">
        <f>_xlfn.XLOOKUP(J420,[3]Hoja2!$A$3:$A$488,[3]Hoja2!$AA$3:$AA$488,0,0)</f>
        <v>20</v>
      </c>
      <c r="J420" s="20">
        <v>19314237</v>
      </c>
      <c r="K420" s="5" t="str">
        <f>_xlfn.XLOOKUP(J420,[2]Adtivos!$K:$K,[2]Adtivos!$D:$D,0,0)</f>
        <v>480</v>
      </c>
      <c r="L420" s="5" t="str">
        <f>_xlfn.XLOOKUP(J420,[2]Adtivos!$K:$K,[2]Adtivos!$E:$E,0,0)</f>
        <v>07</v>
      </c>
    </row>
    <row r="421" spans="8:12" ht="15" x14ac:dyDescent="0.2">
      <c r="H421" s="7">
        <f>_xlfn.XLOOKUP(J421,[3]Hoja2!$A$3:$A$488,[3]Hoja2!$AE$3:$AE$488,0,0)</f>
        <v>411</v>
      </c>
      <c r="I421" s="7">
        <f>_xlfn.XLOOKUP(J421,[3]Hoja2!$A$3:$A$488,[3]Hoja2!$AA$3:$AA$488,0,0)</f>
        <v>95</v>
      </c>
      <c r="J421" s="20">
        <v>80374602</v>
      </c>
      <c r="K421" s="5" t="str">
        <f>_xlfn.XLOOKUP(J421,[2]Adtivos!$K:$K,[2]Adtivos!$D:$D,0,0)</f>
        <v>407</v>
      </c>
      <c r="L421" s="5" t="str">
        <f>_xlfn.XLOOKUP(J421,[2]Adtivos!$K:$K,[2]Adtivos!$E:$E,0,0)</f>
        <v>05</v>
      </c>
    </row>
    <row r="422" spans="8:12" ht="15" x14ac:dyDescent="0.2">
      <c r="H422" s="7">
        <f>_xlfn.XLOOKUP(J422,[3]Hoja2!$A$3:$A$488,[3]Hoja2!$AE$3:$AE$488,0,0)</f>
        <v>412</v>
      </c>
      <c r="I422" s="7">
        <f>_xlfn.XLOOKUP(J422,[3]Hoja2!$A$3:$A$488,[3]Hoja2!$AA$3:$AA$488,0,0)</f>
        <v>95</v>
      </c>
      <c r="J422" s="20">
        <v>51882236</v>
      </c>
      <c r="K422" s="5" t="str">
        <f>_xlfn.XLOOKUP(J422,[2]Adtivos!$K:$K,[2]Adtivos!$D:$D,0,0)</f>
        <v>407</v>
      </c>
      <c r="L422" s="5" t="str">
        <f>_xlfn.XLOOKUP(J422,[2]Adtivos!$K:$K,[2]Adtivos!$E:$E,0,0)</f>
        <v>05</v>
      </c>
    </row>
    <row r="423" spans="8:12" ht="15" x14ac:dyDescent="0.2">
      <c r="H423" s="7">
        <f>_xlfn.XLOOKUP(J423,[3]Hoja2!$A$3:$A$488,[3]Hoja2!$AE$3:$AE$488,0,0)</f>
        <v>413</v>
      </c>
      <c r="I423" s="7">
        <f>_xlfn.XLOOKUP(J423,[3]Hoja2!$A$3:$A$488,[3]Hoja2!$AA$3:$AA$488,0,0)</f>
        <v>90</v>
      </c>
      <c r="J423" s="20">
        <v>51968749</v>
      </c>
      <c r="K423" s="5" t="str">
        <f>_xlfn.XLOOKUP(J423,[2]Adtivos!$K:$K,[2]Adtivos!$D:$D,0,0)</f>
        <v>407</v>
      </c>
      <c r="L423" s="5" t="str">
        <f>_xlfn.XLOOKUP(J423,[2]Adtivos!$K:$K,[2]Adtivos!$E:$E,0,0)</f>
        <v>05</v>
      </c>
    </row>
    <row r="424" spans="8:12" ht="15" x14ac:dyDescent="0.2">
      <c r="H424" s="7">
        <f>_xlfn.XLOOKUP(J424,[3]Hoja2!$A$3:$A$488,[3]Hoja2!$AE$3:$AE$488,0,0)</f>
        <v>414</v>
      </c>
      <c r="I424" s="7">
        <f>_xlfn.XLOOKUP(J424,[3]Hoja2!$A$3:$A$488,[3]Hoja2!$AA$3:$AA$488,0,0)</f>
        <v>90</v>
      </c>
      <c r="J424" s="20">
        <v>19446969</v>
      </c>
      <c r="K424" s="5">
        <f>_xlfn.XLOOKUP(J424,[2]Adtivos!$K:$K,[2]Adtivos!$D:$D,0,0)</f>
        <v>0</v>
      </c>
      <c r="L424" s="5">
        <f>_xlfn.XLOOKUP(J424,[2]Adtivos!$K:$K,[2]Adtivos!$E:$E,0,0)</f>
        <v>0</v>
      </c>
    </row>
    <row r="425" spans="8:12" ht="15" x14ac:dyDescent="0.2">
      <c r="H425" s="7">
        <f>_xlfn.XLOOKUP(J425,[3]Hoja2!$A$3:$A$488,[3]Hoja2!$AE$3:$AE$488,0,0)</f>
        <v>415</v>
      </c>
      <c r="I425" s="7">
        <f>_xlfn.XLOOKUP(J425,[3]Hoja2!$A$3:$A$488,[3]Hoja2!$AA$3:$AA$488,0,0)</f>
        <v>90</v>
      </c>
      <c r="J425" s="20">
        <v>79484417</v>
      </c>
      <c r="K425" s="5" t="str">
        <f>_xlfn.XLOOKUP(J425,[2]Adtivos!$K:$K,[2]Adtivos!$D:$D,0,0)</f>
        <v>407</v>
      </c>
      <c r="L425" s="5" t="str">
        <f>_xlfn.XLOOKUP(J425,[2]Adtivos!$K:$K,[2]Adtivos!$E:$E,0,0)</f>
        <v>05</v>
      </c>
    </row>
    <row r="426" spans="8:12" ht="15" x14ac:dyDescent="0.2">
      <c r="H426" s="7">
        <f>_xlfn.XLOOKUP(J426,[3]Hoja2!$A$3:$A$488,[3]Hoja2!$AE$3:$AE$488,0,0)</f>
        <v>416</v>
      </c>
      <c r="I426" s="7">
        <f>_xlfn.XLOOKUP(J426,[3]Hoja2!$A$3:$A$488,[3]Hoja2!$AA$3:$AA$488,0,0)</f>
        <v>90</v>
      </c>
      <c r="J426" s="20">
        <v>51932037</v>
      </c>
      <c r="K426" s="5" t="str">
        <f>_xlfn.XLOOKUP(J426,[2]Adtivos!$K:$K,[2]Adtivos!$D:$D,0,0)</f>
        <v>407</v>
      </c>
      <c r="L426" s="5" t="str">
        <f>_xlfn.XLOOKUP(J426,[2]Adtivos!$K:$K,[2]Adtivos!$E:$E,0,0)</f>
        <v>05</v>
      </c>
    </row>
    <row r="427" spans="8:12" ht="15" x14ac:dyDescent="0.2">
      <c r="H427" s="7">
        <f>_xlfn.XLOOKUP(J427,[3]Hoja2!$A$3:$A$488,[3]Hoja2!$AE$3:$AE$488,0,0)</f>
        <v>417</v>
      </c>
      <c r="I427" s="7">
        <f>_xlfn.XLOOKUP(J427,[3]Hoja2!$A$3:$A$488,[3]Hoja2!$AA$3:$AA$488,0,0)</f>
        <v>90</v>
      </c>
      <c r="J427" s="20">
        <v>52034366</v>
      </c>
      <c r="K427" s="5" t="str">
        <f>_xlfn.XLOOKUP(J427,[2]Adtivos!$K:$K,[2]Adtivos!$D:$D,0,0)</f>
        <v>407</v>
      </c>
      <c r="L427" s="5" t="str">
        <f>_xlfn.XLOOKUP(J427,[2]Adtivos!$K:$K,[2]Adtivos!$E:$E,0,0)</f>
        <v>05</v>
      </c>
    </row>
    <row r="428" spans="8:12" ht="15" x14ac:dyDescent="0.2">
      <c r="H428" s="7">
        <f>_xlfn.XLOOKUP(J428,[3]Hoja2!$A$3:$A$488,[3]Hoja2!$AE$3:$AE$488,0,0)</f>
        <v>418</v>
      </c>
      <c r="I428" s="7">
        <f>_xlfn.XLOOKUP(J428,[3]Hoja2!$A$3:$A$488,[3]Hoja2!$AA$3:$AA$488,0,0)</f>
        <v>85</v>
      </c>
      <c r="J428" s="20">
        <v>39709493</v>
      </c>
      <c r="K428" s="5" t="str">
        <f>_xlfn.XLOOKUP(J428,[2]Adtivos!$K:$K,[2]Adtivos!$D:$D,0,0)</f>
        <v>407</v>
      </c>
      <c r="L428" s="5" t="str">
        <f>_xlfn.XLOOKUP(J428,[2]Adtivos!$K:$K,[2]Adtivos!$E:$E,0,0)</f>
        <v>05</v>
      </c>
    </row>
    <row r="429" spans="8:12" ht="15" x14ac:dyDescent="0.2">
      <c r="H429" s="7">
        <f>_xlfn.XLOOKUP(J429,[3]Hoja2!$A$3:$A$488,[3]Hoja2!$AE$3:$AE$488,0,0)</f>
        <v>419</v>
      </c>
      <c r="I429" s="7">
        <f>_xlfn.XLOOKUP(J429,[3]Hoja2!$A$3:$A$488,[3]Hoja2!$AA$3:$AA$488,0,0)</f>
        <v>85</v>
      </c>
      <c r="J429" s="20">
        <v>52068524</v>
      </c>
      <c r="K429" s="5" t="str">
        <f>_xlfn.XLOOKUP(J429,[2]Adtivos!$K:$K,[2]Adtivos!$D:$D,0,0)</f>
        <v>407</v>
      </c>
      <c r="L429" s="5" t="str">
        <f>_xlfn.XLOOKUP(J429,[2]Adtivos!$K:$K,[2]Adtivos!$E:$E,0,0)</f>
        <v>05</v>
      </c>
    </row>
    <row r="430" spans="8:12" ht="15" x14ac:dyDescent="0.2">
      <c r="H430" s="7">
        <f>_xlfn.XLOOKUP(J430,[3]Hoja2!$A$3:$A$488,[3]Hoja2!$AE$3:$AE$488,0,0)</f>
        <v>420</v>
      </c>
      <c r="I430" s="7">
        <f>_xlfn.XLOOKUP(J430,[3]Hoja2!$A$3:$A$488,[3]Hoja2!$AA$3:$AA$488,0,0)</f>
        <v>85</v>
      </c>
      <c r="J430" s="20">
        <v>80395343</v>
      </c>
      <c r="K430" s="5" t="str">
        <f>_xlfn.XLOOKUP(J430,[2]Adtivos!$K:$K,[2]Adtivos!$D:$D,0,0)</f>
        <v>407</v>
      </c>
      <c r="L430" s="5" t="str">
        <f>_xlfn.XLOOKUP(J430,[2]Adtivos!$K:$K,[2]Adtivos!$E:$E,0,0)</f>
        <v>05</v>
      </c>
    </row>
    <row r="431" spans="8:12" ht="15" x14ac:dyDescent="0.2">
      <c r="H431" s="7">
        <f>_xlfn.XLOOKUP(J431,[3]Hoja2!$A$3:$A$488,[3]Hoja2!$AE$3:$AE$488,0,0)</f>
        <v>421</v>
      </c>
      <c r="I431" s="7">
        <f>_xlfn.XLOOKUP(J431,[3]Hoja2!$A$3:$A$488,[3]Hoja2!$AA$3:$AA$488,0,0)</f>
        <v>85</v>
      </c>
      <c r="J431" s="20">
        <v>19432129</v>
      </c>
      <c r="K431" s="5" t="str">
        <f>_xlfn.XLOOKUP(J431,[2]Adtivos!$K:$K,[2]Adtivos!$D:$D,0,0)</f>
        <v>407</v>
      </c>
      <c r="L431" s="5" t="str">
        <f>_xlfn.XLOOKUP(J431,[2]Adtivos!$K:$K,[2]Adtivos!$E:$E,0,0)</f>
        <v>05</v>
      </c>
    </row>
    <row r="432" spans="8:12" ht="15" x14ac:dyDescent="0.2">
      <c r="H432" s="7">
        <f>_xlfn.XLOOKUP(J432,[3]Hoja2!$A$3:$A$488,[3]Hoja2!$AE$3:$AE$488,0,0)</f>
        <v>422</v>
      </c>
      <c r="I432" s="7">
        <f>_xlfn.XLOOKUP(J432,[3]Hoja2!$A$3:$A$488,[3]Hoja2!$AA$3:$AA$488,0,0)</f>
        <v>85</v>
      </c>
      <c r="J432" s="20">
        <v>51825537</v>
      </c>
      <c r="K432" s="5" t="str">
        <f>_xlfn.XLOOKUP(J432,[2]Adtivos!$K:$K,[2]Adtivos!$D:$D,0,0)</f>
        <v>407</v>
      </c>
      <c r="L432" s="5" t="str">
        <f>_xlfn.XLOOKUP(J432,[2]Adtivos!$K:$K,[2]Adtivos!$E:$E,0,0)</f>
        <v>05</v>
      </c>
    </row>
    <row r="433" spans="8:12" ht="15" x14ac:dyDescent="0.2">
      <c r="H433" s="7">
        <f>_xlfn.XLOOKUP(J433,[3]Hoja2!$A$3:$A$488,[3]Hoja2!$AE$3:$AE$488,0,0)</f>
        <v>423</v>
      </c>
      <c r="I433" s="7">
        <f>_xlfn.XLOOKUP(J433,[3]Hoja2!$A$3:$A$488,[3]Hoja2!$AA$3:$AA$488,0,0)</f>
        <v>85</v>
      </c>
      <c r="J433" s="20">
        <v>35374340</v>
      </c>
      <c r="K433" s="5" t="str">
        <f>_xlfn.XLOOKUP(J433,[2]Adtivos!$K:$K,[2]Adtivos!$D:$D,0,0)</f>
        <v>407</v>
      </c>
      <c r="L433" s="5" t="str">
        <f>_xlfn.XLOOKUP(J433,[2]Adtivos!$K:$K,[2]Adtivos!$E:$E,0,0)</f>
        <v>05</v>
      </c>
    </row>
    <row r="434" spans="8:12" ht="15" x14ac:dyDescent="0.2">
      <c r="H434" s="7">
        <f>_xlfn.XLOOKUP(J434,[3]Hoja2!$A$3:$A$488,[3]Hoja2!$AE$3:$AE$488,0,0)</f>
        <v>424</v>
      </c>
      <c r="I434" s="7">
        <f>_xlfn.XLOOKUP(J434,[3]Hoja2!$A$3:$A$488,[3]Hoja2!$AA$3:$AA$488,0,0)</f>
        <v>85</v>
      </c>
      <c r="J434" s="20">
        <v>79496330</v>
      </c>
      <c r="K434" s="5" t="str">
        <f>_xlfn.XLOOKUP(J434,[2]Adtivos!$K:$K,[2]Adtivos!$D:$D,0,0)</f>
        <v>407</v>
      </c>
      <c r="L434" s="5" t="str">
        <f>_xlfn.XLOOKUP(J434,[2]Adtivos!$K:$K,[2]Adtivos!$E:$E,0,0)</f>
        <v>05</v>
      </c>
    </row>
    <row r="435" spans="8:12" ht="15" x14ac:dyDescent="0.2">
      <c r="H435" s="7">
        <f>_xlfn.XLOOKUP(J435,[3]Hoja2!$A$3:$A$488,[3]Hoja2!$AE$3:$AE$488,0,0)</f>
        <v>425</v>
      </c>
      <c r="I435" s="7">
        <f>_xlfn.XLOOKUP(J435,[3]Hoja2!$A$3:$A$488,[3]Hoja2!$AA$3:$AA$488,0,0)</f>
        <v>85</v>
      </c>
      <c r="J435" s="20">
        <v>52855542</v>
      </c>
      <c r="K435" s="5" t="str">
        <f>_xlfn.XLOOKUP(J435,[2]Adtivos!$K:$K,[2]Adtivos!$D:$D,0,0)</f>
        <v>407</v>
      </c>
      <c r="L435" s="5" t="str">
        <f>_xlfn.XLOOKUP(J435,[2]Adtivos!$K:$K,[2]Adtivos!$E:$E,0,0)</f>
        <v>05</v>
      </c>
    </row>
    <row r="436" spans="8:12" ht="15" x14ac:dyDescent="0.2">
      <c r="H436" s="7">
        <f>_xlfn.XLOOKUP(J436,[3]Hoja2!$A$3:$A$488,[3]Hoja2!$AE$3:$AE$488,0,0)</f>
        <v>426</v>
      </c>
      <c r="I436" s="7">
        <f>_xlfn.XLOOKUP(J436,[3]Hoja2!$A$3:$A$488,[3]Hoja2!$AA$3:$AA$488,0,0)</f>
        <v>75</v>
      </c>
      <c r="J436" s="20">
        <v>52850523</v>
      </c>
      <c r="K436" s="5" t="str">
        <f>_xlfn.XLOOKUP(J436,[2]Adtivos!$K:$K,[2]Adtivos!$D:$D,0,0)</f>
        <v>407</v>
      </c>
      <c r="L436" s="5" t="str">
        <f>_xlfn.XLOOKUP(J436,[2]Adtivos!$K:$K,[2]Adtivos!$E:$E,0,0)</f>
        <v>05</v>
      </c>
    </row>
    <row r="437" spans="8:12" ht="15" x14ac:dyDescent="0.2">
      <c r="H437" s="7">
        <f>_xlfn.XLOOKUP(J437,[3]Hoja2!$A$3:$A$488,[3]Hoja2!$AE$3:$AE$488,0,0)</f>
        <v>427</v>
      </c>
      <c r="I437" s="7">
        <f>_xlfn.XLOOKUP(J437,[3]Hoja2!$A$3:$A$488,[3]Hoja2!$AA$3:$AA$488,0,0)</f>
        <v>75</v>
      </c>
      <c r="J437" s="20">
        <v>52972148</v>
      </c>
      <c r="K437" s="5" t="str">
        <f>_xlfn.XLOOKUP(J437,[2]Adtivos!$K:$K,[2]Adtivos!$D:$D,0,0)</f>
        <v>407</v>
      </c>
      <c r="L437" s="5" t="str">
        <f>_xlfn.XLOOKUP(J437,[2]Adtivos!$K:$K,[2]Adtivos!$E:$E,0,0)</f>
        <v>05</v>
      </c>
    </row>
    <row r="438" spans="8:12" ht="15" x14ac:dyDescent="0.2">
      <c r="H438" s="7">
        <f>_xlfn.XLOOKUP(J438,[3]Hoja2!$A$3:$A$488,[3]Hoja2!$AE$3:$AE$488,0,0)</f>
        <v>428</v>
      </c>
      <c r="I438" s="7">
        <f>_xlfn.XLOOKUP(J438,[3]Hoja2!$A$3:$A$488,[3]Hoja2!$AA$3:$AA$488,0,0)</f>
        <v>70</v>
      </c>
      <c r="J438" s="20">
        <v>79370462</v>
      </c>
      <c r="K438" s="5" t="str">
        <f>_xlfn.XLOOKUP(J438,[2]Adtivos!$K:$K,[2]Adtivos!$D:$D,0,0)</f>
        <v>407</v>
      </c>
      <c r="L438" s="5" t="str">
        <f>_xlfn.XLOOKUP(J438,[2]Adtivos!$K:$K,[2]Adtivos!$E:$E,0,0)</f>
        <v>05</v>
      </c>
    </row>
    <row r="439" spans="8:12" ht="15" x14ac:dyDescent="0.2">
      <c r="H439" s="7">
        <f>_xlfn.XLOOKUP(J439,[3]Hoja2!$A$3:$A$488,[3]Hoja2!$AE$3:$AE$488,0,0)</f>
        <v>429</v>
      </c>
      <c r="I439" s="7">
        <f>_xlfn.XLOOKUP(J439,[3]Hoja2!$A$3:$A$488,[3]Hoja2!$AA$3:$AA$488,0,0)</f>
        <v>70</v>
      </c>
      <c r="J439" s="20">
        <v>1022942026</v>
      </c>
      <c r="K439" s="5" t="str">
        <f>_xlfn.XLOOKUP(J439,[2]Adtivos!$K:$K,[2]Adtivos!$D:$D,0,0)</f>
        <v>407</v>
      </c>
      <c r="L439" s="5" t="str">
        <f>_xlfn.XLOOKUP(J439,[2]Adtivos!$K:$K,[2]Adtivos!$E:$E,0,0)</f>
        <v>05</v>
      </c>
    </row>
    <row r="440" spans="8:12" ht="15" x14ac:dyDescent="0.2">
      <c r="H440" s="7">
        <f>_xlfn.XLOOKUP(J440,[3]Hoja2!$A$3:$A$488,[3]Hoja2!$AE$3:$AE$488,0,0)</f>
        <v>430</v>
      </c>
      <c r="I440" s="7">
        <f>_xlfn.XLOOKUP(J440,[3]Hoja2!$A$3:$A$488,[3]Hoja2!$AA$3:$AA$488,0,0)</f>
        <v>65</v>
      </c>
      <c r="J440" s="20">
        <v>51754305</v>
      </c>
      <c r="K440" s="5" t="str">
        <f>_xlfn.XLOOKUP(J440,[2]Adtivos!$K:$K,[2]Adtivos!$D:$D,0,0)</f>
        <v>407</v>
      </c>
      <c r="L440" s="5" t="str">
        <f>_xlfn.XLOOKUP(J440,[2]Adtivos!$K:$K,[2]Adtivos!$E:$E,0,0)</f>
        <v>05</v>
      </c>
    </row>
    <row r="441" spans="8:12" ht="15" x14ac:dyDescent="0.2">
      <c r="H441" s="7">
        <f>_xlfn.XLOOKUP(J441,[3]Hoja2!$A$3:$A$488,[3]Hoja2!$AE$3:$AE$488,0,0)</f>
        <v>431</v>
      </c>
      <c r="I441" s="7">
        <f>_xlfn.XLOOKUP(J441,[3]Hoja2!$A$3:$A$488,[3]Hoja2!$AA$3:$AA$488,0,0)</f>
        <v>65</v>
      </c>
      <c r="J441" s="20">
        <v>51954079</v>
      </c>
      <c r="K441" s="5" t="str">
        <f>_xlfn.XLOOKUP(J441,[2]Adtivos!$K:$K,[2]Adtivos!$D:$D,0,0)</f>
        <v>407</v>
      </c>
      <c r="L441" s="5" t="str">
        <f>_xlfn.XLOOKUP(J441,[2]Adtivos!$K:$K,[2]Adtivos!$E:$E,0,0)</f>
        <v>05</v>
      </c>
    </row>
    <row r="442" spans="8:12" ht="15" x14ac:dyDescent="0.2">
      <c r="H442" s="7">
        <f>_xlfn.XLOOKUP(J442,[3]Hoja2!$A$3:$A$488,[3]Hoja2!$AE$3:$AE$488,0,0)</f>
        <v>432</v>
      </c>
      <c r="I442" s="7">
        <f>_xlfn.XLOOKUP(J442,[3]Hoja2!$A$3:$A$488,[3]Hoja2!$AA$3:$AA$488,0,0)</f>
        <v>60</v>
      </c>
      <c r="J442" s="20">
        <v>1102831769</v>
      </c>
      <c r="K442" s="5" t="str">
        <f>_xlfn.XLOOKUP(J442,[2]Adtivos!$K:$K,[2]Adtivos!$D:$D,0,0)</f>
        <v>407</v>
      </c>
      <c r="L442" s="5" t="str">
        <f>_xlfn.XLOOKUP(J442,[2]Adtivos!$K:$K,[2]Adtivos!$E:$E,0,0)</f>
        <v>05</v>
      </c>
    </row>
    <row r="443" spans="8:12" ht="15" x14ac:dyDescent="0.2">
      <c r="H443" s="7">
        <f>_xlfn.XLOOKUP(J443,[3]Hoja2!$A$3:$A$488,[3]Hoja2!$AE$3:$AE$488,0,0)</f>
        <v>433</v>
      </c>
      <c r="I443" s="7">
        <f>_xlfn.XLOOKUP(J443,[3]Hoja2!$A$3:$A$488,[3]Hoja2!$AA$3:$AA$488,0,0)</f>
        <v>60</v>
      </c>
      <c r="J443" s="20">
        <v>8512278</v>
      </c>
      <c r="K443" s="5" t="str">
        <f>_xlfn.XLOOKUP(J443,[2]Adtivos!$K:$K,[2]Adtivos!$D:$D,0,0)</f>
        <v>407</v>
      </c>
      <c r="L443" s="5" t="str">
        <f>_xlfn.XLOOKUP(J443,[2]Adtivos!$K:$K,[2]Adtivos!$E:$E,0,0)</f>
        <v>05</v>
      </c>
    </row>
    <row r="444" spans="8:12" ht="15" x14ac:dyDescent="0.2">
      <c r="H444" s="7">
        <f>_xlfn.XLOOKUP(J444,[3]Hoja2!$A$3:$A$488,[3]Hoja2!$AE$3:$AE$488,0,0)</f>
        <v>434</v>
      </c>
      <c r="I444" s="7">
        <f>_xlfn.XLOOKUP(J444,[3]Hoja2!$A$3:$A$488,[3]Hoja2!$AA$3:$AA$488,0,0)</f>
        <v>60</v>
      </c>
      <c r="J444" s="20">
        <v>51965832</v>
      </c>
      <c r="K444" s="5" t="str">
        <f>_xlfn.XLOOKUP(J444,[2]Adtivos!$K:$K,[2]Adtivos!$D:$D,0,0)</f>
        <v>407</v>
      </c>
      <c r="L444" s="5" t="str">
        <f>_xlfn.XLOOKUP(J444,[2]Adtivos!$K:$K,[2]Adtivos!$E:$E,0,0)</f>
        <v>05</v>
      </c>
    </row>
    <row r="445" spans="8:12" ht="15" x14ac:dyDescent="0.2">
      <c r="H445" s="7">
        <f>_xlfn.XLOOKUP(J445,[3]Hoja2!$A$3:$A$488,[3]Hoja2!$AE$3:$AE$488,0,0)</f>
        <v>435</v>
      </c>
      <c r="I445" s="7">
        <f>_xlfn.XLOOKUP(J445,[3]Hoja2!$A$3:$A$488,[3]Hoja2!$AA$3:$AA$488,0,0)</f>
        <v>60</v>
      </c>
      <c r="J445" s="20">
        <v>23996102</v>
      </c>
      <c r="K445" s="5" t="str">
        <f>_xlfn.XLOOKUP(J445,[2]Adtivos!$K:$K,[2]Adtivos!$D:$D,0,0)</f>
        <v>407</v>
      </c>
      <c r="L445" s="5" t="str">
        <f>_xlfn.XLOOKUP(J445,[2]Adtivos!$K:$K,[2]Adtivos!$E:$E,0,0)</f>
        <v>05</v>
      </c>
    </row>
    <row r="446" spans="8:12" ht="15" x14ac:dyDescent="0.2">
      <c r="H446" s="7">
        <f>_xlfn.XLOOKUP(J446,[3]Hoja2!$A$3:$A$488,[3]Hoja2!$AE$3:$AE$488,0,0)</f>
        <v>436</v>
      </c>
      <c r="I446" s="7">
        <f>_xlfn.XLOOKUP(J446,[3]Hoja2!$A$3:$A$488,[3]Hoja2!$AA$3:$AA$488,0,0)</f>
        <v>60</v>
      </c>
      <c r="J446" s="20">
        <v>1032398630</v>
      </c>
      <c r="K446" s="5" t="str">
        <f>_xlfn.XLOOKUP(J446,[2]Adtivos!$K:$K,[2]Adtivos!$D:$D,0,0)</f>
        <v>407</v>
      </c>
      <c r="L446" s="5" t="str">
        <f>_xlfn.XLOOKUP(J446,[2]Adtivos!$K:$K,[2]Adtivos!$E:$E,0,0)</f>
        <v>05</v>
      </c>
    </row>
    <row r="447" spans="8:12" ht="15" x14ac:dyDescent="0.2">
      <c r="H447" s="7">
        <f>_xlfn.XLOOKUP(J447,[3]Hoja2!$A$3:$A$488,[3]Hoja2!$AE$3:$AE$488,0,0)</f>
        <v>437</v>
      </c>
      <c r="I447" s="7">
        <f>_xlfn.XLOOKUP(J447,[3]Hoja2!$A$3:$A$488,[3]Hoja2!$AA$3:$AA$488,0,0)</f>
        <v>55</v>
      </c>
      <c r="J447" s="20">
        <v>1026283154</v>
      </c>
      <c r="K447" s="5" t="str">
        <f>_xlfn.XLOOKUP(J447,[2]Adtivos!$K:$K,[2]Adtivos!$D:$D,0,0)</f>
        <v>407</v>
      </c>
      <c r="L447" s="5" t="str">
        <f>_xlfn.XLOOKUP(J447,[2]Adtivos!$K:$K,[2]Adtivos!$E:$E,0,0)</f>
        <v>05</v>
      </c>
    </row>
    <row r="448" spans="8:12" ht="15" x14ac:dyDescent="0.2">
      <c r="H448" s="7">
        <f>_xlfn.XLOOKUP(J448,[3]Hoja2!$A$3:$A$488,[3]Hoja2!$AE$3:$AE$488,0,0)</f>
        <v>438</v>
      </c>
      <c r="I448" s="7">
        <f>_xlfn.XLOOKUP(J448,[3]Hoja2!$A$3:$A$488,[3]Hoja2!$AA$3:$AA$488,0,0)</f>
        <v>55</v>
      </c>
      <c r="J448" s="20">
        <v>79943630</v>
      </c>
      <c r="K448" s="5" t="str">
        <f>_xlfn.XLOOKUP(J448,[2]Adtivos!$K:$K,[2]Adtivos!$D:$D,0,0)</f>
        <v>407</v>
      </c>
      <c r="L448" s="5" t="str">
        <f>_xlfn.XLOOKUP(J448,[2]Adtivos!$K:$K,[2]Adtivos!$E:$E,0,0)</f>
        <v>05</v>
      </c>
    </row>
    <row r="449" spans="8:12" ht="15" x14ac:dyDescent="0.2">
      <c r="H449" s="7">
        <f>_xlfn.XLOOKUP(J449,[3]Hoja2!$A$3:$A$488,[3]Hoja2!$AE$3:$AE$488,0,0)</f>
        <v>439</v>
      </c>
      <c r="I449" s="7">
        <f>_xlfn.XLOOKUP(J449,[3]Hoja2!$A$3:$A$488,[3]Hoja2!$AA$3:$AA$488,0,0)</f>
        <v>55</v>
      </c>
      <c r="J449" s="20">
        <v>52532205</v>
      </c>
      <c r="K449" s="5" t="str">
        <f>_xlfn.XLOOKUP(J449,[2]Adtivos!$K:$K,[2]Adtivos!$D:$D,0,0)</f>
        <v>407</v>
      </c>
      <c r="L449" s="5" t="str">
        <f>_xlfn.XLOOKUP(J449,[2]Adtivos!$K:$K,[2]Adtivos!$E:$E,0,0)</f>
        <v>05</v>
      </c>
    </row>
    <row r="450" spans="8:12" ht="15" x14ac:dyDescent="0.2">
      <c r="H450" s="7">
        <f>_xlfn.XLOOKUP(J450,[3]Hoja2!$A$3:$A$488,[3]Hoja2!$AE$3:$AE$488,0,0)</f>
        <v>440</v>
      </c>
      <c r="I450" s="7">
        <f>_xlfn.XLOOKUP(J450,[3]Hoja2!$A$3:$A$488,[3]Hoja2!$AA$3:$AA$488,0,0)</f>
        <v>55</v>
      </c>
      <c r="J450" s="20">
        <v>1015429116</v>
      </c>
      <c r="K450" s="5" t="str">
        <f>_xlfn.XLOOKUP(J450,[2]Adtivos!$K:$K,[2]Adtivos!$D:$D,0,0)</f>
        <v>407</v>
      </c>
      <c r="L450" s="5" t="str">
        <f>_xlfn.XLOOKUP(J450,[2]Adtivos!$K:$K,[2]Adtivos!$E:$E,0,0)</f>
        <v>05</v>
      </c>
    </row>
    <row r="451" spans="8:12" ht="15" x14ac:dyDescent="0.2">
      <c r="H451" s="7">
        <f>_xlfn.XLOOKUP(J451,[3]Hoja2!$A$3:$A$488,[3]Hoja2!$AE$3:$AE$488,0,0)</f>
        <v>441</v>
      </c>
      <c r="I451" s="7">
        <f>_xlfn.XLOOKUP(J451,[3]Hoja2!$A$3:$A$488,[3]Hoja2!$AA$3:$AA$488,0,0)</f>
        <v>55</v>
      </c>
      <c r="J451" s="20">
        <v>79692791</v>
      </c>
      <c r="K451" s="5" t="str">
        <f>_xlfn.XLOOKUP(J451,[2]Adtivos!$K:$K,[2]Adtivos!$D:$D,0,0)</f>
        <v>407</v>
      </c>
      <c r="L451" s="5" t="str">
        <f>_xlfn.XLOOKUP(J451,[2]Adtivos!$K:$K,[2]Adtivos!$E:$E,0,0)</f>
        <v>05</v>
      </c>
    </row>
    <row r="452" spans="8:12" ht="15" x14ac:dyDescent="0.2">
      <c r="H452" s="7">
        <f>_xlfn.XLOOKUP(J452,[3]Hoja2!$A$3:$A$488,[3]Hoja2!$AE$3:$AE$488,0,0)</f>
        <v>442</v>
      </c>
      <c r="I452" s="7">
        <f>_xlfn.XLOOKUP(J452,[3]Hoja2!$A$3:$A$488,[3]Hoja2!$AA$3:$AA$488,0,0)</f>
        <v>50</v>
      </c>
      <c r="J452" s="20">
        <v>39728871</v>
      </c>
      <c r="K452" s="5" t="str">
        <f>_xlfn.XLOOKUP(J452,[2]Adtivos!$K:$K,[2]Adtivos!$D:$D,0,0)</f>
        <v>407</v>
      </c>
      <c r="L452" s="5" t="str">
        <f>_xlfn.XLOOKUP(J452,[2]Adtivos!$K:$K,[2]Adtivos!$E:$E,0,0)</f>
        <v>05</v>
      </c>
    </row>
    <row r="453" spans="8:12" ht="15" x14ac:dyDescent="0.2">
      <c r="H453" s="7">
        <f>_xlfn.XLOOKUP(J453,[3]Hoja2!$A$3:$A$488,[3]Hoja2!$AE$3:$AE$488,0,0)</f>
        <v>443</v>
      </c>
      <c r="I453" s="7">
        <f>_xlfn.XLOOKUP(J453,[3]Hoja2!$A$3:$A$488,[3]Hoja2!$AA$3:$AA$488,0,0)</f>
        <v>50</v>
      </c>
      <c r="J453" s="20">
        <v>79287541</v>
      </c>
      <c r="K453" s="5" t="str">
        <f>_xlfn.XLOOKUP(J453,[2]Adtivos!$K:$K,[2]Adtivos!$D:$D,0,0)</f>
        <v>407</v>
      </c>
      <c r="L453" s="5" t="str">
        <f>_xlfn.XLOOKUP(J453,[2]Adtivos!$K:$K,[2]Adtivos!$E:$E,0,0)</f>
        <v>05</v>
      </c>
    </row>
    <row r="454" spans="8:12" ht="15" x14ac:dyDescent="0.2">
      <c r="H454" s="7">
        <f>_xlfn.XLOOKUP(J454,[3]Hoja2!$A$3:$A$488,[3]Hoja2!$AE$3:$AE$488,0,0)</f>
        <v>444</v>
      </c>
      <c r="I454" s="7">
        <f>_xlfn.XLOOKUP(J454,[3]Hoja2!$A$3:$A$488,[3]Hoja2!$AA$3:$AA$488,0,0)</f>
        <v>50</v>
      </c>
      <c r="J454" s="20">
        <v>52115168</v>
      </c>
      <c r="K454" s="5" t="str">
        <f>_xlfn.XLOOKUP(J454,[2]Adtivos!$K:$K,[2]Adtivos!$D:$D,0,0)</f>
        <v>407</v>
      </c>
      <c r="L454" s="5" t="str">
        <f>_xlfn.XLOOKUP(J454,[2]Adtivos!$K:$K,[2]Adtivos!$E:$E,0,0)</f>
        <v>05</v>
      </c>
    </row>
    <row r="455" spans="8:12" ht="15" x14ac:dyDescent="0.2">
      <c r="H455" s="7">
        <f>_xlfn.XLOOKUP(J455,[3]Hoja2!$A$3:$A$488,[3]Hoja2!$AE$3:$AE$488,0,0)</f>
        <v>445</v>
      </c>
      <c r="I455" s="7">
        <f>_xlfn.XLOOKUP(J455,[3]Hoja2!$A$3:$A$488,[3]Hoja2!$AA$3:$AA$488,0,0)</f>
        <v>50</v>
      </c>
      <c r="J455" s="20">
        <v>11797322</v>
      </c>
      <c r="K455" s="5" t="str">
        <f>_xlfn.XLOOKUP(J455,[2]Adtivos!$K:$K,[2]Adtivos!$D:$D,0,0)</f>
        <v>407</v>
      </c>
      <c r="L455" s="5" t="str">
        <f>_xlfn.XLOOKUP(J455,[2]Adtivos!$K:$K,[2]Adtivos!$E:$E,0,0)</f>
        <v>05</v>
      </c>
    </row>
    <row r="456" spans="8:12" ht="15" x14ac:dyDescent="0.2">
      <c r="H456" s="7">
        <f>_xlfn.XLOOKUP(J456,[3]Hoja2!$A$3:$A$488,[3]Hoja2!$AE$3:$AE$488,0,0)</f>
        <v>446</v>
      </c>
      <c r="I456" s="7">
        <f>_xlfn.XLOOKUP(J456,[3]Hoja2!$A$3:$A$488,[3]Hoja2!$AA$3:$AA$488,0,0)</f>
        <v>50</v>
      </c>
      <c r="J456" s="20">
        <v>23620564</v>
      </c>
      <c r="K456" s="5" t="str">
        <f>_xlfn.XLOOKUP(J456,[2]Adtivos!$K:$K,[2]Adtivos!$D:$D,0,0)</f>
        <v>407</v>
      </c>
      <c r="L456" s="5" t="str">
        <f>_xlfn.XLOOKUP(J456,[2]Adtivos!$K:$K,[2]Adtivos!$E:$E,0,0)</f>
        <v>05</v>
      </c>
    </row>
    <row r="457" spans="8:12" ht="15" x14ac:dyDescent="0.2">
      <c r="H457" s="7">
        <f>_xlfn.XLOOKUP(J457,[3]Hoja2!$A$3:$A$488,[3]Hoja2!$AE$3:$AE$488,0,0)</f>
        <v>447</v>
      </c>
      <c r="I457" s="7">
        <f>_xlfn.XLOOKUP(J457,[3]Hoja2!$A$3:$A$488,[3]Hoja2!$AA$3:$AA$488,0,0)</f>
        <v>50</v>
      </c>
      <c r="J457" s="20">
        <v>52094757</v>
      </c>
      <c r="K457" s="5" t="str">
        <f>_xlfn.XLOOKUP(J457,[2]Adtivos!$K:$K,[2]Adtivos!$D:$D,0,0)</f>
        <v>407</v>
      </c>
      <c r="L457" s="5" t="str">
        <f>_xlfn.XLOOKUP(J457,[2]Adtivos!$K:$K,[2]Adtivos!$E:$E,0,0)</f>
        <v>05</v>
      </c>
    </row>
    <row r="458" spans="8:12" ht="15" x14ac:dyDescent="0.2">
      <c r="H458" s="7">
        <f>_xlfn.XLOOKUP(J458,[3]Hoja2!$A$3:$A$488,[3]Hoja2!$AE$3:$AE$488,0,0)</f>
        <v>448</v>
      </c>
      <c r="I458" s="7">
        <f>_xlfn.XLOOKUP(J458,[3]Hoja2!$A$3:$A$488,[3]Hoja2!$AA$3:$AA$488,0,0)</f>
        <v>50</v>
      </c>
      <c r="J458" s="20">
        <v>52378684</v>
      </c>
      <c r="K458" s="5" t="str">
        <f>_xlfn.XLOOKUP(J458,[2]Adtivos!$K:$K,[2]Adtivos!$D:$D,0,0)</f>
        <v>407</v>
      </c>
      <c r="L458" s="5" t="str">
        <f>_xlfn.XLOOKUP(J458,[2]Adtivos!$K:$K,[2]Adtivos!$E:$E,0,0)</f>
        <v>05</v>
      </c>
    </row>
    <row r="459" spans="8:12" ht="15" x14ac:dyDescent="0.2">
      <c r="H459" s="7">
        <f>_xlfn.XLOOKUP(J459,[3]Hoja2!$A$3:$A$488,[3]Hoja2!$AE$3:$AE$488,0,0)</f>
        <v>449</v>
      </c>
      <c r="I459" s="7">
        <f>_xlfn.XLOOKUP(J459,[3]Hoja2!$A$3:$A$488,[3]Hoja2!$AA$3:$AA$488,0,0)</f>
        <v>50</v>
      </c>
      <c r="J459" s="20">
        <v>51895603</v>
      </c>
      <c r="K459" s="5" t="str">
        <f>_xlfn.XLOOKUP(J459,[2]Adtivos!$K:$K,[2]Adtivos!$D:$D,0,0)</f>
        <v>407</v>
      </c>
      <c r="L459" s="5" t="str">
        <f>_xlfn.XLOOKUP(J459,[2]Adtivos!$K:$K,[2]Adtivos!$E:$E,0,0)</f>
        <v>05</v>
      </c>
    </row>
    <row r="460" spans="8:12" ht="15" x14ac:dyDescent="0.2">
      <c r="H460" s="7">
        <f>_xlfn.XLOOKUP(J460,[3]Hoja2!$A$3:$A$488,[3]Hoja2!$AE$3:$AE$488,0,0)</f>
        <v>450</v>
      </c>
      <c r="I460" s="7">
        <f>_xlfn.XLOOKUP(J460,[3]Hoja2!$A$3:$A$488,[3]Hoja2!$AA$3:$AA$488,0,0)</f>
        <v>50</v>
      </c>
      <c r="J460" s="20">
        <v>53140102</v>
      </c>
      <c r="K460" s="5" t="str">
        <f>_xlfn.XLOOKUP(J460,[2]Adtivos!$K:$K,[2]Adtivos!$D:$D,0,0)</f>
        <v>407</v>
      </c>
      <c r="L460" s="5" t="str">
        <f>_xlfn.XLOOKUP(J460,[2]Adtivos!$K:$K,[2]Adtivos!$E:$E,0,0)</f>
        <v>05</v>
      </c>
    </row>
    <row r="461" spans="8:12" ht="15" x14ac:dyDescent="0.2">
      <c r="H461" s="7">
        <f>_xlfn.XLOOKUP(J461,[3]Hoja2!$A$3:$A$488,[3]Hoja2!$AE$3:$AE$488,0,0)</f>
        <v>451</v>
      </c>
      <c r="I461" s="7">
        <f>_xlfn.XLOOKUP(J461,[3]Hoja2!$A$3:$A$488,[3]Hoja2!$AA$3:$AA$488,0,0)</f>
        <v>50</v>
      </c>
      <c r="J461" s="20">
        <v>52559446</v>
      </c>
      <c r="K461" s="5" t="str">
        <f>_xlfn.XLOOKUP(J461,[2]Adtivos!$K:$K,[2]Adtivos!$D:$D,0,0)</f>
        <v>407</v>
      </c>
      <c r="L461" s="5" t="str">
        <f>_xlfn.XLOOKUP(J461,[2]Adtivos!$K:$K,[2]Adtivos!$E:$E,0,0)</f>
        <v>05</v>
      </c>
    </row>
    <row r="462" spans="8:12" ht="15" x14ac:dyDescent="0.2">
      <c r="H462" s="7">
        <f>_xlfn.XLOOKUP(J462,[3]Hoja2!$A$3:$A$488,[3]Hoja2!$AE$3:$AE$488,0,0)</f>
        <v>452</v>
      </c>
      <c r="I462" s="7">
        <f>_xlfn.XLOOKUP(J462,[3]Hoja2!$A$3:$A$488,[3]Hoja2!$AA$3:$AA$488,0,0)</f>
        <v>50</v>
      </c>
      <c r="J462" s="20">
        <v>79615328</v>
      </c>
      <c r="K462" s="5" t="str">
        <f>_xlfn.XLOOKUP(J462,[2]Adtivos!$K:$K,[2]Adtivos!$D:$D,0,0)</f>
        <v>407</v>
      </c>
      <c r="L462" s="5" t="str">
        <f>_xlfn.XLOOKUP(J462,[2]Adtivos!$K:$K,[2]Adtivos!$E:$E,0,0)</f>
        <v>05</v>
      </c>
    </row>
    <row r="463" spans="8:12" ht="15" x14ac:dyDescent="0.2">
      <c r="H463" s="7">
        <f>_xlfn.XLOOKUP(J463,[3]Hoja2!$A$3:$A$488,[3]Hoja2!$AE$3:$AE$488,0,0)</f>
        <v>453</v>
      </c>
      <c r="I463" s="7">
        <f>_xlfn.XLOOKUP(J463,[3]Hoja2!$A$3:$A$488,[3]Hoja2!$AA$3:$AA$488,0,0)</f>
        <v>45</v>
      </c>
      <c r="J463" s="20">
        <v>80472560</v>
      </c>
      <c r="K463" s="5" t="str">
        <f>_xlfn.XLOOKUP(J463,[2]Adtivos!$K:$K,[2]Adtivos!$D:$D,0,0)</f>
        <v>407</v>
      </c>
      <c r="L463" s="5" t="str">
        <f>_xlfn.XLOOKUP(J463,[2]Adtivos!$K:$K,[2]Adtivos!$E:$E,0,0)</f>
        <v>05</v>
      </c>
    </row>
    <row r="464" spans="8:12" ht="15" x14ac:dyDescent="0.2">
      <c r="H464" s="7">
        <f>_xlfn.XLOOKUP(J464,[3]Hoja2!$A$3:$A$488,[3]Hoja2!$AE$3:$AE$488,0,0)</f>
        <v>454</v>
      </c>
      <c r="I464" s="7">
        <f>_xlfn.XLOOKUP(J464,[3]Hoja2!$A$3:$A$488,[3]Hoja2!$AA$3:$AA$488,0,0)</f>
        <v>45</v>
      </c>
      <c r="J464" s="20">
        <v>52849358</v>
      </c>
      <c r="K464" s="5" t="str">
        <f>_xlfn.XLOOKUP(J464,[2]Adtivos!$K:$K,[2]Adtivos!$D:$D,0,0)</f>
        <v>407</v>
      </c>
      <c r="L464" s="5" t="str">
        <f>_xlfn.XLOOKUP(J464,[2]Adtivos!$K:$K,[2]Adtivos!$E:$E,0,0)</f>
        <v>05</v>
      </c>
    </row>
    <row r="465" spans="8:12" ht="15" x14ac:dyDescent="0.2">
      <c r="H465" s="7">
        <f>_xlfn.XLOOKUP(J465,[3]Hoja2!$A$3:$A$488,[3]Hoja2!$AE$3:$AE$488,0,0)</f>
        <v>455</v>
      </c>
      <c r="I465" s="7">
        <f>_xlfn.XLOOKUP(J465,[3]Hoja2!$A$3:$A$488,[3]Hoja2!$AA$3:$AA$488,0,0)</f>
        <v>45</v>
      </c>
      <c r="J465" s="20">
        <v>1024500706</v>
      </c>
      <c r="K465" s="5" t="str">
        <f>_xlfn.XLOOKUP(J465,[2]Adtivos!$K:$K,[2]Adtivos!$D:$D,0,0)</f>
        <v>407</v>
      </c>
      <c r="L465" s="5" t="str">
        <f>_xlfn.XLOOKUP(J465,[2]Adtivos!$K:$K,[2]Adtivos!$E:$E,0,0)</f>
        <v>05</v>
      </c>
    </row>
    <row r="466" spans="8:12" ht="15" x14ac:dyDescent="0.2">
      <c r="H466" s="7">
        <f>_xlfn.XLOOKUP(J466,[3]Hoja2!$A$3:$A$488,[3]Hoja2!$AE$3:$AE$488,0,0)</f>
        <v>456</v>
      </c>
      <c r="I466" s="7">
        <f>_xlfn.XLOOKUP(J466,[3]Hoja2!$A$3:$A$488,[3]Hoja2!$AA$3:$AA$488,0,0)</f>
        <v>45</v>
      </c>
      <c r="J466" s="20">
        <v>52184022</v>
      </c>
      <c r="K466" s="5" t="str">
        <f>_xlfn.XLOOKUP(J466,[2]Adtivos!$K:$K,[2]Adtivos!$D:$D,0,0)</f>
        <v>407</v>
      </c>
      <c r="L466" s="5" t="str">
        <f>_xlfn.XLOOKUP(J466,[2]Adtivos!$K:$K,[2]Adtivos!$E:$E,0,0)</f>
        <v>05</v>
      </c>
    </row>
    <row r="467" spans="8:12" ht="15" x14ac:dyDescent="0.2">
      <c r="H467" s="7">
        <f>_xlfn.XLOOKUP(J467,[3]Hoja2!$A$3:$A$488,[3]Hoja2!$AE$3:$AE$488,0,0)</f>
        <v>457</v>
      </c>
      <c r="I467" s="7">
        <f>_xlfn.XLOOKUP(J467,[3]Hoja2!$A$3:$A$488,[3]Hoja2!$AA$3:$AA$488,0,0)</f>
        <v>40</v>
      </c>
      <c r="J467" s="20">
        <v>20552566</v>
      </c>
      <c r="K467" s="5" t="str">
        <f>_xlfn.XLOOKUP(J467,[2]Adtivos!$K:$K,[2]Adtivos!$D:$D,0,0)</f>
        <v>407</v>
      </c>
      <c r="L467" s="5" t="str">
        <f>_xlfn.XLOOKUP(J467,[2]Adtivos!$K:$K,[2]Adtivos!$E:$E,0,0)</f>
        <v>05</v>
      </c>
    </row>
    <row r="468" spans="8:12" ht="15" x14ac:dyDescent="0.2">
      <c r="H468" s="7">
        <f>_xlfn.XLOOKUP(J468,[3]Hoja2!$A$3:$A$488,[3]Hoja2!$AE$3:$AE$488,0,0)</f>
        <v>458</v>
      </c>
      <c r="I468" s="7">
        <f>_xlfn.XLOOKUP(J468,[3]Hoja2!$A$3:$A$488,[3]Hoja2!$AA$3:$AA$488,0,0)</f>
        <v>40</v>
      </c>
      <c r="J468" s="20">
        <v>1024545962</v>
      </c>
      <c r="K468" s="5" t="str">
        <f>_xlfn.XLOOKUP(J468,[2]Adtivos!$K:$K,[2]Adtivos!$D:$D,0,0)</f>
        <v>407</v>
      </c>
      <c r="L468" s="5" t="str">
        <f>_xlfn.XLOOKUP(J468,[2]Adtivos!$K:$K,[2]Adtivos!$E:$E,0,0)</f>
        <v>05</v>
      </c>
    </row>
    <row r="469" spans="8:12" ht="15" x14ac:dyDescent="0.2">
      <c r="H469" s="7">
        <f>_xlfn.XLOOKUP(J469,[3]Hoja2!$A$3:$A$488,[3]Hoja2!$AE$3:$AE$488,0,0)</f>
        <v>459</v>
      </c>
      <c r="I469" s="7">
        <f>_xlfn.XLOOKUP(J469,[3]Hoja2!$A$3:$A$488,[3]Hoja2!$AA$3:$AA$488,0,0)</f>
        <v>40</v>
      </c>
      <c r="J469" s="20">
        <v>80808229</v>
      </c>
      <c r="K469" s="5" t="str">
        <f>_xlfn.XLOOKUP(J469,[2]Adtivos!$K:$K,[2]Adtivos!$D:$D,0,0)</f>
        <v>407</v>
      </c>
      <c r="L469" s="5" t="str">
        <f>_xlfn.XLOOKUP(J469,[2]Adtivos!$K:$K,[2]Adtivos!$E:$E,0,0)</f>
        <v>05</v>
      </c>
    </row>
    <row r="470" spans="8:12" ht="15" x14ac:dyDescent="0.2">
      <c r="H470" s="7">
        <f>_xlfn.XLOOKUP(J470,[3]Hoja2!$A$3:$A$488,[3]Hoja2!$AE$3:$AE$488,0,0)</f>
        <v>460</v>
      </c>
      <c r="I470" s="7">
        <f>_xlfn.XLOOKUP(J470,[3]Hoja2!$A$3:$A$488,[3]Hoja2!$AA$3:$AA$488,0,0)</f>
        <v>35</v>
      </c>
      <c r="J470" s="20">
        <v>1023864240</v>
      </c>
      <c r="K470" s="5" t="str">
        <f>_xlfn.XLOOKUP(J470,[2]Adtivos!$K:$K,[2]Adtivos!$D:$D,0,0)</f>
        <v>407</v>
      </c>
      <c r="L470" s="5" t="str">
        <f>_xlfn.XLOOKUP(J470,[2]Adtivos!$K:$K,[2]Adtivos!$E:$E,0,0)</f>
        <v>05</v>
      </c>
    </row>
    <row r="471" spans="8:12" ht="15" x14ac:dyDescent="0.2">
      <c r="H471" s="7">
        <f>_xlfn.XLOOKUP(J471,[3]Hoja2!$A$3:$A$488,[3]Hoja2!$AE$3:$AE$488,0,0)</f>
        <v>461</v>
      </c>
      <c r="I471" s="7">
        <f>_xlfn.XLOOKUP(J471,[3]Hoja2!$A$3:$A$488,[3]Hoja2!$AA$3:$AA$488,0,0)</f>
        <v>35</v>
      </c>
      <c r="J471" s="20">
        <v>65557792</v>
      </c>
      <c r="K471" s="5" t="str">
        <f>_xlfn.XLOOKUP(J471,[2]Adtivos!$K:$K,[2]Adtivos!$D:$D,0,0)</f>
        <v>407</v>
      </c>
      <c r="L471" s="5" t="str">
        <f>_xlfn.XLOOKUP(J471,[2]Adtivos!$K:$K,[2]Adtivos!$E:$E,0,0)</f>
        <v>05</v>
      </c>
    </row>
    <row r="472" spans="8:12" ht="15" x14ac:dyDescent="0.2">
      <c r="H472" s="7">
        <f>_xlfn.XLOOKUP(J472,[3]Hoja2!$A$3:$A$488,[3]Hoja2!$AE$3:$AE$488,0,0)</f>
        <v>462</v>
      </c>
      <c r="I472" s="7">
        <f>_xlfn.XLOOKUP(J472,[3]Hoja2!$A$3:$A$488,[3]Hoja2!$AA$3:$AA$488,0,0)</f>
        <v>35</v>
      </c>
      <c r="J472" s="20">
        <v>1053335575</v>
      </c>
      <c r="K472" s="5" t="str">
        <f>_xlfn.XLOOKUP(J472,[2]Adtivos!$K:$K,[2]Adtivos!$D:$D,0,0)</f>
        <v>407</v>
      </c>
      <c r="L472" s="5" t="str">
        <f>_xlfn.XLOOKUP(J472,[2]Adtivos!$K:$K,[2]Adtivos!$E:$E,0,0)</f>
        <v>05</v>
      </c>
    </row>
    <row r="473" spans="8:12" ht="15" x14ac:dyDescent="0.2">
      <c r="H473" s="7">
        <f>_xlfn.XLOOKUP(J473,[3]Hoja2!$A$3:$A$488,[3]Hoja2!$AE$3:$AE$488,0,0)</f>
        <v>463</v>
      </c>
      <c r="I473" s="7">
        <f>_xlfn.XLOOKUP(J473,[3]Hoja2!$A$3:$A$488,[3]Hoja2!$AA$3:$AA$488,0,0)</f>
        <v>30</v>
      </c>
      <c r="J473" s="20">
        <v>1106363322</v>
      </c>
      <c r="K473" s="5" t="str">
        <f>_xlfn.XLOOKUP(J473,[2]Adtivos!$K:$K,[2]Adtivos!$D:$D,0,0)</f>
        <v>407</v>
      </c>
      <c r="L473" s="5" t="str">
        <f>_xlfn.XLOOKUP(J473,[2]Adtivos!$K:$K,[2]Adtivos!$E:$E,0,0)</f>
        <v>05</v>
      </c>
    </row>
    <row r="474" spans="8:12" ht="15" x14ac:dyDescent="0.2">
      <c r="H474" s="7">
        <f>_xlfn.XLOOKUP(J474,[3]Hoja2!$A$3:$A$488,[3]Hoja2!$AE$3:$AE$488,0,0)</f>
        <v>464</v>
      </c>
      <c r="I474" s="7">
        <f>_xlfn.XLOOKUP(J474,[3]Hoja2!$A$3:$A$488,[3]Hoja2!$AA$3:$AA$488,0,0)</f>
        <v>25</v>
      </c>
      <c r="J474" s="20">
        <v>78032807</v>
      </c>
      <c r="K474" s="5" t="str">
        <f>_xlfn.XLOOKUP(J474,[2]Adtivos!$K:$K,[2]Adtivos!$D:$D,0,0)</f>
        <v>407</v>
      </c>
      <c r="L474" s="5" t="str">
        <f>_xlfn.XLOOKUP(J474,[2]Adtivos!$K:$K,[2]Adtivos!$E:$E,0,0)</f>
        <v>05</v>
      </c>
    </row>
    <row r="475" spans="8:12" ht="15" x14ac:dyDescent="0.2">
      <c r="H475" s="7">
        <f>_xlfn.XLOOKUP(J475,[3]Hoja2!$A$3:$A$488,[3]Hoja2!$AE$3:$AE$488,0,0)</f>
        <v>465</v>
      </c>
      <c r="I475" s="7">
        <f>_xlfn.XLOOKUP(J475,[3]Hoja2!$A$3:$A$488,[3]Hoja2!$AA$3:$AA$488,0,0)</f>
        <v>25</v>
      </c>
      <c r="J475" s="20">
        <v>1032410787</v>
      </c>
      <c r="K475" s="5" t="str">
        <f>_xlfn.XLOOKUP(J475,[2]Adtivos!$K:$K,[2]Adtivos!$D:$D,0,0)</f>
        <v>407</v>
      </c>
      <c r="L475" s="5" t="str">
        <f>_xlfn.XLOOKUP(J475,[2]Adtivos!$K:$K,[2]Adtivos!$E:$E,0,0)</f>
        <v>05</v>
      </c>
    </row>
    <row r="476" spans="8:12" ht="15" x14ac:dyDescent="0.2">
      <c r="H476" s="7">
        <f>_xlfn.XLOOKUP(J476,[3]Hoja2!$A$3:$A$488,[3]Hoja2!$AE$3:$AE$488,0,0)</f>
        <v>466</v>
      </c>
      <c r="I476" s="7">
        <f>_xlfn.XLOOKUP(J476,[3]Hoja2!$A$3:$A$488,[3]Hoja2!$AA$3:$AA$488,0,0)</f>
        <v>25</v>
      </c>
      <c r="J476" s="20">
        <v>39646205</v>
      </c>
      <c r="K476" s="5" t="str">
        <f>_xlfn.XLOOKUP(J476,[2]Adtivos!$K:$K,[2]Adtivos!$D:$D,0,0)</f>
        <v>407</v>
      </c>
      <c r="L476" s="5" t="str">
        <f>_xlfn.XLOOKUP(J476,[2]Adtivos!$K:$K,[2]Adtivos!$E:$E,0,0)</f>
        <v>05</v>
      </c>
    </row>
    <row r="477" spans="8:12" ht="15" x14ac:dyDescent="0.2">
      <c r="H477" s="7">
        <f>_xlfn.XLOOKUP(J477,[3]Hoja2!$A$3:$A$488,[3]Hoja2!$AE$3:$AE$488,0,0)</f>
        <v>467</v>
      </c>
      <c r="I477" s="7">
        <f>_xlfn.XLOOKUP(J477,[3]Hoja2!$A$3:$A$488,[3]Hoja2!$AA$3:$AA$488,0,0)</f>
        <v>25</v>
      </c>
      <c r="J477" s="20">
        <v>1013630443</v>
      </c>
      <c r="K477" s="5" t="str">
        <f>_xlfn.XLOOKUP(J477,[2]Adtivos!$K:$K,[2]Adtivos!$D:$D,0,0)</f>
        <v>407</v>
      </c>
      <c r="L477" s="5" t="str">
        <f>_xlfn.XLOOKUP(J477,[2]Adtivos!$K:$K,[2]Adtivos!$E:$E,0,0)</f>
        <v>05</v>
      </c>
    </row>
    <row r="478" spans="8:12" ht="15" x14ac:dyDescent="0.2">
      <c r="H478" s="7">
        <f>_xlfn.XLOOKUP(J478,[3]Hoja2!$A$3:$A$488,[3]Hoja2!$AE$3:$AE$488,0,0)</f>
        <v>468</v>
      </c>
      <c r="I478" s="7">
        <f>_xlfn.XLOOKUP(J478,[3]Hoja2!$A$3:$A$488,[3]Hoja2!$AA$3:$AA$488,0,0)</f>
        <v>25</v>
      </c>
      <c r="J478" s="20">
        <v>53114090</v>
      </c>
      <c r="K478" s="5" t="str">
        <f>_xlfn.XLOOKUP(J478,[2]Adtivos!$K:$K,[2]Adtivos!$D:$D,0,0)</f>
        <v>407</v>
      </c>
      <c r="L478" s="5" t="str">
        <f>_xlfn.XLOOKUP(J478,[2]Adtivos!$K:$K,[2]Adtivos!$E:$E,0,0)</f>
        <v>05</v>
      </c>
    </row>
    <row r="479" spans="8:12" ht="15" x14ac:dyDescent="0.2">
      <c r="H479" s="7">
        <f>_xlfn.XLOOKUP(J479,[3]Hoja2!$A$3:$A$488,[3]Hoja2!$AE$3:$AE$488,0,0)</f>
        <v>469</v>
      </c>
      <c r="I479" s="7">
        <f>_xlfn.XLOOKUP(J479,[3]Hoja2!$A$3:$A$488,[3]Hoja2!$AA$3:$AA$488,0,0)</f>
        <v>25</v>
      </c>
      <c r="J479" s="20">
        <v>1010220308</v>
      </c>
      <c r="K479" s="5" t="str">
        <f>_xlfn.XLOOKUP(J479,[2]Adtivos!$K:$K,[2]Adtivos!$D:$D,0,0)</f>
        <v>407</v>
      </c>
      <c r="L479" s="5" t="str">
        <f>_xlfn.XLOOKUP(J479,[2]Adtivos!$K:$K,[2]Adtivos!$E:$E,0,0)</f>
        <v>05</v>
      </c>
    </row>
    <row r="480" spans="8:12" ht="15" x14ac:dyDescent="0.2">
      <c r="H480" s="7">
        <f>_xlfn.XLOOKUP(J480,[3]Hoja2!$A$3:$A$488,[3]Hoja2!$AE$3:$AE$488,0,0)</f>
        <v>470</v>
      </c>
      <c r="I480" s="7">
        <f>_xlfn.XLOOKUP(J480,[3]Hoja2!$A$3:$A$488,[3]Hoja2!$AA$3:$AA$488,0,0)</f>
        <v>20</v>
      </c>
      <c r="J480" s="20">
        <v>51924996</v>
      </c>
      <c r="K480" s="5" t="str">
        <f>_xlfn.XLOOKUP(J480,[2]Adtivos!$K:$K,[2]Adtivos!$D:$D,0,0)</f>
        <v>407</v>
      </c>
      <c r="L480" s="5" t="str">
        <f>_xlfn.XLOOKUP(J480,[2]Adtivos!$K:$K,[2]Adtivos!$E:$E,0,0)</f>
        <v>05</v>
      </c>
    </row>
    <row r="481" spans="8:12" ht="15" x14ac:dyDescent="0.2">
      <c r="H481" s="7">
        <f>_xlfn.XLOOKUP(J481,[3]Hoja2!$A$3:$A$488,[3]Hoja2!$AE$3:$AE$488,0,0)</f>
        <v>471</v>
      </c>
      <c r="I481" s="7">
        <f>_xlfn.XLOOKUP(J481,[3]Hoja2!$A$3:$A$488,[3]Hoja2!$AA$3:$AA$488,0,0)</f>
        <v>20</v>
      </c>
      <c r="J481" s="20">
        <v>1016070510</v>
      </c>
      <c r="K481" s="5" t="str">
        <f>_xlfn.XLOOKUP(J481,[2]Adtivos!$K:$K,[2]Adtivos!$D:$D,0,0)</f>
        <v>407</v>
      </c>
      <c r="L481" s="5" t="str">
        <f>_xlfn.XLOOKUP(J481,[2]Adtivos!$K:$K,[2]Adtivos!$E:$E,0,0)</f>
        <v>05</v>
      </c>
    </row>
    <row r="482" spans="8:12" ht="15" x14ac:dyDescent="0.2">
      <c r="H482" s="7">
        <f>_xlfn.XLOOKUP(J482,[3]Hoja2!$A$3:$A$488,[3]Hoja2!$AE$3:$AE$488,0,0)</f>
        <v>472</v>
      </c>
      <c r="I482" s="7">
        <f>_xlfn.XLOOKUP(J482,[3]Hoja2!$A$3:$A$488,[3]Hoja2!$AA$3:$AA$488,0,0)</f>
        <v>20</v>
      </c>
      <c r="J482" s="20">
        <v>1022355906</v>
      </c>
      <c r="K482" s="5" t="str">
        <f>_xlfn.XLOOKUP(J482,[2]Adtivos!$K:$K,[2]Adtivos!$D:$D,0,0)</f>
        <v>407</v>
      </c>
      <c r="L482" s="5" t="str">
        <f>_xlfn.XLOOKUP(J482,[2]Adtivos!$K:$K,[2]Adtivos!$E:$E,0,0)</f>
        <v>05</v>
      </c>
    </row>
    <row r="483" spans="8:12" ht="15" x14ac:dyDescent="0.2">
      <c r="H483" s="7">
        <f>_xlfn.XLOOKUP(J483,[3]Hoja2!$A$3:$A$488,[3]Hoja2!$AE$3:$AE$488,0,0)</f>
        <v>473</v>
      </c>
      <c r="I483" s="7">
        <f>_xlfn.XLOOKUP(J483,[3]Hoja2!$A$3:$A$488,[3]Hoja2!$AA$3:$AA$488,0,0)</f>
        <v>20</v>
      </c>
      <c r="J483" s="20">
        <v>1033679152</v>
      </c>
      <c r="K483" s="5" t="str">
        <f>_xlfn.XLOOKUP(J483,[2]Adtivos!$K:$K,[2]Adtivos!$D:$D,0,0)</f>
        <v>407</v>
      </c>
      <c r="L483" s="5" t="str">
        <f>_xlfn.XLOOKUP(J483,[2]Adtivos!$K:$K,[2]Adtivos!$E:$E,0,0)</f>
        <v>05</v>
      </c>
    </row>
    <row r="484" spans="8:12" ht="15" x14ac:dyDescent="0.2">
      <c r="H484" s="7">
        <f>_xlfn.XLOOKUP(J484,[3]Hoja2!$A$3:$A$488,[3]Hoja2!$AE$3:$AE$488,0,0)</f>
        <v>474</v>
      </c>
      <c r="I484" s="7">
        <f>_xlfn.XLOOKUP(J484,[3]Hoja2!$A$3:$A$488,[3]Hoja2!$AA$3:$AA$488,0,0)</f>
        <v>20</v>
      </c>
      <c r="J484" s="20">
        <v>1013622890</v>
      </c>
      <c r="K484" s="5" t="str">
        <f>_xlfn.XLOOKUP(J484,[2]Adtivos!$K:$K,[2]Adtivos!$D:$D,0,0)</f>
        <v>407</v>
      </c>
      <c r="L484" s="5" t="str">
        <f>_xlfn.XLOOKUP(J484,[2]Adtivos!$K:$K,[2]Adtivos!$E:$E,0,0)</f>
        <v>05</v>
      </c>
    </row>
    <row r="485" spans="8:12" ht="15" x14ac:dyDescent="0.2">
      <c r="H485" s="7">
        <f>_xlfn.XLOOKUP(J485,[3]Hoja2!$A$3:$A$488,[3]Hoja2!$AE$3:$AE$488,0,0)</f>
        <v>475</v>
      </c>
      <c r="I485" s="7">
        <f>_xlfn.XLOOKUP(J485,[3]Hoja2!$A$3:$A$488,[3]Hoja2!$AA$3:$AA$488,0,0)</f>
        <v>20</v>
      </c>
      <c r="J485" s="20">
        <v>63398598</v>
      </c>
      <c r="K485" s="5" t="str">
        <f>_xlfn.XLOOKUP(J485,[2]Adtivos!$K:$K,[2]Adtivos!$D:$D,0,0)</f>
        <v>407</v>
      </c>
      <c r="L485" s="5" t="str">
        <f>_xlfn.XLOOKUP(J485,[2]Adtivos!$K:$K,[2]Adtivos!$E:$E,0,0)</f>
        <v>05</v>
      </c>
    </row>
    <row r="486" spans="8:12" ht="15" x14ac:dyDescent="0.2">
      <c r="H486" s="7">
        <f>_xlfn.XLOOKUP(J486,[3]Hoja2!$A$3:$A$488,[3]Hoja2!$AE$3:$AE$488,0,0)</f>
        <v>476</v>
      </c>
      <c r="I486" s="7">
        <f>_xlfn.XLOOKUP(J486,[3]Hoja2!$A$3:$A$488,[3]Hoja2!$AA$3:$AA$488,0,0)</f>
        <v>0</v>
      </c>
      <c r="J486" s="20">
        <v>80053429</v>
      </c>
      <c r="K486" s="5" t="str">
        <f>_xlfn.XLOOKUP(J486,[2]Adtivos!$K:$K,[2]Adtivos!$D:$D,0,0)</f>
        <v>407</v>
      </c>
      <c r="L486" s="5" t="str">
        <f>_xlfn.XLOOKUP(J486,[2]Adtivos!$K:$K,[2]Adtivos!$E:$E,0,0)</f>
        <v>05</v>
      </c>
    </row>
    <row r="487" spans="8:12" ht="15" x14ac:dyDescent="0.2">
      <c r="H487" s="7">
        <f>_xlfn.XLOOKUP(J487,[3]Hoja2!$A$3:$A$488,[3]Hoja2!$AE$3:$AE$488,0,0)</f>
        <v>477</v>
      </c>
      <c r="I487" s="7">
        <f>_xlfn.XLOOKUP(J487,[3]Hoja2!$A$3:$A$488,[3]Hoja2!$AA$3:$AA$488,0,0)</f>
        <v>0</v>
      </c>
      <c r="J487" s="20">
        <v>80765932</v>
      </c>
      <c r="K487" s="5" t="str">
        <f>_xlfn.XLOOKUP(J487,[2]Adtivos!$K:$K,[2]Adtivos!$D:$D,0,0)</f>
        <v>407</v>
      </c>
      <c r="L487" s="5" t="str">
        <f>_xlfn.XLOOKUP(J487,[2]Adtivos!$K:$K,[2]Adtivos!$E:$E,0,0)</f>
        <v>05</v>
      </c>
    </row>
    <row r="488" spans="8:12" ht="15" x14ac:dyDescent="0.2">
      <c r="H488" s="7">
        <f>_xlfn.XLOOKUP(J488,[3]Hoja2!$A$3:$A$488,[3]Hoja2!$AE$3:$AE$488,0,0)</f>
        <v>478</v>
      </c>
      <c r="I488" s="7">
        <f>_xlfn.XLOOKUP(J488,[3]Hoja2!$A$3:$A$488,[3]Hoja2!$AA$3:$AA$488,0,0)</f>
        <v>60</v>
      </c>
      <c r="J488" s="20">
        <v>4207840</v>
      </c>
      <c r="K488" s="5" t="str">
        <f>_xlfn.XLOOKUP(J488,[2]Adtivos!$K:$K,[2]Adtivos!$D:$D,0,0)</f>
        <v>407</v>
      </c>
      <c r="L488" s="5" t="str">
        <f>_xlfn.XLOOKUP(J488,[2]Adtivos!$K:$K,[2]Adtivos!$E:$E,0,0)</f>
        <v>05</v>
      </c>
    </row>
    <row r="489" spans="8:12" ht="15" x14ac:dyDescent="0.2">
      <c r="H489" s="7">
        <f>_xlfn.XLOOKUP(J489,[3]Hoja2!$A$3:$A$488,[3]Hoja2!$AE$3:$AE$488,0,0)</f>
        <v>479</v>
      </c>
      <c r="I489" s="7">
        <f>_xlfn.XLOOKUP(J489,[3]Hoja2!$A$3:$A$488,[3]Hoja2!$AA$3:$AA$488,0,0)</f>
        <v>50</v>
      </c>
      <c r="J489" s="20">
        <v>52316788</v>
      </c>
      <c r="K489" s="5" t="str">
        <f>_xlfn.XLOOKUP(J489,[2]Adtivos!$K:$K,[2]Adtivos!$D:$D,0,0)</f>
        <v>407</v>
      </c>
      <c r="L489" s="5" t="str">
        <f>_xlfn.XLOOKUP(J489,[2]Adtivos!$K:$K,[2]Adtivos!$E:$E,0,0)</f>
        <v>05</v>
      </c>
    </row>
    <row r="490" spans="8:12" ht="15" x14ac:dyDescent="0.2">
      <c r="H490" s="7">
        <f>_xlfn.XLOOKUP(J490,[3]Hoja2!$A$3:$A$488,[3]Hoja2!$AE$3:$AE$488,0,0)</f>
        <v>480</v>
      </c>
      <c r="I490" s="7">
        <f>_xlfn.XLOOKUP(J490,[3]Hoja2!$A$3:$A$488,[3]Hoja2!$AA$3:$AA$488,0,0)</f>
        <v>65</v>
      </c>
      <c r="J490" s="20">
        <v>51852146</v>
      </c>
      <c r="K490" s="5" t="str">
        <f>_xlfn.XLOOKUP(J490,[2]Adtivos!$K:$K,[2]Adtivos!$D:$D,0,0)</f>
        <v>407</v>
      </c>
      <c r="L490" s="5" t="str">
        <f>_xlfn.XLOOKUP(J490,[2]Adtivos!$K:$K,[2]Adtivos!$E:$E,0,0)</f>
        <v>05</v>
      </c>
    </row>
    <row r="491" spans="8:12" ht="15" x14ac:dyDescent="0.2">
      <c r="H491" s="7">
        <f>_xlfn.XLOOKUP(J491,[3]Hoja2!$A$3:$A$488,[3]Hoja2!$AE$3:$AE$488,0,0)</f>
        <v>481</v>
      </c>
      <c r="I491" s="7">
        <f>_xlfn.XLOOKUP(J491,[3]Hoja2!$A$3:$A$488,[3]Hoja2!$AA$3:$AA$488,0,0)</f>
        <v>60</v>
      </c>
      <c r="J491" s="20">
        <v>1023896916</v>
      </c>
      <c r="K491" s="5" t="str">
        <f>_xlfn.XLOOKUP(J491,[2]Adtivos!$K:$K,[2]Adtivos!$D:$D,0,0)</f>
        <v>407</v>
      </c>
      <c r="L491" s="5" t="str">
        <f>_xlfn.XLOOKUP(J491,[2]Adtivos!$K:$K,[2]Adtivos!$E:$E,0,0)</f>
        <v>05</v>
      </c>
    </row>
    <row r="492" spans="8:12" ht="15" x14ac:dyDescent="0.2">
      <c r="H492" s="7">
        <f>_xlfn.XLOOKUP(J492,[3]Hoja2!$A$3:$A$488,[3]Hoja2!$AE$3:$AE$488,0,0)</f>
        <v>482</v>
      </c>
      <c r="I492" s="7">
        <f>_xlfn.XLOOKUP(J492,[3]Hoja2!$A$3:$A$488,[3]Hoja2!$AA$3:$AA$488,0,0)</f>
        <v>20</v>
      </c>
      <c r="J492" s="20">
        <v>98357416</v>
      </c>
      <c r="K492" s="5" t="str">
        <f>_xlfn.XLOOKUP(J492,[2]Adtivos!$K:$K,[2]Adtivos!$D:$D,0,0)</f>
        <v>407</v>
      </c>
      <c r="L492" s="5" t="str">
        <f>_xlfn.XLOOKUP(J492,[2]Adtivos!$K:$K,[2]Adtivos!$E:$E,0,0)</f>
        <v>05</v>
      </c>
    </row>
    <row r="493" spans="8:12" ht="15" x14ac:dyDescent="0.2">
      <c r="H493" s="7">
        <f>_xlfn.XLOOKUP(J493,[3]Hoja2!$A$3:$A$488,[3]Hoja2!$AE$3:$AE$488,0,0)</f>
        <v>483</v>
      </c>
      <c r="I493" s="7">
        <f>_xlfn.XLOOKUP(J493,[3]Hoja2!$A$3:$A$488,[3]Hoja2!$AA$3:$AA$488,0,0)</f>
        <v>20</v>
      </c>
      <c r="J493" s="20">
        <v>1073241865</v>
      </c>
      <c r="K493" s="5" t="str">
        <f>_xlfn.XLOOKUP(J493,[2]Adtivos!$K:$K,[2]Adtivos!$D:$D,0,0)</f>
        <v>407</v>
      </c>
      <c r="L493" s="5" t="str">
        <f>_xlfn.XLOOKUP(J493,[2]Adtivos!$K:$K,[2]Adtivos!$E:$E,0,0)</f>
        <v>05</v>
      </c>
    </row>
    <row r="494" spans="8:12" ht="15" x14ac:dyDescent="0.2">
      <c r="H494" s="7">
        <f>_xlfn.XLOOKUP(J494,[3]Hoja2!$A$3:$A$488,[3]Hoja2!$AE$3:$AE$488,0,0)</f>
        <v>484</v>
      </c>
      <c r="I494" s="7">
        <f>_xlfn.XLOOKUP(J494,[3]Hoja2!$A$3:$A$488,[3]Hoja2!$AA$3:$AA$488,0,0)</f>
        <v>15</v>
      </c>
      <c r="J494" s="20">
        <v>1026279671</v>
      </c>
      <c r="K494" s="5" t="str">
        <f>_xlfn.XLOOKUP(J494,[2]Adtivos!$K:$K,[2]Adtivos!$D:$D,0,0)</f>
        <v>407</v>
      </c>
      <c r="L494" s="5" t="str">
        <f>_xlfn.XLOOKUP(J494,[2]Adtivos!$K:$K,[2]Adtivos!$E:$E,0,0)</f>
        <v>05</v>
      </c>
    </row>
    <row r="495" spans="8:12" ht="15" x14ac:dyDescent="0.2">
      <c r="H495" s="7">
        <f>_xlfn.XLOOKUP(J495,[3]Hoja2!$A$3:$A$488,[3]Hoja2!$AE$3:$AE$488,0,0)</f>
        <v>485</v>
      </c>
      <c r="I495" s="7">
        <f>_xlfn.XLOOKUP(J495,[3]Hoja2!$A$3:$A$488,[3]Hoja2!$AA$3:$AA$488,0,0)</f>
        <v>75</v>
      </c>
      <c r="J495" s="20">
        <v>52095277</v>
      </c>
      <c r="K495" s="5" t="str">
        <f>_xlfn.XLOOKUP(J495,[2]Adtivos!$K:$K,[2]Adtivos!$D:$D,0,0)</f>
        <v>407</v>
      </c>
      <c r="L495" s="5" t="str">
        <f>_xlfn.XLOOKUP(J495,[2]Adtivos!$K:$K,[2]Adtivos!$E:$E,0,0)</f>
        <v>02</v>
      </c>
    </row>
    <row r="496" spans="8:12" ht="15" x14ac:dyDescent="0.2">
      <c r="H496" s="7">
        <f>_xlfn.XLOOKUP(J496,[3]Hoja2!$A$3:$A$488,[3]Hoja2!$AE$3:$AE$488,0,0)</f>
        <v>486</v>
      </c>
      <c r="I496" s="7">
        <f>_xlfn.XLOOKUP(J496,[3]Hoja2!$A$3:$A$488,[3]Hoja2!$AA$3:$AA$488,0,0)</f>
        <v>30</v>
      </c>
      <c r="J496" s="20">
        <v>53007034</v>
      </c>
      <c r="K496" s="5" t="str">
        <f>_xlfn.XLOOKUP(J496,[2]Adtivos!$K:$K,[2]Adtivos!$D:$D,0,0)</f>
        <v>407</v>
      </c>
      <c r="L496" s="5" t="str">
        <f>_xlfn.XLOOKUP(J496,[2]Adtivos!$K:$K,[2]Adtivos!$E:$E,0,0)</f>
        <v>02</v>
      </c>
    </row>
  </sheetData>
  <autoFilter ref="A9:L57" xr:uid="{687DD4CF-2D7B-40BE-AB8F-A0BE1557F63E}">
    <filterColumn colId="10" showButton="0"/>
  </autoFilter>
  <mergeCells count="7">
    <mergeCell ref="A64:D64"/>
    <mergeCell ref="H8:L8"/>
    <mergeCell ref="A2:K2"/>
    <mergeCell ref="A3:K3"/>
    <mergeCell ref="A4:K4"/>
    <mergeCell ref="B6:K6"/>
    <mergeCell ref="A8:F8"/>
  </mergeCells>
  <conditionalFormatting sqref="A67:A68">
    <cfRule type="duplicateValues" dxfId="84" priority="727"/>
  </conditionalFormatting>
  <conditionalFormatting sqref="A67:A68">
    <cfRule type="duplicateValues" dxfId="83" priority="728"/>
    <cfRule type="duplicateValues" dxfId="82" priority="729"/>
  </conditionalFormatting>
  <conditionalFormatting sqref="A69:A70">
    <cfRule type="duplicateValues" dxfId="81" priority="724"/>
  </conditionalFormatting>
  <conditionalFormatting sqref="A69:A70">
    <cfRule type="duplicateValues" dxfId="80" priority="725"/>
    <cfRule type="duplicateValues" dxfId="79" priority="726"/>
  </conditionalFormatting>
  <conditionalFormatting sqref="A62">
    <cfRule type="duplicateValues" dxfId="78" priority="721"/>
  </conditionalFormatting>
  <conditionalFormatting sqref="A62">
    <cfRule type="duplicateValues" dxfId="77" priority="722"/>
    <cfRule type="duplicateValues" dxfId="76" priority="723"/>
  </conditionalFormatting>
  <conditionalFormatting sqref="A63:A66">
    <cfRule type="duplicateValues" dxfId="75" priority="743"/>
  </conditionalFormatting>
  <conditionalFormatting sqref="A63:A66">
    <cfRule type="duplicateValues" dxfId="74" priority="744"/>
    <cfRule type="duplicateValues" dxfId="73" priority="745"/>
  </conditionalFormatting>
  <conditionalFormatting sqref="J11:J496">
    <cfRule type="duplicateValues" dxfId="72" priority="71"/>
    <cfRule type="duplicateValues" dxfId="71" priority="72"/>
  </conditionalFormatting>
  <conditionalFormatting sqref="J11:J463">
    <cfRule type="duplicateValues" dxfId="70" priority="73"/>
  </conditionalFormatting>
  <conditionalFormatting sqref="J464:J496">
    <cfRule type="duplicateValues" dxfId="69" priority="70"/>
  </conditionalFormatting>
  <conditionalFormatting sqref="A33">
    <cfRule type="duplicateValues" dxfId="68" priority="50"/>
  </conditionalFormatting>
  <conditionalFormatting sqref="A33">
    <cfRule type="duplicateValues" dxfId="67" priority="51"/>
  </conditionalFormatting>
  <conditionalFormatting sqref="A33">
    <cfRule type="duplicateValues" dxfId="66" priority="49"/>
  </conditionalFormatting>
  <conditionalFormatting sqref="A36">
    <cfRule type="duplicateValues" dxfId="65" priority="47"/>
  </conditionalFormatting>
  <conditionalFormatting sqref="A36">
    <cfRule type="duplicateValues" dxfId="64" priority="48"/>
  </conditionalFormatting>
  <conditionalFormatting sqref="A37">
    <cfRule type="duplicateValues" dxfId="63" priority="45"/>
  </conditionalFormatting>
  <conditionalFormatting sqref="A37">
    <cfRule type="duplicateValues" dxfId="62" priority="46"/>
  </conditionalFormatting>
  <conditionalFormatting sqref="A39">
    <cfRule type="duplicateValues" dxfId="61" priority="43"/>
  </conditionalFormatting>
  <conditionalFormatting sqref="A39">
    <cfRule type="duplicateValues" dxfId="60" priority="44"/>
  </conditionalFormatting>
  <conditionalFormatting sqref="A43">
    <cfRule type="duplicateValues" dxfId="59" priority="41"/>
  </conditionalFormatting>
  <conditionalFormatting sqref="A43">
    <cfRule type="duplicateValues" dxfId="58" priority="42"/>
  </conditionalFormatting>
  <conditionalFormatting sqref="A44">
    <cfRule type="duplicateValues" dxfId="57" priority="40"/>
  </conditionalFormatting>
  <conditionalFormatting sqref="A44">
    <cfRule type="duplicateValues" dxfId="56" priority="38"/>
  </conditionalFormatting>
  <conditionalFormatting sqref="A44">
    <cfRule type="duplicateValues" dxfId="55" priority="39"/>
  </conditionalFormatting>
  <conditionalFormatting sqref="A30:A32">
    <cfRule type="duplicateValues" dxfId="54" priority="52"/>
  </conditionalFormatting>
  <conditionalFormatting sqref="A40:A46 A34:A35">
    <cfRule type="duplicateValues" dxfId="53" priority="53"/>
  </conditionalFormatting>
  <conditionalFormatting sqref="A44:A46">
    <cfRule type="duplicateValues" dxfId="52" priority="54"/>
  </conditionalFormatting>
  <conditionalFormatting sqref="A38">
    <cfRule type="duplicateValues" dxfId="51" priority="55"/>
  </conditionalFormatting>
  <conditionalFormatting sqref="A35">
    <cfRule type="duplicateValues" dxfId="50" priority="34"/>
    <cfRule type="duplicateValues" dxfId="49" priority="35"/>
  </conditionalFormatting>
  <conditionalFormatting sqref="A35">
    <cfRule type="duplicateValues" dxfId="48" priority="33"/>
  </conditionalFormatting>
  <conditionalFormatting sqref="A35">
    <cfRule type="duplicateValues" dxfId="47" priority="32"/>
  </conditionalFormatting>
  <conditionalFormatting sqref="A35">
    <cfRule type="duplicateValues" dxfId="46" priority="31"/>
  </conditionalFormatting>
  <conditionalFormatting sqref="A35">
    <cfRule type="duplicateValues" dxfId="45" priority="36"/>
  </conditionalFormatting>
  <conditionalFormatting sqref="A35">
    <cfRule type="duplicateValues" dxfId="44" priority="37"/>
  </conditionalFormatting>
  <conditionalFormatting sqref="A47:A52 A14:A29">
    <cfRule type="duplicateValues" dxfId="43" priority="56"/>
  </conditionalFormatting>
  <conditionalFormatting sqref="A47:A52 A14:A32">
    <cfRule type="duplicateValues" dxfId="42" priority="57"/>
  </conditionalFormatting>
  <conditionalFormatting sqref="A40:A52 A14:A35">
    <cfRule type="duplicateValues" dxfId="41" priority="58"/>
  </conditionalFormatting>
  <conditionalFormatting sqref="A14:A52">
    <cfRule type="duplicateValues" dxfId="40" priority="59"/>
  </conditionalFormatting>
  <conditionalFormatting sqref="A14:A52">
    <cfRule type="duplicateValues" dxfId="39" priority="60"/>
  </conditionalFormatting>
  <conditionalFormatting sqref="A14:A52">
    <cfRule type="duplicateValues" dxfId="38" priority="61"/>
    <cfRule type="duplicateValues" dxfId="37" priority="62"/>
  </conditionalFormatting>
  <conditionalFormatting sqref="A14:A52">
    <cfRule type="duplicateValues" dxfId="36" priority="63"/>
  </conditionalFormatting>
  <conditionalFormatting sqref="A14:A52">
    <cfRule type="duplicateValues" dxfId="35" priority="64"/>
  </conditionalFormatting>
  <conditionalFormatting sqref="A14:A52">
    <cfRule type="duplicateValues" dxfId="34" priority="65"/>
  </conditionalFormatting>
  <conditionalFormatting sqref="A14:A52">
    <cfRule type="duplicateValues" dxfId="33" priority="66"/>
  </conditionalFormatting>
  <conditionalFormatting sqref="A14:A52">
    <cfRule type="duplicateValues" dxfId="32" priority="67"/>
    <cfRule type="duplicateValues" dxfId="31" priority="68"/>
  </conditionalFormatting>
  <conditionalFormatting sqref="A14:A57">
    <cfRule type="duplicateValues" dxfId="30" priority="30"/>
  </conditionalFormatting>
  <conditionalFormatting sqref="A14:A29">
    <cfRule type="duplicateValues" dxfId="29" priority="69"/>
  </conditionalFormatting>
  <conditionalFormatting sqref="A47:A52">
    <cfRule type="duplicateValues" dxfId="28" priority="25"/>
    <cfRule type="duplicateValues" dxfId="27" priority="26"/>
  </conditionalFormatting>
  <conditionalFormatting sqref="A47:A52">
    <cfRule type="duplicateValues" dxfId="26" priority="27"/>
  </conditionalFormatting>
  <conditionalFormatting sqref="A47:A52">
    <cfRule type="duplicateValues" dxfId="25" priority="28"/>
  </conditionalFormatting>
  <conditionalFormatting sqref="A47:A52">
    <cfRule type="duplicateValues" dxfId="24" priority="29"/>
  </conditionalFormatting>
  <conditionalFormatting sqref="A53:A57">
    <cfRule type="duplicateValues" dxfId="23" priority="23"/>
  </conditionalFormatting>
  <conditionalFormatting sqref="A53:A57">
    <cfRule type="duplicateValues" dxfId="22" priority="24"/>
  </conditionalFormatting>
  <conditionalFormatting sqref="A10">
    <cfRule type="duplicateValues" dxfId="21" priority="12"/>
  </conditionalFormatting>
  <conditionalFormatting sqref="A10:A11">
    <cfRule type="duplicateValues" dxfId="20" priority="13"/>
  </conditionalFormatting>
  <conditionalFormatting sqref="A10:A11">
    <cfRule type="duplicateValues" dxfId="19" priority="14"/>
  </conditionalFormatting>
  <conditionalFormatting sqref="A10:A11">
    <cfRule type="duplicateValues" dxfId="18" priority="15"/>
    <cfRule type="duplicateValues" dxfId="17" priority="16"/>
  </conditionalFormatting>
  <conditionalFormatting sqref="A10:A11">
    <cfRule type="duplicateValues" dxfId="16" priority="17"/>
  </conditionalFormatting>
  <conditionalFormatting sqref="A10:A11">
    <cfRule type="duplicateValues" dxfId="15" priority="18"/>
  </conditionalFormatting>
  <conditionalFormatting sqref="A10:A11">
    <cfRule type="duplicateValues" dxfId="14" priority="19"/>
  </conditionalFormatting>
  <conditionalFormatting sqref="A10:A11">
    <cfRule type="duplicateValues" dxfId="13" priority="20"/>
  </conditionalFormatting>
  <conditionalFormatting sqref="A10:A11">
    <cfRule type="duplicateValues" dxfId="12" priority="21"/>
    <cfRule type="duplicateValues" dxfId="11" priority="22"/>
  </conditionalFormatting>
  <conditionalFormatting sqref="A10:A13">
    <cfRule type="duplicateValues" dxfId="10" priority="11"/>
  </conditionalFormatting>
  <conditionalFormatting sqref="A11">
    <cfRule type="duplicateValues" dxfId="9" priority="3"/>
    <cfRule type="duplicateValues" dxfId="8" priority="4"/>
  </conditionalFormatting>
  <conditionalFormatting sqref="A11">
    <cfRule type="duplicateValues" dxfId="7" priority="5"/>
  </conditionalFormatting>
  <conditionalFormatting sqref="A11">
    <cfRule type="duplicateValues" dxfId="6" priority="6"/>
  </conditionalFormatting>
  <conditionalFormatting sqref="A11">
    <cfRule type="duplicateValues" dxfId="5" priority="7"/>
  </conditionalFormatting>
  <conditionalFormatting sqref="A11">
    <cfRule type="duplicateValues" dxfId="4" priority="8"/>
  </conditionalFormatting>
  <conditionalFormatting sqref="A11">
    <cfRule type="duplicateValues" dxfId="3" priority="9"/>
  </conditionalFormatting>
  <conditionalFormatting sqref="A11">
    <cfRule type="duplicateValues" dxfId="2" priority="10"/>
  </conditionalFormatting>
  <conditionalFormatting sqref="A12:A13">
    <cfRule type="duplicateValues" dxfId="1" priority="1"/>
  </conditionalFormatting>
  <conditionalFormatting sqref="A12:A13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2021-11-11T16:45:43Z</dcterms:modified>
</cp:coreProperties>
</file>