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81542D0A-A8EC-4A91-A59C-BFF1744FB5FD}"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s>
  <definedNames>
    <definedName name="_xlnm._FilterDatabase" localSheetId="0" hidden="1">'ANEXO 3'!$A$9:$J$9</definedName>
    <definedName name="_xlnm.Print_Area" localSheetId="0">'ANEXO 3'!$F$8:$J$9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6" l="1"/>
  <c r="I22" i="6"/>
  <c r="J29" i="6" l="1"/>
  <c r="I29" i="6"/>
  <c r="J28" i="6"/>
  <c r="I28" i="6"/>
  <c r="J27" i="6"/>
  <c r="I27" i="6"/>
  <c r="J26" i="6"/>
  <c r="I26" i="6"/>
  <c r="J25" i="6"/>
  <c r="I25" i="6"/>
  <c r="J24" i="6"/>
  <c r="I24" i="6"/>
  <c r="J23" i="6"/>
  <c r="I23" i="6"/>
  <c r="J21" i="6"/>
  <c r="I21" i="6"/>
  <c r="J20" i="6"/>
  <c r="I20" i="6"/>
  <c r="J19" i="6"/>
  <c r="I19" i="6"/>
  <c r="J18" i="6"/>
  <c r="I18" i="6"/>
  <c r="J17" i="6"/>
  <c r="I17" i="6"/>
  <c r="J16" i="6"/>
  <c r="I16" i="6"/>
  <c r="J15" i="6"/>
  <c r="I15" i="6"/>
  <c r="J14" i="6"/>
  <c r="I14" i="6"/>
  <c r="J13" i="6"/>
  <c r="I13" i="6"/>
  <c r="J12" i="6"/>
  <c r="I12" i="6"/>
  <c r="J11" i="6"/>
  <c r="I11" i="6"/>
  <c r="J10" i="6"/>
  <c r="I10" i="6"/>
  <c r="D10" i="6" l="1"/>
</calcChain>
</file>

<file path=xl/sharedStrings.xml><?xml version="1.0" encoding="utf-8"?>
<sst xmlns="http://schemas.openxmlformats.org/spreadsheetml/2006/main" count="21" uniqueCount="21">
  <si>
    <t>OCURRENCIA</t>
  </si>
  <si>
    <t xml:space="preserve">NIVEL JERÁRQUICO </t>
  </si>
  <si>
    <t>DEPENDENCIA</t>
  </si>
  <si>
    <t xml:space="preserve">PROCEDIMIENTO DE ENCARGOS DE SERVIDORES DE CARRERA ADMINISTRATIVA </t>
  </si>
  <si>
    <t>V. 3 OCTUBRE DE 2020</t>
  </si>
  <si>
    <t>María Teresa Méndez Granados</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</si>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</sst>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2">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7" fillId="0" borderId="1" xfId="1" applyFont="1" applyBorder="1" applyAlignment="1">
      <alignment horizontal="left" vertical="center"/>
    </xf>
    <xf numFmtId="0" fontId="7" fillId="0" borderId="0" xfId="1" applyFont="1" applyAlignment="1">
      <alignment horizontal="left" vertical="center"/>
    </xf>
    <xf numFmtId="0" fontId="6" fillId="0" borderId="0" xfId="0" applyFont="1" applyAlignment="1">
      <alignment horizontal="left"/>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5" zoomScaleNormal="100" workbookViewId="0">
      <selection activeCell="D36" sqref="D36"/>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30" t="s">
        <v>3</v>
      </c>
      <c r="B2" s="30"/>
      <c r="C2" s="30"/>
      <c r="D2" s="30"/>
      <c r="E2" s="30"/>
      <c r="F2" s="30"/>
      <c r="G2" s="30"/>
      <c r="H2" s="30"/>
      <c r="I2" s="30"/>
      <c r="J2" s="1"/>
    </row>
    <row r="3" spans="1:10" x14ac:dyDescent="0.2">
      <c r="A3" s="30" t="s">
        <v>4</v>
      </c>
      <c r="B3" s="30"/>
      <c r="C3" s="30"/>
      <c r="D3" s="30"/>
      <c r="E3" s="30"/>
      <c r="F3" s="30"/>
      <c r="G3" s="30"/>
      <c r="H3" s="30"/>
      <c r="I3" s="30"/>
      <c r="J3" s="1"/>
    </row>
    <row r="4" spans="1:10" x14ac:dyDescent="0.2">
      <c r="A4" s="30" t="s">
        <v>15</v>
      </c>
      <c r="B4" s="30"/>
      <c r="C4" s="30"/>
      <c r="D4" s="30"/>
      <c r="E4" s="30"/>
      <c r="F4" s="30"/>
      <c r="G4" s="30"/>
      <c r="H4" s="30"/>
      <c r="I4" s="30"/>
    </row>
    <row r="6" spans="1:10" ht="57" customHeight="1" x14ac:dyDescent="0.2">
      <c r="B6" s="31" t="s">
        <v>18</v>
      </c>
      <c r="C6" s="31"/>
      <c r="D6" s="31"/>
      <c r="E6" s="31"/>
      <c r="F6" s="31"/>
      <c r="G6" s="31"/>
      <c r="H6" s="31"/>
      <c r="I6" s="31"/>
      <c r="J6" s="4"/>
    </row>
    <row r="8" spans="1:10" ht="25.5" customHeight="1" x14ac:dyDescent="0.2">
      <c r="A8" s="26" t="s">
        <v>13</v>
      </c>
      <c r="B8" s="26"/>
      <c r="C8" s="26"/>
      <c r="D8" s="26"/>
      <c r="E8" s="6"/>
      <c r="F8" s="27" t="s">
        <v>12</v>
      </c>
      <c r="G8" s="28"/>
      <c r="H8" s="28"/>
      <c r="I8" s="28"/>
      <c r="J8" s="29"/>
    </row>
    <row r="9" spans="1:10" ht="30.75" customHeight="1" x14ac:dyDescent="0.2">
      <c r="A9" s="18" t="s">
        <v>0</v>
      </c>
      <c r="B9" s="18" t="s">
        <v>1</v>
      </c>
      <c r="C9" s="18" t="s">
        <v>11</v>
      </c>
      <c r="D9" s="18" t="s">
        <v>2</v>
      </c>
      <c r="E9" s="13"/>
      <c r="F9" s="19" t="s">
        <v>10</v>
      </c>
      <c r="G9" s="19" t="s">
        <v>14</v>
      </c>
      <c r="H9" s="19" t="s">
        <v>9</v>
      </c>
      <c r="I9" s="23" t="s">
        <v>8</v>
      </c>
      <c r="J9" s="24"/>
    </row>
    <row r="10" spans="1:10" ht="15" x14ac:dyDescent="0.25">
      <c r="A10" s="21">
        <v>1507</v>
      </c>
      <c r="B10" s="22" t="s">
        <v>19</v>
      </c>
      <c r="C10" s="22" t="s">
        <v>20</v>
      </c>
      <c r="D10" s="20" t="str">
        <f>VLOOKUP(A10,'[1]ANEXO 1'!$B:$P,6,0)</f>
        <v>OFICINA DE PERSONAL</v>
      </c>
      <c r="E10" s="14"/>
      <c r="F10" s="8">
        <v>2</v>
      </c>
      <c r="G10" s="8">
        <v>90</v>
      </c>
      <c r="H10" s="7">
        <v>51575713</v>
      </c>
      <c r="I10" s="5" t="str">
        <f>VLOOKUP(H10,[2]Adtivos!$A:$F,5,0)</f>
        <v>219</v>
      </c>
      <c r="J10" s="5" t="str">
        <f>VLOOKUP(H10,[2]Adtivos!$A:$F,6,0)</f>
        <v>12</v>
      </c>
    </row>
    <row r="11" spans="1:10" ht="15" customHeight="1" x14ac:dyDescent="0.25">
      <c r="A11" s="11"/>
      <c r="B11" s="12"/>
      <c r="C11" s="10"/>
      <c r="D11" s="9"/>
      <c r="E11" s="9"/>
      <c r="F11" s="8">
        <v>3</v>
      </c>
      <c r="G11" s="8">
        <v>90</v>
      </c>
      <c r="H11" s="7">
        <v>52011812</v>
      </c>
      <c r="I11" s="5" t="str">
        <f>VLOOKUP(H11,[2]Adtivos!$A:$F,5,0)</f>
        <v>219</v>
      </c>
      <c r="J11" s="5" t="str">
        <f>VLOOKUP(H11,[2]Adtivos!$A:$F,6,0)</f>
        <v>12</v>
      </c>
    </row>
    <row r="12" spans="1:10" ht="15" customHeight="1" x14ac:dyDescent="0.25">
      <c r="A12" s="11"/>
      <c r="B12" s="12"/>
      <c r="C12" s="10"/>
      <c r="D12" s="9"/>
      <c r="E12" s="9"/>
      <c r="F12" s="8">
        <v>4</v>
      </c>
      <c r="G12" s="8">
        <v>90</v>
      </c>
      <c r="H12" s="7">
        <v>80430970</v>
      </c>
      <c r="I12" s="5" t="str">
        <f>VLOOKUP(H12,[2]Adtivos!$A:$F,5,0)</f>
        <v>219</v>
      </c>
      <c r="J12" s="5" t="str">
        <f>VLOOKUP(H12,[2]Adtivos!$A:$F,6,0)</f>
        <v>12</v>
      </c>
    </row>
    <row r="13" spans="1:10" ht="15" customHeight="1" x14ac:dyDescent="0.25">
      <c r="A13" s="11"/>
      <c r="B13" s="12"/>
      <c r="C13" s="10"/>
      <c r="D13" s="9"/>
      <c r="E13" s="9"/>
      <c r="F13" s="8">
        <v>5</v>
      </c>
      <c r="G13" s="8">
        <v>90</v>
      </c>
      <c r="H13" s="7">
        <v>14880069</v>
      </c>
      <c r="I13" s="5" t="str">
        <f>VLOOKUP(H13,[2]Adtivos!$A:$F,5,0)</f>
        <v>219</v>
      </c>
      <c r="J13" s="5" t="str">
        <f>VLOOKUP(H13,[2]Adtivos!$A:$F,6,0)</f>
        <v>12</v>
      </c>
    </row>
    <row r="14" spans="1:10" ht="15" x14ac:dyDescent="0.25">
      <c r="F14" s="8">
        <v>6</v>
      </c>
      <c r="G14" s="8">
        <v>90</v>
      </c>
      <c r="H14" s="7">
        <v>79979294</v>
      </c>
      <c r="I14" s="5" t="str">
        <f>VLOOKUP(H14,[2]Adtivos!$A:$F,5,0)</f>
        <v>219</v>
      </c>
      <c r="J14" s="5" t="str">
        <f>VLOOKUP(H14,[2]Adtivos!$A:$F,6,0)</f>
        <v>12</v>
      </c>
    </row>
    <row r="15" spans="1:10" ht="15" x14ac:dyDescent="0.25">
      <c r="F15" s="8">
        <v>7</v>
      </c>
      <c r="G15" s="8">
        <v>90</v>
      </c>
      <c r="H15" s="7">
        <v>54254673</v>
      </c>
      <c r="I15" s="5" t="str">
        <f>VLOOKUP(H15,[2]Adtivos!$A:$F,5,0)</f>
        <v>219</v>
      </c>
      <c r="J15" s="5" t="str">
        <f>VLOOKUP(H15,[2]Adtivos!$A:$F,6,0)</f>
        <v>12</v>
      </c>
    </row>
    <row r="16" spans="1:10" ht="15" x14ac:dyDescent="0.25">
      <c r="F16" s="8">
        <v>8</v>
      </c>
      <c r="G16" s="8">
        <v>90</v>
      </c>
      <c r="H16" s="7">
        <v>12553889</v>
      </c>
      <c r="I16" s="5" t="str">
        <f>VLOOKUP(H16,[2]Adtivos!$A:$F,5,0)</f>
        <v>219</v>
      </c>
      <c r="J16" s="5" t="str">
        <f>VLOOKUP(H16,[2]Adtivos!$A:$F,6,0)</f>
        <v>12</v>
      </c>
    </row>
    <row r="17" spans="1:10" ht="15" x14ac:dyDescent="0.25">
      <c r="F17" s="8">
        <v>9</v>
      </c>
      <c r="G17" s="8">
        <v>85</v>
      </c>
      <c r="H17" s="7">
        <v>52774236</v>
      </c>
      <c r="I17" s="5" t="str">
        <f>VLOOKUP(H17,[2]Adtivos!$A:$F,5,0)</f>
        <v>219</v>
      </c>
      <c r="J17" s="5" t="str">
        <f>VLOOKUP(H17,[2]Adtivos!$A:$F,6,0)</f>
        <v>12</v>
      </c>
    </row>
    <row r="18" spans="1:10" ht="15" x14ac:dyDescent="0.25">
      <c r="F18" s="8">
        <v>10</v>
      </c>
      <c r="G18" s="8">
        <v>85</v>
      </c>
      <c r="H18" s="7">
        <v>52263924</v>
      </c>
      <c r="I18" s="5" t="str">
        <f>VLOOKUP(H18,[2]Adtivos!$A:$F,5,0)</f>
        <v>219</v>
      </c>
      <c r="J18" s="5" t="str">
        <f>VLOOKUP(H18,[2]Adtivos!$A:$F,6,0)</f>
        <v>12</v>
      </c>
    </row>
    <row r="19" spans="1:10" ht="15" x14ac:dyDescent="0.25">
      <c r="F19" s="8">
        <v>11</v>
      </c>
      <c r="G19" s="8">
        <v>80</v>
      </c>
      <c r="H19" s="7">
        <v>65705632</v>
      </c>
      <c r="I19" s="5" t="str">
        <f>VLOOKUP(H19,[2]Adtivos!$A:$F,5,0)</f>
        <v>219</v>
      </c>
      <c r="J19" s="5" t="str">
        <f>VLOOKUP(H19,[2]Adtivos!$A:$F,6,0)</f>
        <v>12</v>
      </c>
    </row>
    <row r="20" spans="1:10" ht="15" x14ac:dyDescent="0.25">
      <c r="F20" s="8">
        <v>12</v>
      </c>
      <c r="G20" s="8">
        <v>80</v>
      </c>
      <c r="H20" s="7">
        <v>39794663</v>
      </c>
      <c r="I20" s="5" t="str">
        <f>VLOOKUP(H20,[2]Adtivos!$A:$F,5,0)</f>
        <v>219</v>
      </c>
      <c r="J20" s="5" t="str">
        <f>VLOOKUP(H20,[2]Adtivos!$A:$F,6,0)</f>
        <v>12</v>
      </c>
    </row>
    <row r="21" spans="1:10" ht="15" x14ac:dyDescent="0.25">
      <c r="F21" s="8">
        <v>13</v>
      </c>
      <c r="G21" s="8">
        <v>80</v>
      </c>
      <c r="H21" s="7">
        <v>37514007</v>
      </c>
      <c r="I21" s="5" t="str">
        <f>VLOOKUP(H21,[2]Adtivos!$A:$F,5,0)</f>
        <v>219</v>
      </c>
      <c r="J21" s="5" t="str">
        <f>VLOOKUP(H21,[2]Adtivos!$A:$F,6,0)</f>
        <v>12</v>
      </c>
    </row>
    <row r="22" spans="1:10" ht="15" x14ac:dyDescent="0.25">
      <c r="F22" s="8">
        <v>14</v>
      </c>
      <c r="G22" s="8">
        <v>75</v>
      </c>
      <c r="H22" s="7">
        <v>80851342</v>
      </c>
      <c r="I22" s="5" t="str">
        <f>VLOOKUP(H22,[2]Adtivos!$A:$F,5,0)</f>
        <v>219</v>
      </c>
      <c r="J22" s="5" t="str">
        <f>VLOOKUP(H22,[2]Adtivos!$A:$F,6,0)</f>
        <v>12</v>
      </c>
    </row>
    <row r="23" spans="1:10" ht="15" x14ac:dyDescent="0.25">
      <c r="F23" s="8">
        <v>15</v>
      </c>
      <c r="G23" s="8">
        <v>75</v>
      </c>
      <c r="H23" s="7">
        <v>80229200</v>
      </c>
      <c r="I23" s="5" t="str">
        <f>VLOOKUP(H23,[2]Adtivos!$A:$F,5,0)</f>
        <v>219</v>
      </c>
      <c r="J23" s="5" t="str">
        <f>VLOOKUP(H23,[2]Adtivos!$A:$F,6,0)</f>
        <v>12</v>
      </c>
    </row>
    <row r="24" spans="1:10" ht="15" x14ac:dyDescent="0.25">
      <c r="F24" s="8">
        <v>16</v>
      </c>
      <c r="G24" s="8">
        <v>40</v>
      </c>
      <c r="H24" s="7">
        <v>1012349086</v>
      </c>
      <c r="I24" s="5" t="str">
        <f>VLOOKUP(H24,[2]Adtivos!$A:$F,5,0)</f>
        <v>219</v>
      </c>
      <c r="J24" s="5" t="str">
        <f>VLOOKUP(H24,[2]Adtivos!$A:$F,6,0)</f>
        <v>12</v>
      </c>
    </row>
    <row r="25" spans="1:10" ht="15" x14ac:dyDescent="0.25">
      <c r="F25" s="8">
        <v>17</v>
      </c>
      <c r="G25" s="8">
        <v>35</v>
      </c>
      <c r="H25" s="7">
        <v>52278525</v>
      </c>
      <c r="I25" s="5" t="str">
        <f>VLOOKUP(H25,[2]Adtivos!$A:$F,5,0)</f>
        <v>219</v>
      </c>
      <c r="J25" s="5" t="str">
        <f>VLOOKUP(H25,[2]Adtivos!$A:$F,6,0)</f>
        <v>12</v>
      </c>
    </row>
    <row r="26" spans="1:10" ht="15" x14ac:dyDescent="0.25">
      <c r="F26" s="8">
        <v>18</v>
      </c>
      <c r="G26" s="8">
        <v>90</v>
      </c>
      <c r="H26" s="7">
        <v>39703604</v>
      </c>
      <c r="I26" s="5" t="str">
        <f>VLOOKUP(H26,[2]Adtivos!$A:$F,5,0)</f>
        <v>219</v>
      </c>
      <c r="J26" s="5" t="str">
        <f>VLOOKUP(H26,[2]Adtivos!$A:$F,6,0)</f>
        <v>12</v>
      </c>
    </row>
    <row r="27" spans="1:10" ht="15" x14ac:dyDescent="0.25">
      <c r="F27" s="8">
        <v>19</v>
      </c>
      <c r="G27" s="8">
        <v>50</v>
      </c>
      <c r="H27" s="7">
        <v>41765807</v>
      </c>
      <c r="I27" s="5" t="str">
        <f>VLOOKUP(H27,[2]Adtivos!$A:$F,5,0)</f>
        <v>219</v>
      </c>
      <c r="J27" s="5" t="str">
        <f>VLOOKUP(H27,[2]Adtivos!$A:$F,6,0)</f>
        <v>12</v>
      </c>
    </row>
    <row r="28" spans="1:10" ht="15" x14ac:dyDescent="0.25">
      <c r="F28" s="8">
        <v>20</v>
      </c>
      <c r="G28" s="8">
        <v>95</v>
      </c>
      <c r="H28" s="7">
        <v>52716054</v>
      </c>
      <c r="I28" s="5" t="str">
        <f>VLOOKUP(H28,[2]Adtivos!$A:$F,5,0)</f>
        <v>219</v>
      </c>
      <c r="J28" s="5" t="str">
        <f>VLOOKUP(H28,[2]Adtivos!$A:$F,6,0)</f>
        <v>11</v>
      </c>
    </row>
    <row r="29" spans="1:10" ht="15" x14ac:dyDescent="0.25">
      <c r="F29" s="8">
        <v>21</v>
      </c>
      <c r="G29" s="8">
        <v>85</v>
      </c>
      <c r="H29" s="7">
        <v>52702923</v>
      </c>
      <c r="I29" s="5" t="str">
        <f>VLOOKUP(H29,[2]Adtivos!$A:$F,5,0)</f>
        <v>219</v>
      </c>
      <c r="J29" s="5" t="str">
        <f>VLOOKUP(H29,[2]Adtivos!$A:$F,6,0)</f>
        <v>11</v>
      </c>
    </row>
    <row r="30" spans="1:10" x14ac:dyDescent="0.2">
      <c r="A30" s="16" t="s">
        <v>6</v>
      </c>
      <c r="B30" s="16"/>
      <c r="C30" s="16"/>
    </row>
    <row r="31" spans="1:10" x14ac:dyDescent="0.2">
      <c r="A31" s="16"/>
      <c r="B31" s="17"/>
      <c r="C31" s="17"/>
    </row>
    <row r="32" spans="1:10" x14ac:dyDescent="0.2">
      <c r="A32" s="25" t="s">
        <v>5</v>
      </c>
      <c r="B32" s="25"/>
      <c r="C32" s="25"/>
    </row>
    <row r="33" spans="1:10" x14ac:dyDescent="0.2">
      <c r="A33" s="16"/>
      <c r="B33" s="17"/>
      <c r="C33" s="17"/>
      <c r="F33" s="2"/>
      <c r="G33" s="2"/>
      <c r="H33" s="2"/>
      <c r="I33" s="2"/>
      <c r="J33" s="2"/>
    </row>
    <row r="34" spans="1:10" x14ac:dyDescent="0.2">
      <c r="A34" s="16" t="s">
        <v>7</v>
      </c>
      <c r="B34" s="17"/>
      <c r="C34" s="17"/>
      <c r="F34" s="2"/>
      <c r="G34" s="2"/>
      <c r="H34" s="2"/>
      <c r="I34" s="2"/>
      <c r="J34" s="2"/>
    </row>
    <row r="35" spans="1:10" x14ac:dyDescent="0.2">
      <c r="A35" s="16"/>
      <c r="B35" s="17"/>
      <c r="C35" s="17"/>
      <c r="F35" s="2"/>
      <c r="G35" s="2"/>
      <c r="H35" s="2"/>
      <c r="I35" s="2"/>
      <c r="J35" s="2"/>
    </row>
    <row r="36" spans="1:10" x14ac:dyDescent="0.2">
      <c r="A36" s="15" t="s">
        <v>17</v>
      </c>
      <c r="B36" s="15"/>
      <c r="C36" s="15"/>
      <c r="F36" s="2"/>
      <c r="G36" s="2"/>
      <c r="H36" s="2"/>
      <c r="I36" s="2"/>
      <c r="J36" s="2"/>
    </row>
    <row r="37" spans="1:10" x14ac:dyDescent="0.2">
      <c r="A37" s="16" t="s">
        <v>16</v>
      </c>
      <c r="B37" s="16"/>
      <c r="C37" s="16"/>
      <c r="F37" s="2"/>
      <c r="G37" s="2"/>
      <c r="H37" s="2"/>
      <c r="I37" s="2"/>
      <c r="J37" s="2"/>
    </row>
    <row r="38" spans="1:10" x14ac:dyDescent="0.2">
      <c r="F38" s="2"/>
      <c r="G38" s="2"/>
      <c r="H38" s="2"/>
      <c r="I38" s="2"/>
      <c r="J38" s="2"/>
    </row>
    <row r="39" spans="1:10" x14ac:dyDescent="0.2">
      <c r="F39" s="2"/>
      <c r="G39" s="2"/>
      <c r="H39" s="2"/>
      <c r="I39" s="2"/>
      <c r="J39" s="2"/>
    </row>
    <row r="40" spans="1:10" x14ac:dyDescent="0.2">
      <c r="F40" s="2"/>
      <c r="G40" s="2"/>
      <c r="H40" s="2"/>
      <c r="I40" s="2"/>
      <c r="J40" s="2"/>
    </row>
    <row r="41" spans="1:10" x14ac:dyDescent="0.2">
      <c r="F41" s="2"/>
      <c r="G41" s="2"/>
      <c r="H41" s="2"/>
      <c r="I41" s="2"/>
      <c r="J41" s="2"/>
    </row>
    <row r="42" spans="1:10" x14ac:dyDescent="0.2">
      <c r="F42" s="2"/>
      <c r="G42" s="2"/>
      <c r="H42" s="2"/>
      <c r="I42" s="2"/>
      <c r="J42" s="2"/>
    </row>
    <row r="43" spans="1:10" x14ac:dyDescent="0.2">
      <c r="F43" s="2"/>
      <c r="G43" s="2"/>
      <c r="H43" s="2"/>
      <c r="I43" s="2"/>
      <c r="J43" s="2"/>
    </row>
    <row r="44" spans="1:10" x14ac:dyDescent="0.2">
      <c r="F44" s="2"/>
      <c r="G44" s="2"/>
      <c r="H44" s="2"/>
      <c r="I44" s="2"/>
      <c r="J44" s="2"/>
    </row>
    <row r="45" spans="1:10" x14ac:dyDescent="0.2">
      <c r="F45" s="2"/>
      <c r="G45" s="2"/>
      <c r="H45" s="2"/>
      <c r="I45" s="2"/>
      <c r="J45" s="2"/>
    </row>
    <row r="46" spans="1:10" x14ac:dyDescent="0.2">
      <c r="F46" s="2"/>
      <c r="G46" s="2"/>
      <c r="H46" s="2"/>
      <c r="I46" s="2"/>
      <c r="J46" s="2"/>
    </row>
    <row r="47" spans="1:10" x14ac:dyDescent="0.2">
      <c r="F47" s="2"/>
      <c r="G47" s="2"/>
      <c r="H47" s="2"/>
      <c r="I47" s="2"/>
      <c r="J47" s="2"/>
    </row>
    <row r="48" spans="1:10" x14ac:dyDescent="0.2">
      <c r="F48" s="2"/>
      <c r="G48" s="2"/>
      <c r="H48" s="2"/>
      <c r="I48" s="2"/>
      <c r="J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sheetData>
  <mergeCells count="8">
    <mergeCell ref="I9:J9"/>
    <mergeCell ref="A32:C32"/>
    <mergeCell ref="A8:D8"/>
    <mergeCell ref="F8:J8"/>
    <mergeCell ref="A2:I2"/>
    <mergeCell ref="A3:I3"/>
    <mergeCell ref="A4:I4"/>
    <mergeCell ref="B6:I6"/>
  </mergeCells>
  <conditionalFormatting sqref="A34:A35">
    <cfRule type="duplicateValues" dxfId="33" priority="436"/>
  </conditionalFormatting>
  <conditionalFormatting sqref="A34:A35">
    <cfRule type="duplicateValues" dxfId="32" priority="437"/>
    <cfRule type="duplicateValues" dxfId="31" priority="438"/>
  </conditionalFormatting>
  <conditionalFormatting sqref="A36:A37">
    <cfRule type="duplicateValues" dxfId="30" priority="433"/>
  </conditionalFormatting>
  <conditionalFormatting sqref="A36:A37">
    <cfRule type="duplicateValues" dxfId="29" priority="434"/>
    <cfRule type="duplicateValues" dxfId="28" priority="435"/>
  </conditionalFormatting>
  <conditionalFormatting sqref="A30">
    <cfRule type="duplicateValues" dxfId="27" priority="430"/>
  </conditionalFormatting>
  <conditionalFormatting sqref="A30">
    <cfRule type="duplicateValues" dxfId="26" priority="431"/>
    <cfRule type="duplicateValues" dxfId="25" priority="432"/>
  </conditionalFormatting>
  <conditionalFormatting sqref="A11:A13">
    <cfRule type="duplicateValues" dxfId="24" priority="455"/>
  </conditionalFormatting>
  <conditionalFormatting sqref="A11:A13">
    <cfRule type="duplicateValues" dxfId="23" priority="456"/>
    <cfRule type="duplicateValues" dxfId="22" priority="457"/>
  </conditionalFormatting>
  <conditionalFormatting sqref="A10">
    <cfRule type="duplicateValues" dxfId="21" priority="39"/>
  </conditionalFormatting>
  <conditionalFormatting sqref="A10">
    <cfRule type="duplicateValues" dxfId="20" priority="40"/>
  </conditionalFormatting>
  <conditionalFormatting sqref="A10">
    <cfRule type="duplicateValues" dxfId="19" priority="41"/>
  </conditionalFormatting>
  <conditionalFormatting sqref="A10">
    <cfRule type="duplicateValues" dxfId="18" priority="42"/>
    <cfRule type="duplicateValues" dxfId="17" priority="43"/>
  </conditionalFormatting>
  <conditionalFormatting sqref="H10:H22">
    <cfRule type="duplicateValues" dxfId="16" priority="29"/>
    <cfRule type="duplicateValues" dxfId="15" priority="30"/>
  </conditionalFormatting>
  <conditionalFormatting sqref="H10:H22">
    <cfRule type="duplicateValues" dxfId="14" priority="27"/>
    <cfRule type="duplicateValues" dxfId="13" priority="28"/>
  </conditionalFormatting>
  <conditionalFormatting sqref="H10:H22">
    <cfRule type="duplicateValues" dxfId="12" priority="26"/>
  </conditionalFormatting>
  <conditionalFormatting sqref="H10:H22">
    <cfRule type="duplicateValues" dxfId="11" priority="31"/>
  </conditionalFormatting>
  <conditionalFormatting sqref="H10:H22">
    <cfRule type="duplicateValues" dxfId="10" priority="25"/>
  </conditionalFormatting>
  <conditionalFormatting sqref="H23:H29">
    <cfRule type="duplicateValues" dxfId="9" priority="22"/>
    <cfRule type="duplicateValues" dxfId="8" priority="23"/>
  </conditionalFormatting>
  <conditionalFormatting sqref="H23:H29">
    <cfRule type="duplicateValues" dxfId="7" priority="20"/>
    <cfRule type="duplicateValues" dxfId="6" priority="21"/>
  </conditionalFormatting>
  <conditionalFormatting sqref="H23:H29">
    <cfRule type="duplicateValues" dxfId="5" priority="19"/>
  </conditionalFormatting>
  <conditionalFormatting sqref="H23:H29">
    <cfRule type="duplicateValues" dxfId="4" priority="24"/>
  </conditionalFormatting>
  <conditionalFormatting sqref="H23:H29">
    <cfRule type="duplicateValues" dxfId="3" priority="18"/>
  </conditionalFormatting>
  <conditionalFormatting sqref="A31:A33">
    <cfRule type="duplicateValues" dxfId="2" priority="458"/>
  </conditionalFormatting>
  <conditionalFormatting sqref="A31:A33">
    <cfRule type="duplicateValues" dxfId="1" priority="460"/>
    <cfRule type="duplicateValues" dxfId="0" priority="46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2021-06-09T16:04:19Z</dcterms:modified>
</cp:coreProperties>
</file>