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17\"/>
    </mc:Choice>
  </mc:AlternateContent>
  <xr:revisionPtr revIDLastSave="0" documentId="13_ncr:1_{E6614B63-0337-444C-AE1E-97D35F5806DB}"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G10" i="6"/>
  <c r="F10" i="6"/>
  <c r="I11" i="6"/>
  <c r="J11" i="6"/>
  <c r="I12" i="6"/>
  <c r="J12" i="6"/>
  <c r="I13" i="6"/>
  <c r="J13" i="6"/>
  <c r="I14" i="6"/>
  <c r="J14" i="6"/>
  <c r="I15" i="6"/>
  <c r="J15" i="6"/>
  <c r="I16" i="6"/>
  <c r="J16" i="6"/>
  <c r="I17" i="6"/>
  <c r="J17" i="6"/>
  <c r="I18" i="6"/>
  <c r="J18" i="6"/>
  <c r="I19" i="6"/>
  <c r="J19" i="6"/>
  <c r="I20" i="6"/>
  <c r="J20"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<sst xmlns="http://schemas.openxmlformats.org/spreadsheetml/2006/main" count="22" uniqueCount="22">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</sst>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2">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1"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7" fillId="0" borderId="2" xfId="1" applyFont="1" applyBorder="1" applyAlignment="1">
      <alignment horizontal="left"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26,%20198,%20314-17%20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Y2" t="str">
            <v>Puntaje</v>
          </cell>
          <cell r="AC2" t="str">
            <v>Orden</v>
          </cell>
        </row>
        <row r="3">
          <cell r="A3">
            <v>51976668</v>
          </cell>
          <cell r="Y3">
            <v>90</v>
          </cell>
          <cell r="AC3">
            <v>1</v>
          </cell>
        </row>
        <row r="4">
          <cell r="A4">
            <v>52485329</v>
          </cell>
          <cell r="Y4">
            <v>85</v>
          </cell>
          <cell r="AC4">
            <v>2</v>
          </cell>
        </row>
        <row r="5">
          <cell r="A5">
            <v>79509629</v>
          </cell>
          <cell r="Y5">
            <v>95</v>
          </cell>
          <cell r="AC5">
            <v>3</v>
          </cell>
        </row>
        <row r="6">
          <cell r="A6">
            <v>40334286</v>
          </cell>
          <cell r="Y6">
            <v>90</v>
          </cell>
          <cell r="AC6">
            <v>4</v>
          </cell>
        </row>
        <row r="7">
          <cell r="A7">
            <v>41658465</v>
          </cell>
          <cell r="Y7">
            <v>90</v>
          </cell>
          <cell r="AC7">
            <v>5</v>
          </cell>
        </row>
        <row r="8">
          <cell r="A8">
            <v>51599525</v>
          </cell>
          <cell r="Y8">
            <v>90</v>
          </cell>
          <cell r="AC8">
            <v>6</v>
          </cell>
        </row>
        <row r="9">
          <cell r="A9">
            <v>1010164103</v>
          </cell>
          <cell r="Y9">
            <v>85</v>
          </cell>
          <cell r="AC9">
            <v>7</v>
          </cell>
        </row>
        <row r="10">
          <cell r="A10">
            <v>1019029360</v>
          </cell>
          <cell r="Y10">
            <v>80</v>
          </cell>
          <cell r="AC10">
            <v>8</v>
          </cell>
        </row>
        <row r="11">
          <cell r="A11">
            <v>52975853</v>
          </cell>
          <cell r="Y11">
            <v>50</v>
          </cell>
          <cell r="AC11">
            <v>9</v>
          </cell>
        </row>
        <row r="12">
          <cell r="A12">
            <v>52351390</v>
          </cell>
          <cell r="Y12">
            <v>50</v>
          </cell>
          <cell r="AC12">
            <v>10</v>
          </cell>
        </row>
        <row r="13">
          <cell r="A13">
            <v>1030529829</v>
          </cell>
          <cell r="Y13">
            <v>25</v>
          </cell>
          <cell r="AC13">
            <v>11</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L11" sqref="L11"/>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30" t="s">
        <v>3</v>
      </c>
      <c r="B2" s="30"/>
      <c r="C2" s="30"/>
      <c r="D2" s="30"/>
      <c r="E2" s="30"/>
      <c r="F2" s="30"/>
      <c r="G2" s="30"/>
      <c r="H2" s="30"/>
      <c r="I2" s="30"/>
      <c r="J2" s="1"/>
    </row>
    <row r="3" spans="1:10" x14ac:dyDescent="0.2">
      <c r="A3" s="30" t="s">
        <v>4</v>
      </c>
      <c r="B3" s="30"/>
      <c r="C3" s="30"/>
      <c r="D3" s="30"/>
      <c r="E3" s="30"/>
      <c r="F3" s="30"/>
      <c r="G3" s="30"/>
      <c r="H3" s="30"/>
      <c r="I3" s="30"/>
      <c r="J3" s="1"/>
    </row>
    <row r="4" spans="1:10" x14ac:dyDescent="0.2">
      <c r="A4" s="30" t="s">
        <v>16</v>
      </c>
      <c r="B4" s="30"/>
      <c r="C4" s="30"/>
      <c r="D4" s="30"/>
      <c r="E4" s="30"/>
      <c r="F4" s="30"/>
      <c r="G4" s="30"/>
      <c r="H4" s="30"/>
      <c r="I4" s="30"/>
    </row>
    <row r="6" spans="1:10" ht="57" customHeight="1" x14ac:dyDescent="0.2">
      <c r="B6" s="31" t="s">
        <v>19</v>
      </c>
      <c r="C6" s="31"/>
      <c r="D6" s="31"/>
      <c r="E6" s="31"/>
      <c r="F6" s="31"/>
      <c r="G6" s="31"/>
      <c r="H6" s="31"/>
      <c r="I6" s="31"/>
      <c r="J6" s="4"/>
    </row>
    <row r="8" spans="1:10" ht="25.5" customHeight="1" x14ac:dyDescent="0.2">
      <c r="A8" s="25" t="s">
        <v>14</v>
      </c>
      <c r="B8" s="25"/>
      <c r="C8" s="25"/>
      <c r="D8" s="25"/>
      <c r="E8" s="9"/>
      <c r="F8" s="27" t="s">
        <v>13</v>
      </c>
      <c r="G8" s="28"/>
      <c r="H8" s="28"/>
      <c r="I8" s="28"/>
      <c r="J8" s="29"/>
    </row>
    <row r="9" spans="1:10" ht="30.75" customHeight="1" x14ac:dyDescent="0.2">
      <c r="A9" s="22" t="s">
        <v>0</v>
      </c>
      <c r="B9" s="22" t="s">
        <v>1</v>
      </c>
      <c r="C9" s="22" t="s">
        <v>12</v>
      </c>
      <c r="D9" s="22" t="s">
        <v>2</v>
      </c>
      <c r="E9" s="19"/>
      <c r="F9" s="23" t="s">
        <v>11</v>
      </c>
      <c r="G9" s="23" t="s">
        <v>15</v>
      </c>
      <c r="H9" s="23" t="s">
        <v>10</v>
      </c>
      <c r="I9" s="26" t="s">
        <v>9</v>
      </c>
      <c r="J9" s="26"/>
    </row>
    <row r="10" spans="1:10" ht="15" x14ac:dyDescent="0.25">
      <c r="A10" s="11">
        <v>198</v>
      </c>
      <c r="B10" s="21" t="s">
        <v>20</v>
      </c>
      <c r="C10" s="10" t="s">
        <v>21</v>
      </c>
      <c r="D10" s="18" t="str">
        <f>VLOOKUP(A10,'[1]ANEXO 1'!$B:$P,6,0)</f>
        <v>OFICINA DE PERSONAL</v>
      </c>
      <c r="E10" s="20"/>
      <c r="F10" s="5">
        <f>_xlfn.XLOOKUP(H10,[2]Hoja2!$A:$A,[2]Hoja2!$AC:$AC,0,0)</f>
        <v>1</v>
      </c>
      <c r="G10" s="13">
        <f>_xlfn.XLOOKUP(H10,[2]Hoja2!$A:$A,[2]Hoja2!$Y:$Y,0,0)</f>
        <v>90</v>
      </c>
      <c r="H10" s="12">
        <v>51976668</v>
      </c>
      <c r="I10" s="6" t="str">
        <f>VLOOKUP(H10,[3]Adtivos!$A:$F,5,0)</f>
        <v>314</v>
      </c>
      <c r="J10" s="6" t="str">
        <f>VLOOKUP(H10,[3]Adtivos!$A:$F,6,0)</f>
        <v>12</v>
      </c>
    </row>
    <row r="11" spans="1:10" ht="15" customHeight="1" x14ac:dyDescent="0.25">
      <c r="A11" s="16"/>
      <c r="B11" s="17"/>
      <c r="C11" s="15"/>
      <c r="D11" s="14"/>
      <c r="E11" s="14"/>
      <c r="F11" s="5">
        <f>_xlfn.XLOOKUP(H11,[2]Hoja2!$A:$A,[2]Hoja2!$AC:$AC,0,0)</f>
        <v>2</v>
      </c>
      <c r="G11" s="13">
        <f>_xlfn.XLOOKUP(H11,[2]Hoja2!$A:$A,[2]Hoja2!$Y:$Y,0,0)</f>
        <v>85</v>
      </c>
      <c r="H11" s="12">
        <v>52485329</v>
      </c>
      <c r="I11" s="6" t="str">
        <f>VLOOKUP(H11,[3]Adtivos!$A:$F,5,0)</f>
        <v>314</v>
      </c>
      <c r="J11" s="6" t="str">
        <f>VLOOKUP(H11,[3]Adtivos!$A:$F,6,0)</f>
        <v>12</v>
      </c>
    </row>
    <row r="12" spans="1:10" ht="15" customHeight="1" x14ac:dyDescent="0.25">
      <c r="A12" s="16"/>
      <c r="B12" s="17"/>
      <c r="C12" s="15"/>
      <c r="D12" s="14"/>
      <c r="E12" s="14"/>
      <c r="F12" s="5">
        <f>_xlfn.XLOOKUP(H12,[2]Hoja2!$A:$A,[2]Hoja2!$AC:$AC,0,0)</f>
        <v>3</v>
      </c>
      <c r="G12" s="13">
        <f>_xlfn.XLOOKUP(H12,[2]Hoja2!$A:$A,[2]Hoja2!$Y:$Y,0,0)</f>
        <v>95</v>
      </c>
      <c r="H12" s="12">
        <v>79509629</v>
      </c>
      <c r="I12" s="6" t="str">
        <f>VLOOKUP(H12,[3]Adtivos!$A:$F,5,0)</f>
        <v>314</v>
      </c>
      <c r="J12" s="6" t="str">
        <f>VLOOKUP(H12,[3]Adtivos!$A:$F,6,0)</f>
        <v>10</v>
      </c>
    </row>
    <row r="13" spans="1:10" ht="15" customHeight="1" x14ac:dyDescent="0.25">
      <c r="A13" s="16"/>
      <c r="B13" s="17"/>
      <c r="C13" s="15"/>
      <c r="D13" s="14"/>
      <c r="E13" s="14"/>
      <c r="F13" s="5">
        <f>_xlfn.XLOOKUP(H13,[2]Hoja2!$A:$A,[2]Hoja2!$AC:$AC,0,0)</f>
        <v>4</v>
      </c>
      <c r="G13" s="13">
        <f>_xlfn.XLOOKUP(H13,[2]Hoja2!$A:$A,[2]Hoja2!$Y:$Y,0,0)</f>
        <v>90</v>
      </c>
      <c r="H13" s="12">
        <v>40334286</v>
      </c>
      <c r="I13" s="6" t="str">
        <f>VLOOKUP(H13,[3]Adtivos!$A:$F,5,0)</f>
        <v>314</v>
      </c>
      <c r="J13" s="6" t="str">
        <f>VLOOKUP(H13,[3]Adtivos!$A:$F,6,0)</f>
        <v>10</v>
      </c>
    </row>
    <row r="14" spans="1:10" ht="15" x14ac:dyDescent="0.25">
      <c r="A14" s="7" t="s">
        <v>7</v>
      </c>
      <c r="B14" s="7"/>
      <c r="C14" s="7"/>
      <c r="F14" s="5">
        <f>_xlfn.XLOOKUP(H14,[2]Hoja2!$A:$A,[2]Hoja2!$AC:$AC,0,0)</f>
        <v>5</v>
      </c>
      <c r="G14" s="13">
        <f>_xlfn.XLOOKUP(H14,[2]Hoja2!$A:$A,[2]Hoja2!$Y:$Y,0,0)</f>
        <v>90</v>
      </c>
      <c r="H14" s="12">
        <v>41658465</v>
      </c>
      <c r="I14" s="6" t="str">
        <f>VLOOKUP(H14,[3]Adtivos!$A:$F,5,0)</f>
        <v>314</v>
      </c>
      <c r="J14" s="6" t="str">
        <f>VLOOKUP(H14,[3]Adtivos!$A:$F,6,0)</f>
        <v>10</v>
      </c>
    </row>
    <row r="15" spans="1:10" ht="15" x14ac:dyDescent="0.25">
      <c r="A15" s="7"/>
      <c r="F15" s="5">
        <f>_xlfn.XLOOKUP(H15,[2]Hoja2!$A:$A,[2]Hoja2!$AC:$AC,0,0)</f>
        <v>6</v>
      </c>
      <c r="G15" s="13">
        <f>_xlfn.XLOOKUP(H15,[2]Hoja2!$A:$A,[2]Hoja2!$Y:$Y,0,0)</f>
        <v>90</v>
      </c>
      <c r="H15" s="12">
        <v>51599525</v>
      </c>
      <c r="I15" s="6" t="str">
        <f>VLOOKUP(H15,[3]Adtivos!$A:$F,5,0)</f>
        <v>314</v>
      </c>
      <c r="J15" s="6" t="str">
        <f>VLOOKUP(H15,[3]Adtivos!$A:$F,6,0)</f>
        <v>10</v>
      </c>
    </row>
    <row r="16" spans="1:10" ht="15" x14ac:dyDescent="0.25">
      <c r="A16" s="24" t="s">
        <v>5</v>
      </c>
      <c r="B16" s="24"/>
      <c r="C16" s="24"/>
      <c r="F16" s="5">
        <f>_xlfn.XLOOKUP(H16,[2]Hoja2!$A:$A,[2]Hoja2!$AC:$AC,0,0)</f>
        <v>7</v>
      </c>
      <c r="G16" s="13">
        <f>_xlfn.XLOOKUP(H16,[2]Hoja2!$A:$A,[2]Hoja2!$Y:$Y,0,0)</f>
        <v>85</v>
      </c>
      <c r="H16" s="12">
        <v>1010164103</v>
      </c>
      <c r="I16" s="6" t="str">
        <f>VLOOKUP(H16,[3]Adtivos!$A:$F,5,0)</f>
        <v>314</v>
      </c>
      <c r="J16" s="6" t="str">
        <f>VLOOKUP(H16,[3]Adtivos!$A:$F,6,0)</f>
        <v>10</v>
      </c>
    </row>
    <row r="17" spans="1:10" ht="15" x14ac:dyDescent="0.25">
      <c r="A17" s="7" t="s">
        <v>6</v>
      </c>
      <c r="B17" s="7"/>
      <c r="C17" s="7"/>
      <c r="F17" s="5">
        <f>_xlfn.XLOOKUP(H17,[2]Hoja2!$A:$A,[2]Hoja2!$AC:$AC,0,0)</f>
        <v>8</v>
      </c>
      <c r="G17" s="13">
        <f>_xlfn.XLOOKUP(H17,[2]Hoja2!$A:$A,[2]Hoja2!$Y:$Y,0,0)</f>
        <v>80</v>
      </c>
      <c r="H17" s="12">
        <v>1019029360</v>
      </c>
      <c r="I17" s="6" t="str">
        <f>VLOOKUP(H17,[3]Adtivos!$A:$F,5,0)</f>
        <v>314</v>
      </c>
      <c r="J17" s="6" t="str">
        <f>VLOOKUP(H17,[3]Adtivos!$A:$F,6,0)</f>
        <v>10</v>
      </c>
    </row>
    <row r="18" spans="1:10" ht="15" x14ac:dyDescent="0.25">
      <c r="A18" s="7"/>
      <c r="F18" s="5">
        <f>_xlfn.XLOOKUP(H18,[2]Hoja2!$A:$A,[2]Hoja2!$AC:$AC,0,0)</f>
        <v>9</v>
      </c>
      <c r="G18" s="13">
        <f>_xlfn.XLOOKUP(H18,[2]Hoja2!$A:$A,[2]Hoja2!$Y:$Y,0,0)</f>
        <v>50</v>
      </c>
      <c r="H18" s="12">
        <v>52975853</v>
      </c>
      <c r="I18" s="6" t="str">
        <f>VLOOKUP(H18,[3]Adtivos!$A:$F,5,0)</f>
        <v>314</v>
      </c>
      <c r="J18" s="6" t="str">
        <f>VLOOKUP(H18,[3]Adtivos!$A:$F,6,0)</f>
        <v>07</v>
      </c>
    </row>
    <row r="19" spans="1:10" ht="15" x14ac:dyDescent="0.25">
      <c r="A19" s="7" t="s">
        <v>8</v>
      </c>
      <c r="F19" s="5">
        <f>_xlfn.XLOOKUP(H19,[2]Hoja2!$A:$A,[2]Hoja2!$AC:$AC,0,0)</f>
        <v>10</v>
      </c>
      <c r="G19" s="13">
        <f>_xlfn.XLOOKUP(H19,[2]Hoja2!$A:$A,[2]Hoja2!$Y:$Y,0,0)</f>
        <v>50</v>
      </c>
      <c r="H19" s="12">
        <v>52351390</v>
      </c>
      <c r="I19" s="6" t="str">
        <f>VLOOKUP(H19,[3]Adtivos!$A:$F,5,0)</f>
        <v>314</v>
      </c>
      <c r="J19" s="6" t="str">
        <f>VLOOKUP(H19,[3]Adtivos!$A:$F,6,0)</f>
        <v>04</v>
      </c>
    </row>
    <row r="20" spans="1:10" ht="15" x14ac:dyDescent="0.25">
      <c r="A20" s="7"/>
      <c r="F20" s="5">
        <f>_xlfn.XLOOKUP(H20,[2]Hoja2!$A:$A,[2]Hoja2!$AC:$AC,0,0)</f>
        <v>11</v>
      </c>
      <c r="G20" s="13">
        <f>_xlfn.XLOOKUP(H20,[2]Hoja2!$A:$A,[2]Hoja2!$Y:$Y,0,0)</f>
        <v>25</v>
      </c>
      <c r="H20" s="12">
        <v>1030529829</v>
      </c>
      <c r="I20" s="6" t="str">
        <f>VLOOKUP(H20,[3]Adtivos!$A:$F,5,0)</f>
        <v>314</v>
      </c>
      <c r="J20" s="6" t="str">
        <f>VLOOKUP(H20,[3]Adtivos!$A:$F,6,0)</f>
        <v>04</v>
      </c>
    </row>
    <row r="21" spans="1:10" x14ac:dyDescent="0.2">
      <c r="A21" s="8" t="s">
        <v>18</v>
      </c>
      <c r="B21" s="8"/>
      <c r="C21" s="8"/>
      <c r="F21" s="2"/>
      <c r="G21" s="2"/>
      <c r="H21" s="2"/>
      <c r="I21" s="2"/>
      <c r="J21" s="2"/>
    </row>
    <row r="22" spans="1:10" x14ac:dyDescent="0.2">
      <c r="A22" s="7" t="s">
        <v>17</v>
      </c>
      <c r="B22" s="7"/>
      <c r="C22" s="7"/>
      <c r="F22" s="2"/>
      <c r="G22" s="2"/>
      <c r="H22" s="2"/>
      <c r="I22" s="2"/>
      <c r="J22" s="2"/>
    </row>
    <row r="23" spans="1:10" x14ac:dyDescent="0.2">
      <c r="F23" s="2"/>
      <c r="G23" s="2"/>
      <c r="H23" s="2"/>
      <c r="I23" s="2"/>
      <c r="J23" s="2"/>
    </row>
    <row r="24" spans="1:10" x14ac:dyDescent="0.2">
      <c r="F24" s="2"/>
      <c r="G24" s="2"/>
      <c r="H24" s="2"/>
      <c r="I24" s="2"/>
      <c r="J24" s="2"/>
    </row>
    <row r="25" spans="1:10" x14ac:dyDescent="0.2">
      <c r="F25" s="2"/>
      <c r="G25" s="2"/>
      <c r="H25" s="2"/>
      <c r="I25" s="2"/>
      <c r="J25" s="2"/>
    </row>
    <row r="26" spans="1:10" x14ac:dyDescent="0.2">
      <c r="F26" s="2"/>
      <c r="G26" s="2"/>
      <c r="H26" s="2"/>
      <c r="I26" s="2"/>
      <c r="J26" s="2"/>
    </row>
    <row r="27" spans="1:10" x14ac:dyDescent="0.2">
      <c r="F27" s="2"/>
      <c r="G27" s="2"/>
      <c r="H27" s="2"/>
      <c r="I27" s="2"/>
      <c r="J27" s="2"/>
    </row>
    <row r="28" spans="1:10" x14ac:dyDescent="0.2">
      <c r="F28" s="2"/>
      <c r="G28" s="2"/>
      <c r="H28" s="2"/>
      <c r="I28" s="2"/>
      <c r="J28" s="2"/>
    </row>
    <row r="29" spans="1:10" x14ac:dyDescent="0.2">
      <c r="F29" s="2"/>
      <c r="G29" s="2"/>
      <c r="H29" s="2"/>
      <c r="I29" s="2"/>
      <c r="J29" s="2"/>
    </row>
    <row r="30" spans="1:10" x14ac:dyDescent="0.2">
      <c r="F30" s="2"/>
      <c r="G30" s="2"/>
      <c r="H30" s="2"/>
      <c r="I30" s="2"/>
      <c r="J30" s="2"/>
    </row>
    <row r="31" spans="1:10" x14ac:dyDescent="0.2">
      <c r="F31" s="2"/>
      <c r="G31" s="2"/>
      <c r="H31" s="2"/>
      <c r="I31" s="2"/>
      <c r="J31" s="2"/>
    </row>
    <row r="32" spans="1:10" x14ac:dyDescent="0.2">
      <c r="F32" s="2"/>
      <c r="G32" s="2"/>
      <c r="H32" s="2"/>
      <c r="I32" s="2"/>
      <c r="J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sheetData>
  <autoFilter ref="A9:J9" xr:uid="{687DD4CF-2D7B-40BE-AB8F-A0BE1557F63E}">
    <filterColumn colId="8" showButton="0"/>
  </autoFilter>
  <mergeCells count="8">
    <mergeCell ref="A2:I2"/>
    <mergeCell ref="A3:I3"/>
    <mergeCell ref="A4:I4"/>
    <mergeCell ref="B6:I6"/>
    <mergeCell ref="A16:C16"/>
    <mergeCell ref="A8:D8"/>
    <mergeCell ref="I9:J9"/>
    <mergeCell ref="F8:J8"/>
  </mergeCells>
  <conditionalFormatting sqref="A19:A20">
    <cfRule type="duplicateValues" dxfId="22" priority="338"/>
  </conditionalFormatting>
  <conditionalFormatting sqref="A19:A20">
    <cfRule type="duplicateValues" dxfId="21" priority="339"/>
    <cfRule type="duplicateValues" dxfId="20" priority="340"/>
  </conditionalFormatting>
  <conditionalFormatting sqref="A21:A22">
    <cfRule type="duplicateValues" dxfId="19" priority="335"/>
  </conditionalFormatting>
  <conditionalFormatting sqref="A21:A22">
    <cfRule type="duplicateValues" dxfId="18" priority="336"/>
    <cfRule type="duplicateValues" dxfId="17" priority="337"/>
  </conditionalFormatting>
  <conditionalFormatting sqref="A14">
    <cfRule type="duplicateValues" dxfId="16" priority="332"/>
  </conditionalFormatting>
  <conditionalFormatting sqref="A14">
    <cfRule type="duplicateValues" dxfId="15" priority="333"/>
    <cfRule type="duplicateValues" dxfId="14" priority="334"/>
  </conditionalFormatting>
  <conditionalFormatting sqref="A15:A18">
    <cfRule type="duplicateValues" dxfId="13" priority="354"/>
  </conditionalFormatting>
  <conditionalFormatting sqref="A15:A18">
    <cfRule type="duplicateValues" dxfId="12" priority="355"/>
    <cfRule type="duplicateValues" dxfId="11" priority="356"/>
  </conditionalFormatting>
  <conditionalFormatting sqref="A11:A13">
    <cfRule type="duplicateValues" dxfId="10" priority="357"/>
  </conditionalFormatting>
  <conditionalFormatting sqref="A11:A13">
    <cfRule type="duplicateValues" dxfId="9" priority="358"/>
    <cfRule type="duplicateValues" dxfId="8" priority="359"/>
  </conditionalFormatting>
  <conditionalFormatting sqref="A10">
    <cfRule type="duplicateValues" dxfId="7" priority="1"/>
  </conditionalFormatting>
  <conditionalFormatting sqref="A10">
    <cfRule type="duplicateValues" dxfId="6" priority="2"/>
  </conditionalFormatting>
  <conditionalFormatting sqref="A10">
    <cfRule type="duplicateValues" dxfId="5" priority="3"/>
  </conditionalFormatting>
  <conditionalFormatting sqref="A10">
    <cfRule type="duplicateValues" dxfId="4" priority="4"/>
    <cfRule type="duplicateValues" dxfId="3" priority="5"/>
  </conditionalFormatting>
  <conditionalFormatting sqref="H10">
    <cfRule type="duplicateValues" dxfId="2" priority="363"/>
    <cfRule type="duplicateValues" dxfId="1" priority="364"/>
  </conditionalFormatting>
  <conditionalFormatting sqref="H10">
    <cfRule type="duplicateValues" dxfId="0" priority="365"/>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2021-05-19T16:00:41Z</dcterms:modified>
</cp:coreProperties>
</file>