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NandoCifuentes\Nando\OACP\Oficina de Planeación\Requerimientos 2020\195. Planes Institucionales\"/>
    </mc:Choice>
  </mc:AlternateContent>
  <xr:revisionPtr revIDLastSave="0" documentId="8_{F6BF81B5-0A87-4276-91DB-F05DB2091CD7}" xr6:coauthVersionLast="45" xr6:coauthVersionMax="45" xr10:uidLastSave="{00000000-0000-0000-0000-000000000000}"/>
  <bookViews>
    <workbookView xWindow="-120" yWindow="-120" windowWidth="20730" windowHeight="11160" xr2:uid="{00000000-000D-0000-FFFF-FFFF00000000}"/>
  </bookViews>
  <sheets>
    <sheet name="Plan de Acción MIPG" sheetId="1" r:id="rId1"/>
    <sheet name="Control" sheetId="2" r:id="rId2"/>
  </sheets>
  <definedNames>
    <definedName name="_xlnm._FilterDatabase" localSheetId="0" hidden="1">'Plan de Acción MIPG'!$A$4:$O$21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 i="1" l="1"/>
  <c r="W7" i="1"/>
  <c r="W8" i="1"/>
  <c r="W9" i="1"/>
  <c r="W10" i="1"/>
  <c r="W11" i="1"/>
  <c r="W12" i="1"/>
  <c r="W13" i="1"/>
  <c r="W14" i="1"/>
  <c r="W15" i="1"/>
  <c r="W16" i="1"/>
  <c r="W17" i="1"/>
  <c r="W18" i="1"/>
  <c r="W19" i="1"/>
  <c r="W20" i="1"/>
  <c r="W21" i="1"/>
  <c r="B2" i="2" l="1"/>
  <c r="C12" i="2" l="1"/>
  <c r="C2" i="2" l="1"/>
  <c r="C29" i="2"/>
  <c r="B29" i="2"/>
  <c r="C28" i="2"/>
  <c r="B28" i="2"/>
  <c r="C27" i="2"/>
  <c r="B27" i="2"/>
  <c r="C26" i="2"/>
  <c r="B26" i="2"/>
  <c r="C25" i="2"/>
  <c r="B25" i="2"/>
  <c r="C24" i="2"/>
  <c r="B24" i="2"/>
  <c r="C23" i="2"/>
  <c r="B23" i="2"/>
  <c r="C22" i="2"/>
  <c r="B22" i="2"/>
  <c r="C21" i="2"/>
  <c r="B21" i="2"/>
  <c r="C20" i="2"/>
  <c r="B20" i="2"/>
  <c r="C19" i="2"/>
  <c r="B19" i="2"/>
  <c r="C18" i="2"/>
  <c r="B18" i="2"/>
  <c r="C17" i="2"/>
  <c r="B17" i="2"/>
  <c r="C16" i="2"/>
  <c r="B16" i="2"/>
  <c r="C15" i="2"/>
  <c r="B15" i="2"/>
  <c r="B14" i="2"/>
  <c r="C13" i="2"/>
  <c r="B13" i="2"/>
  <c r="B12" i="2"/>
  <c r="B8" i="2"/>
  <c r="B7" i="2"/>
  <c r="B6" i="2"/>
  <c r="B5" i="2"/>
  <c r="B4" i="2"/>
  <c r="B3" i="2"/>
  <c r="C30" i="2"/>
  <c r="C7" i="2"/>
  <c r="C4" i="2"/>
  <c r="C5" i="2"/>
  <c r="C6" i="2"/>
  <c r="C8" i="2"/>
  <c r="B30" i="2" l="1"/>
  <c r="B9" i="2"/>
  <c r="C14" i="2"/>
  <c r="C3" i="2"/>
  <c r="C9" i="2"/>
</calcChain>
</file>

<file path=xl/sharedStrings.xml><?xml version="1.0" encoding="utf-8"?>
<sst xmlns="http://schemas.openxmlformats.org/spreadsheetml/2006/main" count="284" uniqueCount="108">
  <si>
    <t>IDENTIFICACIÓN</t>
  </si>
  <si>
    <t>FORMULACIÓN</t>
  </si>
  <si>
    <t>SEGUIMIENTO</t>
  </si>
  <si>
    <t>Dimensión de MIPG</t>
  </si>
  <si>
    <t>Políticas de MIPG</t>
  </si>
  <si>
    <t>Actividad</t>
  </si>
  <si>
    <t>Descripción de la Actividad/Objetivo</t>
  </si>
  <si>
    <t>Responsable</t>
  </si>
  <si>
    <t xml:space="preserve"> Producto/Meta</t>
  </si>
  <si>
    <t>Cantidad - Planeada (Solo Numero)</t>
  </si>
  <si>
    <t>Logro - Avance por período (solo número)</t>
  </si>
  <si>
    <t>Fecha de Cumplimiento</t>
  </si>
  <si>
    <t>Porcentaje avance Producto/Meta</t>
  </si>
  <si>
    <t xml:space="preserve">Evidencias </t>
  </si>
  <si>
    <t>Acciones Realizadas</t>
  </si>
  <si>
    <t xml:space="preserve">Enero </t>
  </si>
  <si>
    <t>Febrero</t>
  </si>
  <si>
    <t>Marzo</t>
  </si>
  <si>
    <t>Abril</t>
  </si>
  <si>
    <t>Mayo</t>
  </si>
  <si>
    <t>Junio</t>
  </si>
  <si>
    <t>Julio</t>
  </si>
  <si>
    <t>Agosto</t>
  </si>
  <si>
    <t>Septiembre</t>
  </si>
  <si>
    <t>Octubre</t>
  </si>
  <si>
    <t>Noviembre</t>
  </si>
  <si>
    <t>Diciembre</t>
  </si>
  <si>
    <t>D2:Direccionamiento Estratégico y Planeación</t>
  </si>
  <si>
    <t>POLÍTICA 3: Planeación Institucional</t>
  </si>
  <si>
    <t>D1: Talento Humano</t>
  </si>
  <si>
    <t>POLÍTICA 1: Gestión Estratégica del Talento Humano</t>
  </si>
  <si>
    <t>POLÍTICA 2: Integridad</t>
  </si>
  <si>
    <t>POLÍTICA 4: Gestión Presupuestal y Eficiencia del Gasto Público</t>
  </si>
  <si>
    <t>D3: Gestión para Resultados con Valores</t>
  </si>
  <si>
    <t>POLÍTICA 5: Fortalecimiento Organizacional y Simplificación de Procesos</t>
  </si>
  <si>
    <t>POLÍTICA 6: Gobierno Digital</t>
  </si>
  <si>
    <t>POLÍTICA 7: Seguridad Digital</t>
  </si>
  <si>
    <t>POLÍTICA 8: Defensa Jurídica</t>
  </si>
  <si>
    <t>D5: Información y Comunicación</t>
  </si>
  <si>
    <t>POLÍTICA 9: Transparencia, Acceso a la Información y lucha contra la Corrupción</t>
  </si>
  <si>
    <t>POLÍTICA 10: Servicio al ciudadano</t>
  </si>
  <si>
    <t>POLÍTICA 11: Racionalización de Trámites</t>
  </si>
  <si>
    <t>POLÍTICA 12: Participación Ciudadana en la Gestión Pública</t>
  </si>
  <si>
    <t>D4: Evaluación de Resultados</t>
  </si>
  <si>
    <t>POLÍTICA 13: Seguimiento y Evaluación del Desempeño Institucional</t>
  </si>
  <si>
    <t>POLÍTICA 14: Gestión Documental</t>
  </si>
  <si>
    <t>D6: Gestión del Conocimiento</t>
  </si>
  <si>
    <t>POLÍTICA 15: Gestión del Conocimiento</t>
  </si>
  <si>
    <t>D7: Control Interno</t>
  </si>
  <si>
    <t>POLÍTICA 16: Control Interno</t>
  </si>
  <si>
    <t>POLÍTICA 17: Mejora Normativa</t>
  </si>
  <si>
    <t>POLÍTICA 18: Gestión Ambiental</t>
  </si>
  <si>
    <t>DIMENSIONES</t>
  </si>
  <si>
    <t>No. ACTIVIDADES</t>
  </si>
  <si>
    <t>NIVEL EJECUCIÓN</t>
  </si>
  <si>
    <t>TOTAL</t>
  </si>
  <si>
    <t>POLÍTICAS</t>
  </si>
  <si>
    <t>Continuar con la actualización, adopción y publicación de las TRD</t>
  </si>
  <si>
    <t xml:space="preserve">Dirección de Servicios Administrativos </t>
  </si>
  <si>
    <t>X</t>
  </si>
  <si>
    <t>Elaborar el Modelo de Requisitos para la Gestión de Documentos Electrónicos</t>
  </si>
  <si>
    <t>1. Elaborar el Modelo de Requisitos para la Gestión de Documentos Electrónicos</t>
  </si>
  <si>
    <t>1. Modelo de Requisitos para la Gestión de Documentos Electrónicos</t>
  </si>
  <si>
    <t>Continuar con la actualización del Sistema Integrado de Conservación (SIC)</t>
  </si>
  <si>
    <t xml:space="preserve">1. Realizar la presentación del SIC ante el Comité Institucional de Gestión y Desempeño para su respectiva aprobación.
2. Realizar la adopción del SIC mediante acto administrativo 
3. Publicar el SIC en el sitio WEB de la entidad 
</t>
  </si>
  <si>
    <t>1. Tablas de Retención Documental 
2. Acto administrativos de adopción de las TRD
3. Solicitud de inscripción en el RUSD</t>
  </si>
  <si>
    <t xml:space="preserve">Implementar los programas definidos en el plan de conservación  del  Sistema Integrado de Conservación </t>
  </si>
  <si>
    <t xml:space="preserve">Actualización de los inventarios documentales del Archivo Central </t>
  </si>
  <si>
    <t xml:space="preserve">Seguimiento a la actualización de los inventarios documentales de los archivos de gestión </t>
  </si>
  <si>
    <t xml:space="preserve">1. Realizar seguimiento a la actualización de los inventarios documentales por parte de las unidades administrativas de la SED. </t>
  </si>
  <si>
    <t xml:space="preserve">1. Realizar la actualización del inventario documental del Archivo Central </t>
  </si>
  <si>
    <t xml:space="preserve">Aplicación de la Tabla de Retención Documental con relación a su disposición final eliminación  </t>
  </si>
  <si>
    <t>1. Identificar mediante los inventarios documentales del archivo central los expedientes que han cumplido su tiempo de retención, cuya disposición final es eliminación 
2. Realizar el proceso de eliminación conforme al procedimiento establecido por la Entidad.</t>
  </si>
  <si>
    <t xml:space="preserve">Capacitaciones en materia de gestión documental </t>
  </si>
  <si>
    <t>Acompañamientos técnico</t>
  </si>
  <si>
    <t xml:space="preserve">Transferencias primarias </t>
  </si>
  <si>
    <t>1. Ejecución del cronograma de transferencias primarias conforme a lo establecido en los procedimientos e instructivos del proceso de gestión documental.</t>
  </si>
  <si>
    <t>1. Elaborar el Plan Institucional de Capacitaciones en materia de gestión documental
2. Aprobación del Plan Institucional de Capacitaciones en materia de gestión documental
3. Socialización del Plan Institucional de Capacitaciones en materia de gestión documental con la Dirección Talento Humano
4. Ejecución de las sesiones programadas en el Plan Institucional de Capacitaciones en materia de gestión documental</t>
  </si>
  <si>
    <t xml:space="preserve">1. Elaborar el cronograma de acompañamientos técnicos 
2. Socialización con las dependencias del nivel central y local
3. Ejecución del cronograma de acompañamientos técnicos </t>
  </si>
  <si>
    <t xml:space="preserve">Dar respuesta a los requerimientos realizados por el sistema de correspondencia vigente por parte de los usuarios internos y externos </t>
  </si>
  <si>
    <t xml:space="preserve">Dar respuesta a los prestamos y consulta de los expedientes que reposan en el Archivo Central </t>
  </si>
  <si>
    <t>1. Verificación, recepción, revisión, asignación, búsqueda, elaboración de respuesta, radicación, recoger firmas, distribución, cargue en el aplicativo SIGA.</t>
  </si>
  <si>
    <t>Actualización de expedientes (Historias Laborales)</t>
  </si>
  <si>
    <t>Aprobación, adopción y publicación del Sistema Integrado de Conservación (SIC)</t>
  </si>
  <si>
    <t>Intervenir archivísticamente las Historias Laborales activas</t>
  </si>
  <si>
    <r>
      <t xml:space="preserve">FORMATO PLAN DE ACCIÓN </t>
    </r>
    <r>
      <rPr>
        <b/>
        <sz val="14"/>
        <color rgb="FF0033CC"/>
        <rFont val="Calibri"/>
        <family val="2"/>
        <scheme val="minor"/>
      </rPr>
      <t>ANUAL</t>
    </r>
    <r>
      <rPr>
        <b/>
        <sz val="14"/>
        <color theme="1"/>
        <rFont val="Calibri"/>
        <family val="2"/>
        <scheme val="minor"/>
      </rPr>
      <t xml:space="preserve"> PARA LA IMPLEMENTACIÓN Y SEGUIMIENTO DEL 
MODELO INTEGRADO DE PLANEACIÓN Y GESTIÓN -MIPG
POLÍTICA DE PLANEACIÓN INSTITUCIONAL</t>
    </r>
  </si>
  <si>
    <t xml:space="preserve">1. Realizar los ajustes de las TRD de acuerdo con las observaciones remitidas por el Consejo Distrital. (Si aplica)
2. Adoptar las Tablas de Retención Documental mediante acto administrativos
3. Publicación de las TRD en el sitio WEB de la entidad 
4. Realizar la inscripción de las TRD en el Registro Único de Series Documentales (RUSD) del Archivo General de la Nación </t>
  </si>
  <si>
    <t xml:space="preserve">1. Asignación del RGD / PS 
2. Búsqueda del expediente 
3. Inserción del expediente </t>
  </si>
  <si>
    <t>1. Actualizar el plan de conservación del SIC 
2. Elaborar el plan de preservación digital a largo plazo del SIC</t>
  </si>
  <si>
    <t>Intervención archivística del Fondo Documental Acumulado de acuerdo con las Tablas de Valoración Documental</t>
  </si>
  <si>
    <t>1. Realizar la intervención archivística de aproximadamente de 1.500 metros lineales conforme a los lineamientos establecidos por el Archivo General de la Nación, Archivo de Bogotá y Secretaria de Educación del Distrito</t>
  </si>
  <si>
    <t xml:space="preserve">1. Realizar la inserción de aproximadamente 160 cajas de referencia X300, con relación a los documentos remitidos por las oficinas del nivel central y local </t>
  </si>
  <si>
    <t xml:space="preserve">1. Realizar el saneamiento ambiental en los depósitos de archivos de la SED
2. Realizar monitoreo de las condiciones ambientales al Archivo Central 
3. Realizar diagnostico a las condiciones técnicas de los depósitos de archivos del nivel central y local
4. Realizar el cambio progesivo de las unidades de almacenamiento custodiadas en el Archivo Central, de acuerdo con los lineamiento establecidos en el programa de almacenamiento y re almacenamiento del SIC. </t>
  </si>
  <si>
    <t xml:space="preserve">Sistema Integrado de Conservación actualizado  </t>
  </si>
  <si>
    <t>1. Acta de aprobación del SIC 
2. Acto administrativo de adopción del SIC
3. Publicación del SIC</t>
  </si>
  <si>
    <t xml:space="preserve">
4 programas implementados
</t>
  </si>
  <si>
    <t xml:space="preserve"> 1500  Metros lineales intervenidos </t>
  </si>
  <si>
    <t>Seguimiento mensual a la actualización de los inventarios documentales</t>
  </si>
  <si>
    <t xml:space="preserve">
Inventario del archivo central actualizado 
</t>
  </si>
  <si>
    <r>
      <t xml:space="preserve">Identificación Inventario Documental 
Acta de Eliminación 
</t>
    </r>
    <r>
      <rPr>
        <sz val="10"/>
        <color rgb="FFFF0000"/>
        <rFont val="Calibri"/>
        <family val="2"/>
        <scheme val="minor"/>
      </rPr>
      <t xml:space="preserve">
</t>
    </r>
  </si>
  <si>
    <t xml:space="preserve">
100% de la ejecución del cronograma de transferencias primarias</t>
  </si>
  <si>
    <t xml:space="preserve">100% de ejecución de las capacitaciones programadas en materia de gestión documental </t>
  </si>
  <si>
    <t xml:space="preserve">
100% de ejecución del cronograma de acompañamientos técnicos</t>
  </si>
  <si>
    <t xml:space="preserve">
Responder oportunamente el 100% de la correspondencia recibida</t>
  </si>
  <si>
    <t xml:space="preserve">
Responder oportunamente al  100%  de las solicitudes de  préstamo y consulta de expedientes que reposan en el Archivo Central</t>
  </si>
  <si>
    <t>. Realizar la intervención archivística aproximadamente de 500 metros lineales  de las historias laborales activas conforme a los lineamientos establecidos por el Archivo General  de la Nación y Secretaria de Educación del Distrito</t>
  </si>
  <si>
    <t xml:space="preserve">
500 metros lineales de historias laborales intervenidas </t>
  </si>
  <si>
    <t xml:space="preserve">
100% Inserción de documentos en  los expedientes de las historias laborales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</si>
</sst>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 #,##0.00_ ;_ * \-#,##0.00_ ;_ * &quot;-&quot;??_ ;_ @_ "/>
    <numFmt numFmtId="165" formatCode="&quot;$&quot;\ #,##0_);[Red]\(&quot;$&quot;\ #,##0\)"/>
    <numFmt numFmtId="166" formatCode="_(&quot;$&quot;\ * #,##0.00_);_(&quot;$&quot;\ * \(#,##0.00\);_(&quot;$&quot;\ * &quot;-&quot;??_);_(@_)"/>
    <numFmt numFmtId="167" formatCode="_-* #,##0.00\ &quot;$&quot;_-;\-* #,##0.00\ &quot;$&quot;_-;_-* &quot;-&quot;??\ &quot;$&quot;_-;_-@_-"/>
    <numFmt numFmtId="168" formatCode="_-* #,##0.00\ _$_-;\-* #,##0.00\ _$_-;_-* &quot;-&quot;??\ _$_-;_-@_-"/>
    <numFmt numFmtId="169" formatCode="d/mmm/yyyy"/>
    <numFmt numFmtId="170" formatCode="0.0%"/>
    <numFmt numFmtId="171" formatCode="#,##0.0"/>
    <numFmt numFmtId="172" formatCode="#,##0.000"/>
  </numFmts>
  <fonts count="4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indexed="8"/>
      <name val="Calibri"/>
      <family val="2"/>
    </font>
    <font>
      <b/>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u/>
      <sz val="10"/>
      <color indexed="12"/>
      <name val="Arial"/>
      <family val="2"/>
    </font>
    <font>
      <b/>
      <sz val="18"/>
      <color theme="3"/>
      <name val="Calibri Light"/>
      <family val="2"/>
      <scheme val="major"/>
    </font>
    <font>
      <b/>
      <sz val="11"/>
      <name val="Arial"/>
      <family val="2"/>
    </font>
    <font>
      <sz val="10"/>
      <color theme="1"/>
      <name val="Calibri"/>
      <family val="2"/>
      <scheme val="minor"/>
    </font>
    <font>
      <b/>
      <sz val="10"/>
      <name val="Arial"/>
      <family val="2"/>
    </font>
    <font>
      <b/>
      <sz val="14"/>
      <color theme="1"/>
      <name val="Calibri"/>
      <family val="2"/>
      <scheme val="minor"/>
    </font>
    <font>
      <sz val="10"/>
      <name val="Calibri"/>
      <family val="2"/>
      <scheme val="minor"/>
    </font>
    <font>
      <b/>
      <sz val="14"/>
      <color rgb="FF0033CC"/>
      <name val="Calibri"/>
      <family val="2"/>
      <scheme val="minor"/>
    </font>
    <font>
      <sz val="11"/>
      <name val="Arial"/>
      <family val="2"/>
    </font>
    <font>
      <sz val="10"/>
      <color rgb="FFFF0000"/>
      <name val="Calibri"/>
      <family val="2"/>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rgb="FFB6E39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499984740745262"/>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819">
    <xf numFmtId="0" fontId="0" fillId="0" borderId="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 fillId="10"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1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 fillId="18"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 fillId="2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 fillId="19"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6" fillId="2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16" fillId="2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16" fillId="32"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23" fillId="47" borderId="11"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24" fillId="48" borderId="12"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27" fillId="38" borderId="11"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36" fillId="0" borderId="0" applyNumberFormat="0" applyFill="0" applyBorder="0" applyAlignment="0" applyProtection="0">
      <alignment vertical="top"/>
      <protection locked="0"/>
    </xf>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8" borderId="8"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8" fillId="54" borderId="15"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ill="0" applyBorder="0" applyAlignment="0" applyProtection="0"/>
    <xf numFmtId="9" fontId="19" fillId="0" borderId="0" applyFont="0" applyFill="0" applyBorder="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30" fillId="47" borderId="16"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7" fillId="0" borderId="0" applyNumberFormat="0" applyFill="0" applyBorder="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34" fillId="0" borderId="14"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3" fillId="0" borderId="0" applyNumberFormat="0" applyFill="0" applyBorder="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9" fontId="17"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98">
    <xf numFmtId="0" fontId="0" fillId="0" borderId="0" xfId="0"/>
    <xf numFmtId="0" fontId="40" fillId="55" borderId="36" xfId="30" applyFont="1" applyFill="1" applyBorder="1" applyAlignment="1">
      <alignment horizontal="center" vertical="center" wrapText="1"/>
    </xf>
    <xf numFmtId="0" fontId="40" fillId="55" borderId="34" xfId="30" applyFont="1" applyFill="1" applyBorder="1" applyAlignment="1">
      <alignment horizontal="center" vertical="center" wrapText="1"/>
    </xf>
    <xf numFmtId="0" fontId="40" fillId="55" borderId="38" xfId="30" applyFont="1" applyFill="1" applyBorder="1" applyAlignment="1">
      <alignment horizontal="center" vertical="center" wrapText="1"/>
    </xf>
    <xf numFmtId="0" fontId="17" fillId="0" borderId="46" xfId="30" applyFont="1" applyFill="1" applyBorder="1" applyAlignment="1">
      <alignment horizontal="center" vertical="center" wrapText="1"/>
    </xf>
    <xf numFmtId="0" fontId="17" fillId="0" borderId="10" xfId="30" applyFont="1" applyFill="1" applyBorder="1" applyAlignment="1">
      <alignment horizontal="center" vertical="center" wrapText="1"/>
    </xf>
    <xf numFmtId="0" fontId="17" fillId="0" borderId="47" xfId="30" applyFont="1" applyFill="1" applyBorder="1" applyAlignment="1">
      <alignment horizontal="center" vertical="center" wrapText="1"/>
    </xf>
    <xf numFmtId="0" fontId="17" fillId="0" borderId="29" xfId="30" applyFont="1" applyFill="1" applyBorder="1" applyAlignment="1">
      <alignment horizontal="center" vertical="center" wrapText="1"/>
    </xf>
    <xf numFmtId="169" fontId="0" fillId="0" borderId="49" xfId="0" applyNumberFormat="1" applyBorder="1" applyAlignment="1">
      <alignment horizontal="center" vertical="center" wrapText="1"/>
    </xf>
    <xf numFmtId="169" fontId="0" fillId="0" borderId="48" xfId="0" applyNumberFormat="1" applyBorder="1" applyAlignment="1">
      <alignment horizontal="center" vertical="center" wrapText="1"/>
    </xf>
    <xf numFmtId="3" fontId="0" fillId="0" borderId="28" xfId="0" applyNumberFormat="1" applyBorder="1" applyAlignment="1">
      <alignment horizontal="center" vertical="center" wrapText="1"/>
    </xf>
    <xf numFmtId="3" fontId="0" fillId="0" borderId="27" xfId="0" applyNumberFormat="1" applyFill="1" applyBorder="1" applyAlignment="1">
      <alignment horizontal="center" vertical="center" wrapText="1"/>
    </xf>
    <xf numFmtId="0" fontId="0" fillId="0" borderId="20" xfId="0" applyBorder="1" applyAlignment="1">
      <alignment vertical="center"/>
    </xf>
    <xf numFmtId="0" fontId="0" fillId="0" borderId="0" xfId="0" applyAlignment="1">
      <alignment vertical="center"/>
    </xf>
    <xf numFmtId="0" fontId="12" fillId="62" borderId="10" xfId="0" applyFont="1" applyFill="1" applyBorder="1" applyAlignment="1">
      <alignment vertical="center"/>
    </xf>
    <xf numFmtId="0" fontId="12" fillId="62" borderId="10" xfId="0" applyFont="1" applyFill="1" applyBorder="1" applyAlignment="1">
      <alignment horizontal="center" vertical="center"/>
    </xf>
    <xf numFmtId="0" fontId="39" fillId="0" borderId="10" xfId="0" applyFont="1" applyFill="1" applyBorder="1" applyAlignment="1">
      <alignment vertical="center" wrapText="1"/>
    </xf>
    <xf numFmtId="3" fontId="39" fillId="0" borderId="10" xfId="0" applyNumberFormat="1" applyFont="1" applyFill="1" applyBorder="1" applyAlignment="1">
      <alignment horizontal="center" vertical="center" wrapText="1"/>
    </xf>
    <xf numFmtId="0" fontId="12" fillId="62" borderId="10" xfId="0" applyFont="1" applyFill="1" applyBorder="1" applyAlignment="1">
      <alignment vertical="center" wrapText="1"/>
    </xf>
    <xf numFmtId="3" fontId="12" fillId="62" borderId="10" xfId="0" applyNumberFormat="1" applyFont="1" applyFill="1" applyBorder="1" applyAlignment="1">
      <alignment horizontal="center" vertical="center" wrapText="1"/>
    </xf>
    <xf numFmtId="0" fontId="12" fillId="58" borderId="10" xfId="0" applyFont="1" applyFill="1" applyBorder="1" applyAlignment="1">
      <alignment vertical="center"/>
    </xf>
    <xf numFmtId="0" fontId="12" fillId="58" borderId="10" xfId="0" applyFont="1" applyFill="1" applyBorder="1" applyAlignment="1">
      <alignment horizontal="center" vertical="center"/>
    </xf>
    <xf numFmtId="0" fontId="12" fillId="58" borderId="10" xfId="0" applyFont="1" applyFill="1" applyBorder="1" applyAlignment="1">
      <alignment vertical="center" wrapText="1"/>
    </xf>
    <xf numFmtId="3" fontId="12" fillId="58" borderId="10" xfId="0" applyNumberFormat="1" applyFont="1" applyFill="1" applyBorder="1" applyAlignment="1">
      <alignment horizontal="center" vertical="center" wrapText="1"/>
    </xf>
    <xf numFmtId="170" fontId="39" fillId="60" borderId="10" xfId="1817" applyNumberFormat="1" applyFont="1" applyFill="1" applyBorder="1" applyAlignment="1">
      <alignment horizontal="center" vertical="center"/>
    </xf>
    <xf numFmtId="170" fontId="1" fillId="60" borderId="10" xfId="1817" applyNumberFormat="1" applyFont="1" applyFill="1" applyBorder="1" applyAlignment="1">
      <alignment horizontal="center" vertical="center"/>
    </xf>
    <xf numFmtId="0" fontId="39" fillId="0" borderId="10" xfId="0" applyFont="1" applyFill="1" applyBorder="1" applyAlignment="1">
      <alignment vertical="center"/>
    </xf>
    <xf numFmtId="3" fontId="39" fillId="59" borderId="10" xfId="0" applyNumberFormat="1" applyFont="1" applyFill="1" applyBorder="1" applyAlignment="1">
      <alignment horizontal="center" vertical="center" wrapText="1"/>
    </xf>
    <xf numFmtId="171" fontId="0" fillId="0" borderId="0" xfId="1818" applyNumberFormat="1" applyFont="1" applyAlignment="1">
      <alignment vertical="center"/>
    </xf>
    <xf numFmtId="0" fontId="17" fillId="0" borderId="45" xfId="30" applyFont="1" applyFill="1" applyBorder="1" applyAlignment="1">
      <alignment horizontal="left" vertical="center" wrapText="1"/>
    </xf>
    <xf numFmtId="0" fontId="44" fillId="0" borderId="50" xfId="30" applyFont="1" applyFill="1" applyBorder="1" applyAlignment="1">
      <alignment horizontal="left" vertical="center" wrapText="1"/>
    </xf>
    <xf numFmtId="0" fontId="17" fillId="0" borderId="46" xfId="30" applyFont="1" applyFill="1" applyBorder="1" applyAlignment="1">
      <alignment horizontal="left" vertical="center" wrapText="1"/>
    </xf>
    <xf numFmtId="0" fontId="44" fillId="0" borderId="47" xfId="30" applyFont="1" applyFill="1" applyBorder="1" applyAlignment="1">
      <alignment horizontal="left" vertical="center" wrapText="1"/>
    </xf>
    <xf numFmtId="0" fontId="39" fillId="57" borderId="10" xfId="0" applyFont="1" applyFill="1" applyBorder="1" applyAlignment="1">
      <alignment horizontal="center" vertical="center" wrapText="1"/>
    </xf>
    <xf numFmtId="0" fontId="39" fillId="57" borderId="46" xfId="0" applyFont="1" applyFill="1" applyBorder="1" applyAlignment="1">
      <alignment horizontal="center" vertical="center" wrapText="1"/>
    </xf>
    <xf numFmtId="0" fontId="39" fillId="0" borderId="46" xfId="0" applyFont="1" applyFill="1" applyBorder="1" applyAlignment="1">
      <alignment horizontal="center" vertical="center" wrapText="1"/>
    </xf>
    <xf numFmtId="0" fontId="39" fillId="0" borderId="46" xfId="0" applyFont="1" applyBorder="1" applyAlignment="1">
      <alignment horizontal="center" vertical="center" wrapText="1"/>
    </xf>
    <xf numFmtId="3" fontId="39" fillId="0" borderId="52" xfId="0" applyNumberFormat="1" applyFont="1" applyBorder="1" applyAlignment="1">
      <alignment horizontal="center" vertical="center" wrapText="1"/>
    </xf>
    <xf numFmtId="0" fontId="39" fillId="0" borderId="27"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10" xfId="0" applyFont="1" applyBorder="1" applyAlignment="1">
      <alignment horizontal="left" vertical="center" wrapText="1"/>
    </xf>
    <xf numFmtId="0" fontId="39" fillId="0" borderId="10" xfId="0" applyFont="1" applyBorder="1" applyAlignment="1">
      <alignment horizontal="center" vertical="center" wrapText="1"/>
    </xf>
    <xf numFmtId="3" fontId="39" fillId="0" borderId="51" xfId="0" applyNumberFormat="1" applyFont="1" applyBorder="1" applyAlignment="1">
      <alignment horizontal="center" vertical="center" wrapText="1"/>
    </xf>
    <xf numFmtId="0" fontId="39" fillId="0" borderId="28" xfId="0" applyFont="1" applyFill="1" applyBorder="1" applyAlignment="1">
      <alignment horizontal="center" vertical="center" wrapText="1"/>
    </xf>
    <xf numFmtId="0" fontId="42" fillId="0" borderId="10" xfId="0" applyFont="1" applyFill="1" applyBorder="1" applyAlignment="1">
      <alignment horizontal="center" vertical="center" wrapText="1"/>
    </xf>
    <xf numFmtId="3" fontId="39" fillId="0" borderId="51" xfId="0" applyNumberFormat="1" applyFont="1" applyFill="1" applyBorder="1" applyAlignment="1">
      <alignment horizontal="center" vertical="center" wrapText="1"/>
    </xf>
    <xf numFmtId="0" fontId="39" fillId="0" borderId="10" xfId="0" applyFont="1" applyBorder="1" applyAlignment="1">
      <alignment horizontal="left" vertical="top" wrapText="1"/>
    </xf>
    <xf numFmtId="0" fontId="0" fillId="57" borderId="0" xfId="0" applyFill="1" applyAlignment="1">
      <alignment vertical="center"/>
    </xf>
    <xf numFmtId="172" fontId="0" fillId="57" borderId="0" xfId="1818" applyNumberFormat="1" applyFont="1" applyFill="1" applyAlignment="1">
      <alignment vertical="center"/>
    </xf>
    <xf numFmtId="171" fontId="0" fillId="57" borderId="0" xfId="1818" applyNumberFormat="1" applyFont="1" applyFill="1" applyAlignment="1">
      <alignment vertical="center"/>
    </xf>
    <xf numFmtId="0" fontId="38" fillId="57" borderId="0" xfId="30" applyFont="1" applyFill="1" applyBorder="1" applyAlignment="1">
      <alignment horizontal="center" vertical="center" wrapText="1"/>
    </xf>
    <xf numFmtId="0" fontId="0" fillId="57" borderId="0" xfId="0" applyFill="1" applyBorder="1" applyAlignment="1">
      <alignment vertical="center"/>
    </xf>
    <xf numFmtId="0" fontId="39" fillId="0" borderId="46" xfId="0" applyFont="1" applyBorder="1" applyAlignment="1">
      <alignment horizontal="left" vertical="center" wrapText="1"/>
    </xf>
    <xf numFmtId="0" fontId="39" fillId="0" borderId="10" xfId="0" applyFont="1" applyFill="1" applyBorder="1" applyAlignment="1">
      <alignment horizontal="center" vertical="center" wrapText="1"/>
    </xf>
    <xf numFmtId="0" fontId="39" fillId="0" borderId="10" xfId="0" applyFont="1" applyFill="1" applyBorder="1" applyAlignment="1">
      <alignment horizontal="left" vertical="center" wrapText="1"/>
    </xf>
    <xf numFmtId="0" fontId="42" fillId="0" borderId="10" xfId="0" applyFont="1" applyBorder="1" applyAlignment="1">
      <alignment horizontal="center" vertical="center" wrapText="1"/>
    </xf>
    <xf numFmtId="0" fontId="42" fillId="57" borderId="10" xfId="0" applyFont="1" applyFill="1" applyBorder="1" applyAlignment="1">
      <alignment horizontal="center" vertical="center" wrapText="1"/>
    </xf>
    <xf numFmtId="0" fontId="42" fillId="0" borderId="10" xfId="0" applyFont="1" applyBorder="1" applyAlignment="1">
      <alignment horizontal="left" vertical="center" wrapText="1"/>
    </xf>
    <xf numFmtId="0" fontId="39" fillId="0" borderId="28"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1" fillId="0" borderId="21" xfId="0" applyFont="1" applyBorder="1" applyAlignment="1">
      <alignment horizontal="center" vertical="center" wrapText="1"/>
    </xf>
    <xf numFmtId="0" fontId="41" fillId="0" borderId="22" xfId="0" applyFont="1" applyBorder="1" applyAlignment="1">
      <alignment horizontal="center" vertical="center"/>
    </xf>
    <xf numFmtId="171" fontId="41" fillId="0" borderId="22" xfId="1818" applyNumberFormat="1" applyFont="1" applyBorder="1" applyAlignment="1">
      <alignment horizontal="center" vertical="center"/>
    </xf>
    <xf numFmtId="0" fontId="41" fillId="0" borderId="23" xfId="0" applyFont="1" applyBorder="1" applyAlignment="1">
      <alignment horizontal="center" vertical="center"/>
    </xf>
    <xf numFmtId="0" fontId="38" fillId="55" borderId="21" xfId="30" applyFont="1" applyFill="1" applyBorder="1" applyAlignment="1">
      <alignment horizontal="center" vertical="center" wrapText="1"/>
    </xf>
    <xf numFmtId="0" fontId="38" fillId="55" borderId="22" xfId="30" applyFont="1" applyFill="1" applyBorder="1" applyAlignment="1">
      <alignment horizontal="center" vertical="center" wrapText="1"/>
    </xf>
    <xf numFmtId="0" fontId="38" fillId="55" borderId="23" xfId="30" applyFont="1" applyFill="1" applyBorder="1" applyAlignment="1">
      <alignment horizontal="center" vertical="center" wrapText="1"/>
    </xf>
    <xf numFmtId="0" fontId="38" fillId="55" borderId="27" xfId="30" applyFont="1" applyFill="1" applyBorder="1" applyAlignment="1">
      <alignment horizontal="center" vertical="center" wrapText="1"/>
    </xf>
    <xf numFmtId="0" fontId="38" fillId="55" borderId="41" xfId="30" applyFont="1" applyFill="1" applyBorder="1" applyAlignment="1">
      <alignment horizontal="center" vertical="center" wrapText="1"/>
    </xf>
    <xf numFmtId="0" fontId="38" fillId="55" borderId="30" xfId="30" applyFont="1" applyFill="1" applyBorder="1" applyAlignment="1">
      <alignment horizontal="center" vertical="center" wrapText="1"/>
    </xf>
    <xf numFmtId="0" fontId="38" fillId="55" borderId="42" xfId="30" applyFont="1" applyFill="1" applyBorder="1" applyAlignment="1">
      <alignment horizontal="center" vertical="center" wrapText="1"/>
    </xf>
    <xf numFmtId="0" fontId="38" fillId="55" borderId="43" xfId="30" applyFont="1" applyFill="1" applyBorder="1" applyAlignment="1">
      <alignment horizontal="center" vertical="center" wrapText="1"/>
    </xf>
    <xf numFmtId="0" fontId="38" fillId="55" borderId="44" xfId="30" applyFont="1" applyFill="1" applyBorder="1" applyAlignment="1">
      <alignment horizontal="center" vertical="center" wrapText="1"/>
    </xf>
    <xf numFmtId="0" fontId="38" fillId="55" borderId="31" xfId="30" applyFont="1" applyFill="1" applyBorder="1" applyAlignment="1">
      <alignment horizontal="center" vertical="center" wrapText="1"/>
    </xf>
    <xf numFmtId="0" fontId="38" fillId="55" borderId="40" xfId="30" applyFont="1" applyFill="1" applyBorder="1" applyAlignment="1">
      <alignment horizontal="center" vertical="center" wrapText="1"/>
    </xf>
    <xf numFmtId="0" fontId="38" fillId="55" borderId="35" xfId="30" applyFont="1" applyFill="1" applyBorder="1" applyAlignment="1">
      <alignment horizontal="center" vertical="center" wrapText="1"/>
    </xf>
    <xf numFmtId="0" fontId="38" fillId="55" borderId="36" xfId="30" applyFont="1" applyFill="1" applyBorder="1" applyAlignment="1">
      <alignment horizontal="center" vertical="center" wrapText="1"/>
    </xf>
    <xf numFmtId="0" fontId="38" fillId="61" borderId="37" xfId="30" applyFont="1" applyFill="1" applyBorder="1" applyAlignment="1">
      <alignment horizontal="center" vertical="center" wrapText="1"/>
    </xf>
    <xf numFmtId="0" fontId="38" fillId="61" borderId="39" xfId="30" applyFont="1" applyFill="1" applyBorder="1" applyAlignment="1">
      <alignment horizontal="center" vertical="center" wrapText="1"/>
    </xf>
    <xf numFmtId="171" fontId="38" fillId="61" borderId="24" xfId="1818" applyNumberFormat="1" applyFont="1" applyFill="1" applyBorder="1" applyAlignment="1">
      <alignment horizontal="center" vertical="center" wrapText="1"/>
    </xf>
    <xf numFmtId="171" fontId="38" fillId="61" borderId="54" xfId="1818" applyNumberFormat="1" applyFont="1" applyFill="1" applyBorder="1" applyAlignment="1">
      <alignment horizontal="center" vertical="center" wrapText="1"/>
    </xf>
    <xf numFmtId="171" fontId="15" fillId="56" borderId="21" xfId="1818" applyNumberFormat="1" applyFont="1" applyFill="1" applyBorder="1" applyAlignment="1">
      <alignment horizontal="center" vertical="center"/>
    </xf>
    <xf numFmtId="0" fontId="15" fillId="56" borderId="22" xfId="0" applyFont="1" applyFill="1" applyBorder="1" applyAlignment="1">
      <alignment horizontal="center" vertical="center"/>
    </xf>
    <xf numFmtId="0" fontId="15" fillId="56" borderId="23" xfId="0" applyFont="1" applyFill="1" applyBorder="1" applyAlignment="1">
      <alignment horizontal="center" vertical="center"/>
    </xf>
    <xf numFmtId="0" fontId="38" fillId="61" borderId="24" xfId="30" applyFont="1" applyFill="1" applyBorder="1" applyAlignment="1">
      <alignment horizontal="center" vertical="center" wrapText="1"/>
    </xf>
    <xf numFmtId="0" fontId="38" fillId="61" borderId="54" xfId="30" applyFont="1" applyFill="1" applyBorder="1" applyAlignment="1">
      <alignment horizontal="center" vertical="center" wrapText="1"/>
    </xf>
    <xf numFmtId="0" fontId="38" fillId="55" borderId="55" xfId="30" applyFont="1" applyFill="1" applyBorder="1" applyAlignment="1">
      <alignment horizontal="center" vertical="center" wrapText="1"/>
    </xf>
    <xf numFmtId="0" fontId="38" fillId="55" borderId="34" xfId="30" applyFont="1" applyFill="1" applyBorder="1" applyAlignment="1">
      <alignment horizontal="center" vertical="center" wrapText="1"/>
    </xf>
    <xf numFmtId="0" fontId="38" fillId="55" borderId="56" xfId="30" applyFont="1" applyFill="1" applyBorder="1" applyAlignment="1">
      <alignment horizontal="center" vertical="center" wrapText="1"/>
    </xf>
    <xf numFmtId="0" fontId="38" fillId="55" borderId="38" xfId="30" applyFont="1" applyFill="1" applyBorder="1" applyAlignment="1">
      <alignment horizontal="center" vertical="center" wrapText="1"/>
    </xf>
    <xf numFmtId="0" fontId="15" fillId="56" borderId="25" xfId="0" applyFont="1" applyFill="1" applyBorder="1" applyAlignment="1">
      <alignment horizontal="center" vertical="center"/>
    </xf>
    <xf numFmtId="0" fontId="15" fillId="56" borderId="26" xfId="0" applyFont="1" applyFill="1" applyBorder="1" applyAlignment="1">
      <alignment horizontal="center" vertical="center"/>
    </xf>
    <xf numFmtId="0" fontId="15" fillId="56" borderId="53" xfId="0" applyFont="1" applyFill="1" applyBorder="1" applyAlignment="1">
      <alignment horizontal="center" vertical="center"/>
    </xf>
    <xf numFmtId="0" fontId="15" fillId="56" borderId="24" xfId="0" applyFont="1" applyFill="1" applyBorder="1" applyAlignment="1">
      <alignment horizontal="center" vertical="center"/>
    </xf>
    <xf numFmtId="0" fontId="15" fillId="56" borderId="32" xfId="0" applyFont="1" applyFill="1" applyBorder="1" applyAlignment="1">
      <alignment horizontal="center" vertical="center"/>
    </xf>
    <xf numFmtId="0" fontId="15" fillId="56" borderId="33" xfId="0" applyFont="1" applyFill="1" applyBorder="1" applyAlignment="1">
      <alignment horizontal="center" vertical="center"/>
    </xf>
    <xf numFmtId="0" fontId="39" fillId="0" borderId="27" xfId="0" applyFont="1" applyFill="1" applyBorder="1" applyAlignment="1">
      <alignment horizontal="center" vertical="center" wrapText="1"/>
    </xf>
    <xf numFmtId="0" fontId="39" fillId="0" borderId="46" xfId="0" applyFont="1" applyFill="1" applyBorder="1" applyAlignment="1">
      <alignment horizontal="center" vertical="center" wrapText="1"/>
    </xf>
  </cellXfs>
  <cellStyles count="1819">
    <cellStyle name="20% - Énfasis1 10" xfId="54" xr:uid="{00000000-0005-0000-0000-000000000000}"/>
    <cellStyle name="20% - Énfasis1 11" xfId="55" xr:uid="{00000000-0005-0000-0000-000001000000}"/>
    <cellStyle name="20% - Énfasis1 12" xfId="56" xr:uid="{00000000-0005-0000-0000-000002000000}"/>
    <cellStyle name="20% - Énfasis1 13" xfId="57" xr:uid="{00000000-0005-0000-0000-000003000000}"/>
    <cellStyle name="20% - Énfasis1 14" xfId="58" xr:uid="{00000000-0005-0000-0000-000004000000}"/>
    <cellStyle name="20% - Énfasis1 15" xfId="59" xr:uid="{00000000-0005-0000-0000-000005000000}"/>
    <cellStyle name="20% - Énfasis1 16" xfId="60" xr:uid="{00000000-0005-0000-0000-000006000000}"/>
    <cellStyle name="20% - Énfasis1 17" xfId="61" xr:uid="{00000000-0005-0000-0000-000007000000}"/>
    <cellStyle name="20% - Énfasis1 18" xfId="62" xr:uid="{00000000-0005-0000-0000-000008000000}"/>
    <cellStyle name="20% - Énfasis1 19" xfId="63" xr:uid="{00000000-0005-0000-0000-000009000000}"/>
    <cellStyle name="20% - Énfasis1 2" xfId="64" xr:uid="{00000000-0005-0000-0000-00000A000000}"/>
    <cellStyle name="20% - Énfasis1 20" xfId="53" xr:uid="{00000000-0005-0000-0000-00000B000000}"/>
    <cellStyle name="20% - Énfasis1 3" xfId="65" xr:uid="{00000000-0005-0000-0000-00000C000000}"/>
    <cellStyle name="20% - Énfasis1 4" xfId="66" xr:uid="{00000000-0005-0000-0000-00000D000000}"/>
    <cellStyle name="20% - Énfasis1 5" xfId="67" xr:uid="{00000000-0005-0000-0000-00000E000000}"/>
    <cellStyle name="20% - Énfasis1 6" xfId="68" xr:uid="{00000000-0005-0000-0000-00000F000000}"/>
    <cellStyle name="20% - Énfasis1 7" xfId="69" xr:uid="{00000000-0005-0000-0000-000010000000}"/>
    <cellStyle name="20% - Énfasis1 8" xfId="70" xr:uid="{00000000-0005-0000-0000-000011000000}"/>
    <cellStyle name="20% - Énfasis1 9" xfId="71" xr:uid="{00000000-0005-0000-0000-000012000000}"/>
    <cellStyle name="20% - Énfasis1 9 10" xfId="72" xr:uid="{00000000-0005-0000-0000-000013000000}"/>
    <cellStyle name="20% - Énfasis1 9 11" xfId="73" xr:uid="{00000000-0005-0000-0000-000014000000}"/>
    <cellStyle name="20% - Énfasis1 9 12" xfId="74" xr:uid="{00000000-0005-0000-0000-000015000000}"/>
    <cellStyle name="20% - Énfasis1 9 13" xfId="75" xr:uid="{00000000-0005-0000-0000-000016000000}"/>
    <cellStyle name="20% - Énfasis1 9 14" xfId="76" xr:uid="{00000000-0005-0000-0000-000017000000}"/>
    <cellStyle name="20% - Énfasis1 9 15" xfId="77" xr:uid="{00000000-0005-0000-0000-000018000000}"/>
    <cellStyle name="20% - Énfasis1 9 16" xfId="78" xr:uid="{00000000-0005-0000-0000-000019000000}"/>
    <cellStyle name="20% - Énfasis1 9 17" xfId="79" xr:uid="{00000000-0005-0000-0000-00001A000000}"/>
    <cellStyle name="20% - Énfasis1 9 18" xfId="80" xr:uid="{00000000-0005-0000-0000-00001B000000}"/>
    <cellStyle name="20% - Énfasis1 9 19" xfId="81" xr:uid="{00000000-0005-0000-0000-00001C000000}"/>
    <cellStyle name="20% - Énfasis1 9 2" xfId="82" xr:uid="{00000000-0005-0000-0000-00001D000000}"/>
    <cellStyle name="20% - Énfasis1 9 20" xfId="83" xr:uid="{00000000-0005-0000-0000-00001E000000}"/>
    <cellStyle name="20% - Énfasis1 9 21" xfId="84" xr:uid="{00000000-0005-0000-0000-00001F000000}"/>
    <cellStyle name="20% - Énfasis1 9 22" xfId="85" xr:uid="{00000000-0005-0000-0000-000020000000}"/>
    <cellStyle name="20% - Énfasis1 9 3" xfId="86" xr:uid="{00000000-0005-0000-0000-000021000000}"/>
    <cellStyle name="20% - Énfasis1 9 4" xfId="87" xr:uid="{00000000-0005-0000-0000-000022000000}"/>
    <cellStyle name="20% - Énfasis1 9 5" xfId="88" xr:uid="{00000000-0005-0000-0000-000023000000}"/>
    <cellStyle name="20% - Énfasis1 9 6" xfId="89" xr:uid="{00000000-0005-0000-0000-000024000000}"/>
    <cellStyle name="20% - Énfasis1 9 7" xfId="90" xr:uid="{00000000-0005-0000-0000-000025000000}"/>
    <cellStyle name="20% - Énfasis1 9 8" xfId="91" xr:uid="{00000000-0005-0000-0000-000026000000}"/>
    <cellStyle name="20% - Énfasis1 9 9" xfId="92" xr:uid="{00000000-0005-0000-0000-000027000000}"/>
    <cellStyle name="20% - Énfasis2 10" xfId="94" xr:uid="{00000000-0005-0000-0000-000028000000}"/>
    <cellStyle name="20% - Énfasis2 11" xfId="95" xr:uid="{00000000-0005-0000-0000-000029000000}"/>
    <cellStyle name="20% - Énfasis2 12" xfId="96" xr:uid="{00000000-0005-0000-0000-00002A000000}"/>
    <cellStyle name="20% - Énfasis2 13" xfId="97" xr:uid="{00000000-0005-0000-0000-00002B000000}"/>
    <cellStyle name="20% - Énfasis2 14" xfId="98" xr:uid="{00000000-0005-0000-0000-00002C000000}"/>
    <cellStyle name="20% - Énfasis2 15" xfId="99" xr:uid="{00000000-0005-0000-0000-00002D000000}"/>
    <cellStyle name="20% - Énfasis2 16" xfId="100" xr:uid="{00000000-0005-0000-0000-00002E000000}"/>
    <cellStyle name="20% - Énfasis2 17" xfId="101" xr:uid="{00000000-0005-0000-0000-00002F000000}"/>
    <cellStyle name="20% - Énfasis2 18" xfId="102" xr:uid="{00000000-0005-0000-0000-000030000000}"/>
    <cellStyle name="20% - Énfasis2 19" xfId="103" xr:uid="{00000000-0005-0000-0000-000031000000}"/>
    <cellStyle name="20% - Énfasis2 2" xfId="104" xr:uid="{00000000-0005-0000-0000-000032000000}"/>
    <cellStyle name="20% - Énfasis2 20" xfId="93" xr:uid="{00000000-0005-0000-0000-000033000000}"/>
    <cellStyle name="20% - Énfasis2 3" xfId="105" xr:uid="{00000000-0005-0000-0000-000034000000}"/>
    <cellStyle name="20% - Énfasis2 4" xfId="106" xr:uid="{00000000-0005-0000-0000-000035000000}"/>
    <cellStyle name="20% - Énfasis2 5" xfId="107" xr:uid="{00000000-0005-0000-0000-000036000000}"/>
    <cellStyle name="20% - Énfasis2 6" xfId="108" xr:uid="{00000000-0005-0000-0000-000037000000}"/>
    <cellStyle name="20% - Énfasis2 7" xfId="109" xr:uid="{00000000-0005-0000-0000-000038000000}"/>
    <cellStyle name="20% - Énfasis2 8" xfId="110" xr:uid="{00000000-0005-0000-0000-000039000000}"/>
    <cellStyle name="20% - Énfasis2 9" xfId="111" xr:uid="{00000000-0005-0000-0000-00003A000000}"/>
    <cellStyle name="20% - Énfasis2 9 10" xfId="112" xr:uid="{00000000-0005-0000-0000-00003B000000}"/>
    <cellStyle name="20% - Énfasis2 9 11" xfId="113" xr:uid="{00000000-0005-0000-0000-00003C000000}"/>
    <cellStyle name="20% - Énfasis2 9 12" xfId="114" xr:uid="{00000000-0005-0000-0000-00003D000000}"/>
    <cellStyle name="20% - Énfasis2 9 13" xfId="115" xr:uid="{00000000-0005-0000-0000-00003E000000}"/>
    <cellStyle name="20% - Énfasis2 9 14" xfId="116" xr:uid="{00000000-0005-0000-0000-00003F000000}"/>
    <cellStyle name="20% - Énfasis2 9 15" xfId="117" xr:uid="{00000000-0005-0000-0000-000040000000}"/>
    <cellStyle name="20% - Énfasis2 9 16" xfId="118" xr:uid="{00000000-0005-0000-0000-000041000000}"/>
    <cellStyle name="20% - Énfasis2 9 17" xfId="119" xr:uid="{00000000-0005-0000-0000-000042000000}"/>
    <cellStyle name="20% - Énfasis2 9 18" xfId="120" xr:uid="{00000000-0005-0000-0000-000043000000}"/>
    <cellStyle name="20% - Énfasis2 9 19" xfId="121" xr:uid="{00000000-0005-0000-0000-000044000000}"/>
    <cellStyle name="20% - Énfasis2 9 2" xfId="122" xr:uid="{00000000-0005-0000-0000-000045000000}"/>
    <cellStyle name="20% - Énfasis2 9 20" xfId="123" xr:uid="{00000000-0005-0000-0000-000046000000}"/>
    <cellStyle name="20% - Énfasis2 9 21" xfId="124" xr:uid="{00000000-0005-0000-0000-000047000000}"/>
    <cellStyle name="20% - Énfasis2 9 22" xfId="125" xr:uid="{00000000-0005-0000-0000-000048000000}"/>
    <cellStyle name="20% - Énfasis2 9 3" xfId="126" xr:uid="{00000000-0005-0000-0000-000049000000}"/>
    <cellStyle name="20% - Énfasis2 9 4" xfId="127" xr:uid="{00000000-0005-0000-0000-00004A000000}"/>
    <cellStyle name="20% - Énfasis2 9 5" xfId="128" xr:uid="{00000000-0005-0000-0000-00004B000000}"/>
    <cellStyle name="20% - Énfasis2 9 6" xfId="129" xr:uid="{00000000-0005-0000-0000-00004C000000}"/>
    <cellStyle name="20% - Énfasis2 9 7" xfId="130" xr:uid="{00000000-0005-0000-0000-00004D000000}"/>
    <cellStyle name="20% - Énfasis2 9 8" xfId="131" xr:uid="{00000000-0005-0000-0000-00004E000000}"/>
    <cellStyle name="20% - Énfasis2 9 9" xfId="132" xr:uid="{00000000-0005-0000-0000-00004F000000}"/>
    <cellStyle name="20% - Énfasis3 10" xfId="134" xr:uid="{00000000-0005-0000-0000-000050000000}"/>
    <cellStyle name="20% - Énfasis3 11" xfId="135" xr:uid="{00000000-0005-0000-0000-000051000000}"/>
    <cellStyle name="20% - Énfasis3 12" xfId="136" xr:uid="{00000000-0005-0000-0000-000052000000}"/>
    <cellStyle name="20% - Énfasis3 13" xfId="137" xr:uid="{00000000-0005-0000-0000-000053000000}"/>
    <cellStyle name="20% - Énfasis3 14" xfId="138" xr:uid="{00000000-0005-0000-0000-000054000000}"/>
    <cellStyle name="20% - Énfasis3 15" xfId="139" xr:uid="{00000000-0005-0000-0000-000055000000}"/>
    <cellStyle name="20% - Énfasis3 16" xfId="140" xr:uid="{00000000-0005-0000-0000-000056000000}"/>
    <cellStyle name="20% - Énfasis3 17" xfId="141" xr:uid="{00000000-0005-0000-0000-000057000000}"/>
    <cellStyle name="20% - Énfasis3 18" xfId="142" xr:uid="{00000000-0005-0000-0000-000058000000}"/>
    <cellStyle name="20% - Énfasis3 19" xfId="143" xr:uid="{00000000-0005-0000-0000-000059000000}"/>
    <cellStyle name="20% - Énfasis3 2" xfId="144" xr:uid="{00000000-0005-0000-0000-00005A000000}"/>
    <cellStyle name="20% - Énfasis3 20" xfId="133" xr:uid="{00000000-0005-0000-0000-00005B000000}"/>
    <cellStyle name="20% - Énfasis3 3" xfId="145" xr:uid="{00000000-0005-0000-0000-00005C000000}"/>
    <cellStyle name="20% - Énfasis3 4" xfId="146" xr:uid="{00000000-0005-0000-0000-00005D000000}"/>
    <cellStyle name="20% - Énfasis3 5" xfId="147" xr:uid="{00000000-0005-0000-0000-00005E000000}"/>
    <cellStyle name="20% - Énfasis3 6" xfId="148" xr:uid="{00000000-0005-0000-0000-00005F000000}"/>
    <cellStyle name="20% - Énfasis3 7" xfId="149" xr:uid="{00000000-0005-0000-0000-000060000000}"/>
    <cellStyle name="20% - Énfasis3 8" xfId="150" xr:uid="{00000000-0005-0000-0000-000061000000}"/>
    <cellStyle name="20% - Énfasis3 9" xfId="151" xr:uid="{00000000-0005-0000-0000-000062000000}"/>
    <cellStyle name="20% - Énfasis3 9 10" xfId="152" xr:uid="{00000000-0005-0000-0000-000063000000}"/>
    <cellStyle name="20% - Énfasis3 9 11" xfId="153" xr:uid="{00000000-0005-0000-0000-000064000000}"/>
    <cellStyle name="20% - Énfasis3 9 12" xfId="154" xr:uid="{00000000-0005-0000-0000-000065000000}"/>
    <cellStyle name="20% - Énfasis3 9 13" xfId="155" xr:uid="{00000000-0005-0000-0000-000066000000}"/>
    <cellStyle name="20% - Énfasis3 9 14" xfId="156" xr:uid="{00000000-0005-0000-0000-000067000000}"/>
    <cellStyle name="20% - Énfasis3 9 15" xfId="157" xr:uid="{00000000-0005-0000-0000-000068000000}"/>
    <cellStyle name="20% - Énfasis3 9 16" xfId="158" xr:uid="{00000000-0005-0000-0000-000069000000}"/>
    <cellStyle name="20% - Énfasis3 9 17" xfId="159" xr:uid="{00000000-0005-0000-0000-00006A000000}"/>
    <cellStyle name="20% - Énfasis3 9 18" xfId="160" xr:uid="{00000000-0005-0000-0000-00006B000000}"/>
    <cellStyle name="20% - Énfasis3 9 19" xfId="161" xr:uid="{00000000-0005-0000-0000-00006C000000}"/>
    <cellStyle name="20% - Énfasis3 9 2" xfId="162" xr:uid="{00000000-0005-0000-0000-00006D000000}"/>
    <cellStyle name="20% - Énfasis3 9 20" xfId="163" xr:uid="{00000000-0005-0000-0000-00006E000000}"/>
    <cellStyle name="20% - Énfasis3 9 21" xfId="164" xr:uid="{00000000-0005-0000-0000-00006F000000}"/>
    <cellStyle name="20% - Énfasis3 9 22" xfId="165" xr:uid="{00000000-0005-0000-0000-000070000000}"/>
    <cellStyle name="20% - Énfasis3 9 3" xfId="166" xr:uid="{00000000-0005-0000-0000-000071000000}"/>
    <cellStyle name="20% - Énfasis3 9 4" xfId="167" xr:uid="{00000000-0005-0000-0000-000072000000}"/>
    <cellStyle name="20% - Énfasis3 9 5" xfId="168" xr:uid="{00000000-0005-0000-0000-000073000000}"/>
    <cellStyle name="20% - Énfasis3 9 6" xfId="169" xr:uid="{00000000-0005-0000-0000-000074000000}"/>
    <cellStyle name="20% - Énfasis3 9 7" xfId="170" xr:uid="{00000000-0005-0000-0000-000075000000}"/>
    <cellStyle name="20% - Énfasis3 9 8" xfId="171" xr:uid="{00000000-0005-0000-0000-000076000000}"/>
    <cellStyle name="20% - Énfasis3 9 9" xfId="172" xr:uid="{00000000-0005-0000-0000-000077000000}"/>
    <cellStyle name="20% - Énfasis4 10" xfId="174" xr:uid="{00000000-0005-0000-0000-000078000000}"/>
    <cellStyle name="20% - Énfasis4 11" xfId="175" xr:uid="{00000000-0005-0000-0000-000079000000}"/>
    <cellStyle name="20% - Énfasis4 12" xfId="176" xr:uid="{00000000-0005-0000-0000-00007A000000}"/>
    <cellStyle name="20% - Énfasis4 13" xfId="177" xr:uid="{00000000-0005-0000-0000-00007B000000}"/>
    <cellStyle name="20% - Énfasis4 14" xfId="178" xr:uid="{00000000-0005-0000-0000-00007C000000}"/>
    <cellStyle name="20% - Énfasis4 15" xfId="179" xr:uid="{00000000-0005-0000-0000-00007D000000}"/>
    <cellStyle name="20% - Énfasis4 16" xfId="180" xr:uid="{00000000-0005-0000-0000-00007E000000}"/>
    <cellStyle name="20% - Énfasis4 17" xfId="181" xr:uid="{00000000-0005-0000-0000-00007F000000}"/>
    <cellStyle name="20% - Énfasis4 18" xfId="182" xr:uid="{00000000-0005-0000-0000-000080000000}"/>
    <cellStyle name="20% - Énfasis4 19" xfId="183" xr:uid="{00000000-0005-0000-0000-000081000000}"/>
    <cellStyle name="20% - Énfasis4 2" xfId="184" xr:uid="{00000000-0005-0000-0000-000082000000}"/>
    <cellStyle name="20% - Énfasis4 20" xfId="173" xr:uid="{00000000-0005-0000-0000-000083000000}"/>
    <cellStyle name="20% - Énfasis4 3" xfId="185" xr:uid="{00000000-0005-0000-0000-000084000000}"/>
    <cellStyle name="20% - Énfasis4 4" xfId="186" xr:uid="{00000000-0005-0000-0000-000085000000}"/>
    <cellStyle name="20% - Énfasis4 5" xfId="187" xr:uid="{00000000-0005-0000-0000-000086000000}"/>
    <cellStyle name="20% - Énfasis4 6" xfId="188" xr:uid="{00000000-0005-0000-0000-000087000000}"/>
    <cellStyle name="20% - Énfasis4 7" xfId="189" xr:uid="{00000000-0005-0000-0000-000088000000}"/>
    <cellStyle name="20% - Énfasis4 8" xfId="190" xr:uid="{00000000-0005-0000-0000-000089000000}"/>
    <cellStyle name="20% - Énfasis4 9" xfId="191" xr:uid="{00000000-0005-0000-0000-00008A000000}"/>
    <cellStyle name="20% - Énfasis4 9 10" xfId="192" xr:uid="{00000000-0005-0000-0000-00008B000000}"/>
    <cellStyle name="20% - Énfasis4 9 11" xfId="193" xr:uid="{00000000-0005-0000-0000-00008C000000}"/>
    <cellStyle name="20% - Énfasis4 9 12" xfId="194" xr:uid="{00000000-0005-0000-0000-00008D000000}"/>
    <cellStyle name="20% - Énfasis4 9 13" xfId="195" xr:uid="{00000000-0005-0000-0000-00008E000000}"/>
    <cellStyle name="20% - Énfasis4 9 14" xfId="196" xr:uid="{00000000-0005-0000-0000-00008F000000}"/>
    <cellStyle name="20% - Énfasis4 9 15" xfId="197" xr:uid="{00000000-0005-0000-0000-000090000000}"/>
    <cellStyle name="20% - Énfasis4 9 16" xfId="198" xr:uid="{00000000-0005-0000-0000-000091000000}"/>
    <cellStyle name="20% - Énfasis4 9 17" xfId="199" xr:uid="{00000000-0005-0000-0000-000092000000}"/>
    <cellStyle name="20% - Énfasis4 9 18" xfId="200" xr:uid="{00000000-0005-0000-0000-000093000000}"/>
    <cellStyle name="20% - Énfasis4 9 19" xfId="201" xr:uid="{00000000-0005-0000-0000-000094000000}"/>
    <cellStyle name="20% - Énfasis4 9 2" xfId="202" xr:uid="{00000000-0005-0000-0000-000095000000}"/>
    <cellStyle name="20% - Énfasis4 9 20" xfId="203" xr:uid="{00000000-0005-0000-0000-000096000000}"/>
    <cellStyle name="20% - Énfasis4 9 21" xfId="204" xr:uid="{00000000-0005-0000-0000-000097000000}"/>
    <cellStyle name="20% - Énfasis4 9 22" xfId="205" xr:uid="{00000000-0005-0000-0000-000098000000}"/>
    <cellStyle name="20% - Énfasis4 9 3" xfId="206" xr:uid="{00000000-0005-0000-0000-000099000000}"/>
    <cellStyle name="20% - Énfasis4 9 4" xfId="207" xr:uid="{00000000-0005-0000-0000-00009A000000}"/>
    <cellStyle name="20% - Énfasis4 9 5" xfId="208" xr:uid="{00000000-0005-0000-0000-00009B000000}"/>
    <cellStyle name="20% - Énfasis4 9 6" xfId="209" xr:uid="{00000000-0005-0000-0000-00009C000000}"/>
    <cellStyle name="20% - Énfasis4 9 7" xfId="210" xr:uid="{00000000-0005-0000-0000-00009D000000}"/>
    <cellStyle name="20% - Énfasis4 9 8" xfId="211" xr:uid="{00000000-0005-0000-0000-00009E000000}"/>
    <cellStyle name="20% - Énfasis4 9 9" xfId="212" xr:uid="{00000000-0005-0000-0000-00009F000000}"/>
    <cellStyle name="20% - Énfasis5" xfId="24" builtinId="46" customBuiltin="1"/>
    <cellStyle name="20% - Énfasis5 10" xfId="213" xr:uid="{00000000-0005-0000-0000-0000A1000000}"/>
    <cellStyle name="20% - Énfasis5 11" xfId="214" xr:uid="{00000000-0005-0000-0000-0000A2000000}"/>
    <cellStyle name="20% - Énfasis5 12" xfId="215" xr:uid="{00000000-0005-0000-0000-0000A3000000}"/>
    <cellStyle name="20% - Énfasis5 13" xfId="216" xr:uid="{00000000-0005-0000-0000-0000A4000000}"/>
    <cellStyle name="20% - Énfasis5 14" xfId="217" xr:uid="{00000000-0005-0000-0000-0000A5000000}"/>
    <cellStyle name="20% - Énfasis5 15" xfId="218" xr:uid="{00000000-0005-0000-0000-0000A6000000}"/>
    <cellStyle name="20% - Énfasis5 16" xfId="219" xr:uid="{00000000-0005-0000-0000-0000A7000000}"/>
    <cellStyle name="20% - Énfasis5 17" xfId="220" xr:uid="{00000000-0005-0000-0000-0000A8000000}"/>
    <cellStyle name="20% - Énfasis5 18" xfId="221" xr:uid="{00000000-0005-0000-0000-0000A9000000}"/>
    <cellStyle name="20% - Énfasis5 2" xfId="222" xr:uid="{00000000-0005-0000-0000-0000AA000000}"/>
    <cellStyle name="20% - Énfasis5 3" xfId="223" xr:uid="{00000000-0005-0000-0000-0000AB000000}"/>
    <cellStyle name="20% - Énfasis5 4" xfId="224" xr:uid="{00000000-0005-0000-0000-0000AC000000}"/>
    <cellStyle name="20% - Énfasis5 5" xfId="225" xr:uid="{00000000-0005-0000-0000-0000AD000000}"/>
    <cellStyle name="20% - Énfasis5 6" xfId="226" xr:uid="{00000000-0005-0000-0000-0000AE000000}"/>
    <cellStyle name="20% - Énfasis5 7" xfId="227" xr:uid="{00000000-0005-0000-0000-0000AF000000}"/>
    <cellStyle name="20% - Énfasis5 8" xfId="228" xr:uid="{00000000-0005-0000-0000-0000B0000000}"/>
    <cellStyle name="20% - Énfasis5 9" xfId="229" xr:uid="{00000000-0005-0000-0000-0000B1000000}"/>
    <cellStyle name="20% - Énfasis5 9 10" xfId="230" xr:uid="{00000000-0005-0000-0000-0000B2000000}"/>
    <cellStyle name="20% - Énfasis5 9 11" xfId="231" xr:uid="{00000000-0005-0000-0000-0000B3000000}"/>
    <cellStyle name="20% - Énfasis5 9 12" xfId="232" xr:uid="{00000000-0005-0000-0000-0000B4000000}"/>
    <cellStyle name="20% - Énfasis5 9 13" xfId="233" xr:uid="{00000000-0005-0000-0000-0000B5000000}"/>
    <cellStyle name="20% - Énfasis5 9 14" xfId="234" xr:uid="{00000000-0005-0000-0000-0000B6000000}"/>
    <cellStyle name="20% - Énfasis5 9 15" xfId="235" xr:uid="{00000000-0005-0000-0000-0000B7000000}"/>
    <cellStyle name="20% - Énfasis5 9 16" xfId="236" xr:uid="{00000000-0005-0000-0000-0000B8000000}"/>
    <cellStyle name="20% - Énfasis5 9 17" xfId="237" xr:uid="{00000000-0005-0000-0000-0000B9000000}"/>
    <cellStyle name="20% - Énfasis5 9 18" xfId="238" xr:uid="{00000000-0005-0000-0000-0000BA000000}"/>
    <cellStyle name="20% - Énfasis5 9 19" xfId="239" xr:uid="{00000000-0005-0000-0000-0000BB000000}"/>
    <cellStyle name="20% - Énfasis5 9 2" xfId="240" xr:uid="{00000000-0005-0000-0000-0000BC000000}"/>
    <cellStyle name="20% - Énfasis5 9 20" xfId="241" xr:uid="{00000000-0005-0000-0000-0000BD000000}"/>
    <cellStyle name="20% - Énfasis5 9 21" xfId="242" xr:uid="{00000000-0005-0000-0000-0000BE000000}"/>
    <cellStyle name="20% - Énfasis5 9 22" xfId="243" xr:uid="{00000000-0005-0000-0000-0000BF000000}"/>
    <cellStyle name="20% - Énfasis5 9 3" xfId="244" xr:uid="{00000000-0005-0000-0000-0000C0000000}"/>
    <cellStyle name="20% - Énfasis5 9 4" xfId="245" xr:uid="{00000000-0005-0000-0000-0000C1000000}"/>
    <cellStyle name="20% - Énfasis5 9 5" xfId="246" xr:uid="{00000000-0005-0000-0000-0000C2000000}"/>
    <cellStyle name="20% - Énfasis5 9 6" xfId="247" xr:uid="{00000000-0005-0000-0000-0000C3000000}"/>
    <cellStyle name="20% - Énfasis5 9 7" xfId="248" xr:uid="{00000000-0005-0000-0000-0000C4000000}"/>
    <cellStyle name="20% - Énfasis5 9 8" xfId="249" xr:uid="{00000000-0005-0000-0000-0000C5000000}"/>
    <cellStyle name="20% - Énfasis5 9 9" xfId="250" xr:uid="{00000000-0005-0000-0000-0000C6000000}"/>
    <cellStyle name="20% - Énfasis6" xfId="28" builtinId="50" customBuiltin="1"/>
    <cellStyle name="20% - Énfasis6 10" xfId="251" xr:uid="{00000000-0005-0000-0000-0000C8000000}"/>
    <cellStyle name="20% - Énfasis6 11" xfId="252" xr:uid="{00000000-0005-0000-0000-0000C9000000}"/>
    <cellStyle name="20% - Énfasis6 12" xfId="253" xr:uid="{00000000-0005-0000-0000-0000CA000000}"/>
    <cellStyle name="20% - Énfasis6 13" xfId="254" xr:uid="{00000000-0005-0000-0000-0000CB000000}"/>
    <cellStyle name="20% - Énfasis6 14" xfId="255" xr:uid="{00000000-0005-0000-0000-0000CC000000}"/>
    <cellStyle name="20% - Énfasis6 15" xfId="256" xr:uid="{00000000-0005-0000-0000-0000CD000000}"/>
    <cellStyle name="20% - Énfasis6 16" xfId="257" xr:uid="{00000000-0005-0000-0000-0000CE000000}"/>
    <cellStyle name="20% - Énfasis6 17" xfId="258" xr:uid="{00000000-0005-0000-0000-0000CF000000}"/>
    <cellStyle name="20% - Énfasis6 18" xfId="259" xr:uid="{00000000-0005-0000-0000-0000D0000000}"/>
    <cellStyle name="20% - Énfasis6 2" xfId="260" xr:uid="{00000000-0005-0000-0000-0000D1000000}"/>
    <cellStyle name="20% - Énfasis6 3" xfId="261" xr:uid="{00000000-0005-0000-0000-0000D2000000}"/>
    <cellStyle name="20% - Énfasis6 4" xfId="262" xr:uid="{00000000-0005-0000-0000-0000D3000000}"/>
    <cellStyle name="20% - Énfasis6 5" xfId="263" xr:uid="{00000000-0005-0000-0000-0000D4000000}"/>
    <cellStyle name="20% - Énfasis6 6" xfId="264" xr:uid="{00000000-0005-0000-0000-0000D5000000}"/>
    <cellStyle name="20% - Énfasis6 7" xfId="265" xr:uid="{00000000-0005-0000-0000-0000D6000000}"/>
    <cellStyle name="20% - Énfasis6 8" xfId="266" xr:uid="{00000000-0005-0000-0000-0000D7000000}"/>
    <cellStyle name="20% - Énfasis6 9" xfId="267" xr:uid="{00000000-0005-0000-0000-0000D8000000}"/>
    <cellStyle name="20% - Énfasis6 9 10" xfId="268" xr:uid="{00000000-0005-0000-0000-0000D9000000}"/>
    <cellStyle name="20% - Énfasis6 9 11" xfId="269" xr:uid="{00000000-0005-0000-0000-0000DA000000}"/>
    <cellStyle name="20% - Énfasis6 9 12" xfId="270" xr:uid="{00000000-0005-0000-0000-0000DB000000}"/>
    <cellStyle name="20% - Énfasis6 9 13" xfId="271" xr:uid="{00000000-0005-0000-0000-0000DC000000}"/>
    <cellStyle name="20% - Énfasis6 9 14" xfId="272" xr:uid="{00000000-0005-0000-0000-0000DD000000}"/>
    <cellStyle name="20% - Énfasis6 9 15" xfId="273" xr:uid="{00000000-0005-0000-0000-0000DE000000}"/>
    <cellStyle name="20% - Énfasis6 9 16" xfId="274" xr:uid="{00000000-0005-0000-0000-0000DF000000}"/>
    <cellStyle name="20% - Énfasis6 9 17" xfId="275" xr:uid="{00000000-0005-0000-0000-0000E0000000}"/>
    <cellStyle name="20% - Énfasis6 9 18" xfId="276" xr:uid="{00000000-0005-0000-0000-0000E1000000}"/>
    <cellStyle name="20% - Énfasis6 9 19" xfId="277" xr:uid="{00000000-0005-0000-0000-0000E2000000}"/>
    <cellStyle name="20% - Énfasis6 9 2" xfId="278" xr:uid="{00000000-0005-0000-0000-0000E3000000}"/>
    <cellStyle name="20% - Énfasis6 9 20" xfId="279" xr:uid="{00000000-0005-0000-0000-0000E4000000}"/>
    <cellStyle name="20% - Énfasis6 9 21" xfId="280" xr:uid="{00000000-0005-0000-0000-0000E5000000}"/>
    <cellStyle name="20% - Énfasis6 9 22" xfId="281" xr:uid="{00000000-0005-0000-0000-0000E6000000}"/>
    <cellStyle name="20% - Énfasis6 9 3" xfId="282" xr:uid="{00000000-0005-0000-0000-0000E7000000}"/>
    <cellStyle name="20% - Énfasis6 9 4" xfId="283" xr:uid="{00000000-0005-0000-0000-0000E8000000}"/>
    <cellStyle name="20% - Énfasis6 9 5" xfId="284" xr:uid="{00000000-0005-0000-0000-0000E9000000}"/>
    <cellStyle name="20% - Énfasis6 9 6" xfId="285" xr:uid="{00000000-0005-0000-0000-0000EA000000}"/>
    <cellStyle name="20% - Énfasis6 9 7" xfId="286" xr:uid="{00000000-0005-0000-0000-0000EB000000}"/>
    <cellStyle name="20% - Énfasis6 9 8" xfId="287" xr:uid="{00000000-0005-0000-0000-0000EC000000}"/>
    <cellStyle name="20% - Énfasis6 9 9" xfId="288" xr:uid="{00000000-0005-0000-0000-0000ED000000}"/>
    <cellStyle name="40% - Énfasis1" xfId="15" builtinId="31" customBuiltin="1"/>
    <cellStyle name="40% - Énfasis1 10" xfId="289" xr:uid="{00000000-0005-0000-0000-0000EF000000}"/>
    <cellStyle name="40% - Énfasis1 11" xfId="290" xr:uid="{00000000-0005-0000-0000-0000F0000000}"/>
    <cellStyle name="40% - Énfasis1 12" xfId="291" xr:uid="{00000000-0005-0000-0000-0000F1000000}"/>
    <cellStyle name="40% - Énfasis1 13" xfId="292" xr:uid="{00000000-0005-0000-0000-0000F2000000}"/>
    <cellStyle name="40% - Énfasis1 14" xfId="293" xr:uid="{00000000-0005-0000-0000-0000F3000000}"/>
    <cellStyle name="40% - Énfasis1 15" xfId="294" xr:uid="{00000000-0005-0000-0000-0000F4000000}"/>
    <cellStyle name="40% - Énfasis1 16" xfId="295" xr:uid="{00000000-0005-0000-0000-0000F5000000}"/>
    <cellStyle name="40% - Énfasis1 17" xfId="296" xr:uid="{00000000-0005-0000-0000-0000F6000000}"/>
    <cellStyle name="40% - Énfasis1 18" xfId="297" xr:uid="{00000000-0005-0000-0000-0000F7000000}"/>
    <cellStyle name="40% - Énfasis1 2" xfId="298" xr:uid="{00000000-0005-0000-0000-0000F8000000}"/>
    <cellStyle name="40% - Énfasis1 3" xfId="299" xr:uid="{00000000-0005-0000-0000-0000F9000000}"/>
    <cellStyle name="40% - Énfasis1 4" xfId="300" xr:uid="{00000000-0005-0000-0000-0000FA000000}"/>
    <cellStyle name="40% - Énfasis1 5" xfId="301" xr:uid="{00000000-0005-0000-0000-0000FB000000}"/>
    <cellStyle name="40% - Énfasis1 6" xfId="302" xr:uid="{00000000-0005-0000-0000-0000FC000000}"/>
    <cellStyle name="40% - Énfasis1 7" xfId="303" xr:uid="{00000000-0005-0000-0000-0000FD000000}"/>
    <cellStyle name="40% - Énfasis1 8" xfId="304" xr:uid="{00000000-0005-0000-0000-0000FE000000}"/>
    <cellStyle name="40% - Énfasis1 9" xfId="305" xr:uid="{00000000-0005-0000-0000-0000FF000000}"/>
    <cellStyle name="40% - Énfasis1 9 10" xfId="306" xr:uid="{00000000-0005-0000-0000-000000010000}"/>
    <cellStyle name="40% - Énfasis1 9 11" xfId="307" xr:uid="{00000000-0005-0000-0000-000001010000}"/>
    <cellStyle name="40% - Énfasis1 9 12" xfId="308" xr:uid="{00000000-0005-0000-0000-000002010000}"/>
    <cellStyle name="40% - Énfasis1 9 13" xfId="309" xr:uid="{00000000-0005-0000-0000-000003010000}"/>
    <cellStyle name="40% - Énfasis1 9 14" xfId="310" xr:uid="{00000000-0005-0000-0000-000004010000}"/>
    <cellStyle name="40% - Énfasis1 9 15" xfId="311" xr:uid="{00000000-0005-0000-0000-000005010000}"/>
    <cellStyle name="40% - Énfasis1 9 16" xfId="312" xr:uid="{00000000-0005-0000-0000-000006010000}"/>
    <cellStyle name="40% - Énfasis1 9 17" xfId="313" xr:uid="{00000000-0005-0000-0000-000007010000}"/>
    <cellStyle name="40% - Énfasis1 9 18" xfId="314" xr:uid="{00000000-0005-0000-0000-000008010000}"/>
    <cellStyle name="40% - Énfasis1 9 19" xfId="315" xr:uid="{00000000-0005-0000-0000-000009010000}"/>
    <cellStyle name="40% - Énfasis1 9 2" xfId="316" xr:uid="{00000000-0005-0000-0000-00000A010000}"/>
    <cellStyle name="40% - Énfasis1 9 20" xfId="317" xr:uid="{00000000-0005-0000-0000-00000B010000}"/>
    <cellStyle name="40% - Énfasis1 9 21" xfId="318" xr:uid="{00000000-0005-0000-0000-00000C010000}"/>
    <cellStyle name="40% - Énfasis1 9 22" xfId="319" xr:uid="{00000000-0005-0000-0000-00000D010000}"/>
    <cellStyle name="40% - Énfasis1 9 3" xfId="320" xr:uid="{00000000-0005-0000-0000-00000E010000}"/>
    <cellStyle name="40% - Énfasis1 9 4" xfId="321" xr:uid="{00000000-0005-0000-0000-00000F010000}"/>
    <cellStyle name="40% - Énfasis1 9 5" xfId="322" xr:uid="{00000000-0005-0000-0000-000010010000}"/>
    <cellStyle name="40% - Énfasis1 9 6" xfId="323" xr:uid="{00000000-0005-0000-0000-000011010000}"/>
    <cellStyle name="40% - Énfasis1 9 7" xfId="324" xr:uid="{00000000-0005-0000-0000-000012010000}"/>
    <cellStyle name="40% - Énfasis1 9 8" xfId="325" xr:uid="{00000000-0005-0000-0000-000013010000}"/>
    <cellStyle name="40% - Énfasis1 9 9" xfId="326" xr:uid="{00000000-0005-0000-0000-000014010000}"/>
    <cellStyle name="40% - Énfasis2" xfId="18" builtinId="35" customBuiltin="1"/>
    <cellStyle name="40% - Énfasis2 10" xfId="327" xr:uid="{00000000-0005-0000-0000-000016010000}"/>
    <cellStyle name="40% - Énfasis2 11" xfId="328" xr:uid="{00000000-0005-0000-0000-000017010000}"/>
    <cellStyle name="40% - Énfasis2 12" xfId="329" xr:uid="{00000000-0005-0000-0000-000018010000}"/>
    <cellStyle name="40% - Énfasis2 13" xfId="330" xr:uid="{00000000-0005-0000-0000-000019010000}"/>
    <cellStyle name="40% - Énfasis2 14" xfId="331" xr:uid="{00000000-0005-0000-0000-00001A010000}"/>
    <cellStyle name="40% - Énfasis2 15" xfId="332" xr:uid="{00000000-0005-0000-0000-00001B010000}"/>
    <cellStyle name="40% - Énfasis2 16" xfId="333" xr:uid="{00000000-0005-0000-0000-00001C010000}"/>
    <cellStyle name="40% - Énfasis2 17" xfId="334" xr:uid="{00000000-0005-0000-0000-00001D010000}"/>
    <cellStyle name="40% - Énfasis2 18" xfId="335" xr:uid="{00000000-0005-0000-0000-00001E010000}"/>
    <cellStyle name="40% - Énfasis2 2" xfId="336" xr:uid="{00000000-0005-0000-0000-00001F010000}"/>
    <cellStyle name="40% - Énfasis2 3" xfId="337" xr:uid="{00000000-0005-0000-0000-000020010000}"/>
    <cellStyle name="40% - Énfasis2 4" xfId="338" xr:uid="{00000000-0005-0000-0000-000021010000}"/>
    <cellStyle name="40% - Énfasis2 5" xfId="339" xr:uid="{00000000-0005-0000-0000-000022010000}"/>
    <cellStyle name="40% - Énfasis2 6" xfId="340" xr:uid="{00000000-0005-0000-0000-000023010000}"/>
    <cellStyle name="40% - Énfasis2 7" xfId="341" xr:uid="{00000000-0005-0000-0000-000024010000}"/>
    <cellStyle name="40% - Énfasis2 8" xfId="342" xr:uid="{00000000-0005-0000-0000-000025010000}"/>
    <cellStyle name="40% - Énfasis2 9" xfId="343" xr:uid="{00000000-0005-0000-0000-000026010000}"/>
    <cellStyle name="40% - Énfasis2 9 10" xfId="344" xr:uid="{00000000-0005-0000-0000-000027010000}"/>
    <cellStyle name="40% - Énfasis2 9 11" xfId="345" xr:uid="{00000000-0005-0000-0000-000028010000}"/>
    <cellStyle name="40% - Énfasis2 9 12" xfId="346" xr:uid="{00000000-0005-0000-0000-000029010000}"/>
    <cellStyle name="40% - Énfasis2 9 13" xfId="347" xr:uid="{00000000-0005-0000-0000-00002A010000}"/>
    <cellStyle name="40% - Énfasis2 9 14" xfId="348" xr:uid="{00000000-0005-0000-0000-00002B010000}"/>
    <cellStyle name="40% - Énfasis2 9 15" xfId="349" xr:uid="{00000000-0005-0000-0000-00002C010000}"/>
    <cellStyle name="40% - Énfasis2 9 16" xfId="350" xr:uid="{00000000-0005-0000-0000-00002D010000}"/>
    <cellStyle name="40% - Énfasis2 9 17" xfId="351" xr:uid="{00000000-0005-0000-0000-00002E010000}"/>
    <cellStyle name="40% - Énfasis2 9 18" xfId="352" xr:uid="{00000000-0005-0000-0000-00002F010000}"/>
    <cellStyle name="40% - Énfasis2 9 19" xfId="353" xr:uid="{00000000-0005-0000-0000-000030010000}"/>
    <cellStyle name="40% - Énfasis2 9 2" xfId="354" xr:uid="{00000000-0005-0000-0000-000031010000}"/>
    <cellStyle name="40% - Énfasis2 9 20" xfId="355" xr:uid="{00000000-0005-0000-0000-000032010000}"/>
    <cellStyle name="40% - Énfasis2 9 21" xfId="356" xr:uid="{00000000-0005-0000-0000-000033010000}"/>
    <cellStyle name="40% - Énfasis2 9 22" xfId="357" xr:uid="{00000000-0005-0000-0000-000034010000}"/>
    <cellStyle name="40% - Énfasis2 9 3" xfId="358" xr:uid="{00000000-0005-0000-0000-000035010000}"/>
    <cellStyle name="40% - Énfasis2 9 4" xfId="359" xr:uid="{00000000-0005-0000-0000-000036010000}"/>
    <cellStyle name="40% - Énfasis2 9 5" xfId="360" xr:uid="{00000000-0005-0000-0000-000037010000}"/>
    <cellStyle name="40% - Énfasis2 9 6" xfId="361" xr:uid="{00000000-0005-0000-0000-000038010000}"/>
    <cellStyle name="40% - Énfasis2 9 7" xfId="362" xr:uid="{00000000-0005-0000-0000-000039010000}"/>
    <cellStyle name="40% - Énfasis2 9 8" xfId="363" xr:uid="{00000000-0005-0000-0000-00003A010000}"/>
    <cellStyle name="40% - Énfasis2 9 9" xfId="364" xr:uid="{00000000-0005-0000-0000-00003B010000}"/>
    <cellStyle name="40% - Énfasis3 10" xfId="366" xr:uid="{00000000-0005-0000-0000-00003C010000}"/>
    <cellStyle name="40% - Énfasis3 11" xfId="367" xr:uid="{00000000-0005-0000-0000-00003D010000}"/>
    <cellStyle name="40% - Énfasis3 12" xfId="368" xr:uid="{00000000-0005-0000-0000-00003E010000}"/>
    <cellStyle name="40% - Énfasis3 13" xfId="369" xr:uid="{00000000-0005-0000-0000-00003F010000}"/>
    <cellStyle name="40% - Énfasis3 14" xfId="370" xr:uid="{00000000-0005-0000-0000-000040010000}"/>
    <cellStyle name="40% - Énfasis3 15" xfId="371" xr:uid="{00000000-0005-0000-0000-000041010000}"/>
    <cellStyle name="40% - Énfasis3 16" xfId="372" xr:uid="{00000000-0005-0000-0000-000042010000}"/>
    <cellStyle name="40% - Énfasis3 17" xfId="373" xr:uid="{00000000-0005-0000-0000-000043010000}"/>
    <cellStyle name="40% - Énfasis3 18" xfId="374" xr:uid="{00000000-0005-0000-0000-000044010000}"/>
    <cellStyle name="40% - Énfasis3 19" xfId="375" xr:uid="{00000000-0005-0000-0000-000045010000}"/>
    <cellStyle name="40% - Énfasis3 2" xfId="376" xr:uid="{00000000-0005-0000-0000-000046010000}"/>
    <cellStyle name="40% - Énfasis3 20" xfId="365" xr:uid="{00000000-0005-0000-0000-000047010000}"/>
    <cellStyle name="40% - Énfasis3 3" xfId="377" xr:uid="{00000000-0005-0000-0000-000048010000}"/>
    <cellStyle name="40% - Énfasis3 4" xfId="378" xr:uid="{00000000-0005-0000-0000-000049010000}"/>
    <cellStyle name="40% - Énfasis3 5" xfId="379" xr:uid="{00000000-0005-0000-0000-00004A010000}"/>
    <cellStyle name="40% - Énfasis3 6" xfId="380" xr:uid="{00000000-0005-0000-0000-00004B010000}"/>
    <cellStyle name="40% - Énfasis3 7" xfId="381" xr:uid="{00000000-0005-0000-0000-00004C010000}"/>
    <cellStyle name="40% - Énfasis3 8" xfId="382" xr:uid="{00000000-0005-0000-0000-00004D010000}"/>
    <cellStyle name="40% - Énfasis3 9" xfId="383" xr:uid="{00000000-0005-0000-0000-00004E010000}"/>
    <cellStyle name="40% - Énfasis3 9 10" xfId="384" xr:uid="{00000000-0005-0000-0000-00004F010000}"/>
    <cellStyle name="40% - Énfasis3 9 11" xfId="385" xr:uid="{00000000-0005-0000-0000-000050010000}"/>
    <cellStyle name="40% - Énfasis3 9 12" xfId="386" xr:uid="{00000000-0005-0000-0000-000051010000}"/>
    <cellStyle name="40% - Énfasis3 9 13" xfId="387" xr:uid="{00000000-0005-0000-0000-000052010000}"/>
    <cellStyle name="40% - Énfasis3 9 14" xfId="388" xr:uid="{00000000-0005-0000-0000-000053010000}"/>
    <cellStyle name="40% - Énfasis3 9 15" xfId="389" xr:uid="{00000000-0005-0000-0000-000054010000}"/>
    <cellStyle name="40% - Énfasis3 9 16" xfId="390" xr:uid="{00000000-0005-0000-0000-000055010000}"/>
    <cellStyle name="40% - Énfasis3 9 17" xfId="391" xr:uid="{00000000-0005-0000-0000-000056010000}"/>
    <cellStyle name="40% - Énfasis3 9 18" xfId="392" xr:uid="{00000000-0005-0000-0000-000057010000}"/>
    <cellStyle name="40% - Énfasis3 9 19" xfId="393" xr:uid="{00000000-0005-0000-0000-000058010000}"/>
    <cellStyle name="40% - Énfasis3 9 2" xfId="394" xr:uid="{00000000-0005-0000-0000-000059010000}"/>
    <cellStyle name="40% - Énfasis3 9 20" xfId="395" xr:uid="{00000000-0005-0000-0000-00005A010000}"/>
    <cellStyle name="40% - Énfasis3 9 21" xfId="396" xr:uid="{00000000-0005-0000-0000-00005B010000}"/>
    <cellStyle name="40% - Énfasis3 9 22" xfId="397" xr:uid="{00000000-0005-0000-0000-00005C010000}"/>
    <cellStyle name="40% - Énfasis3 9 3" xfId="398" xr:uid="{00000000-0005-0000-0000-00005D010000}"/>
    <cellStyle name="40% - Énfasis3 9 4" xfId="399" xr:uid="{00000000-0005-0000-0000-00005E010000}"/>
    <cellStyle name="40% - Énfasis3 9 5" xfId="400" xr:uid="{00000000-0005-0000-0000-00005F010000}"/>
    <cellStyle name="40% - Énfasis3 9 6" xfId="401" xr:uid="{00000000-0005-0000-0000-000060010000}"/>
    <cellStyle name="40% - Énfasis3 9 7" xfId="402" xr:uid="{00000000-0005-0000-0000-000061010000}"/>
    <cellStyle name="40% - Énfasis3 9 8" xfId="403" xr:uid="{00000000-0005-0000-0000-000062010000}"/>
    <cellStyle name="40% - Énfasis3 9 9" xfId="404" xr:uid="{00000000-0005-0000-0000-000063010000}"/>
    <cellStyle name="40% - Énfasis4" xfId="22" builtinId="43" customBuiltin="1"/>
    <cellStyle name="40% - Énfasis4 10" xfId="405" xr:uid="{00000000-0005-0000-0000-000065010000}"/>
    <cellStyle name="40% - Énfasis4 11" xfId="406" xr:uid="{00000000-0005-0000-0000-000066010000}"/>
    <cellStyle name="40% - Énfasis4 12" xfId="407" xr:uid="{00000000-0005-0000-0000-000067010000}"/>
    <cellStyle name="40% - Énfasis4 13" xfId="408" xr:uid="{00000000-0005-0000-0000-000068010000}"/>
    <cellStyle name="40% - Énfasis4 14" xfId="409" xr:uid="{00000000-0005-0000-0000-000069010000}"/>
    <cellStyle name="40% - Énfasis4 15" xfId="410" xr:uid="{00000000-0005-0000-0000-00006A010000}"/>
    <cellStyle name="40% - Énfasis4 16" xfId="411" xr:uid="{00000000-0005-0000-0000-00006B010000}"/>
    <cellStyle name="40% - Énfasis4 17" xfId="412" xr:uid="{00000000-0005-0000-0000-00006C010000}"/>
    <cellStyle name="40% - Énfasis4 18" xfId="413" xr:uid="{00000000-0005-0000-0000-00006D010000}"/>
    <cellStyle name="40% - Énfasis4 2" xfId="414" xr:uid="{00000000-0005-0000-0000-00006E010000}"/>
    <cellStyle name="40% - Énfasis4 3" xfId="415" xr:uid="{00000000-0005-0000-0000-00006F010000}"/>
    <cellStyle name="40% - Énfasis4 4" xfId="416" xr:uid="{00000000-0005-0000-0000-000070010000}"/>
    <cellStyle name="40% - Énfasis4 5" xfId="417" xr:uid="{00000000-0005-0000-0000-000071010000}"/>
    <cellStyle name="40% - Énfasis4 6" xfId="418" xr:uid="{00000000-0005-0000-0000-000072010000}"/>
    <cellStyle name="40% - Énfasis4 7" xfId="419" xr:uid="{00000000-0005-0000-0000-000073010000}"/>
    <cellStyle name="40% - Énfasis4 8" xfId="420" xr:uid="{00000000-0005-0000-0000-000074010000}"/>
    <cellStyle name="40% - Énfasis4 9" xfId="421" xr:uid="{00000000-0005-0000-0000-000075010000}"/>
    <cellStyle name="40% - Énfasis4 9 10" xfId="422" xr:uid="{00000000-0005-0000-0000-000076010000}"/>
    <cellStyle name="40% - Énfasis4 9 11" xfId="423" xr:uid="{00000000-0005-0000-0000-000077010000}"/>
    <cellStyle name="40% - Énfasis4 9 12" xfId="424" xr:uid="{00000000-0005-0000-0000-000078010000}"/>
    <cellStyle name="40% - Énfasis4 9 13" xfId="425" xr:uid="{00000000-0005-0000-0000-000079010000}"/>
    <cellStyle name="40% - Énfasis4 9 14" xfId="426" xr:uid="{00000000-0005-0000-0000-00007A010000}"/>
    <cellStyle name="40% - Énfasis4 9 15" xfId="427" xr:uid="{00000000-0005-0000-0000-00007B010000}"/>
    <cellStyle name="40% - Énfasis4 9 16" xfId="428" xr:uid="{00000000-0005-0000-0000-00007C010000}"/>
    <cellStyle name="40% - Énfasis4 9 17" xfId="429" xr:uid="{00000000-0005-0000-0000-00007D010000}"/>
    <cellStyle name="40% - Énfasis4 9 18" xfId="430" xr:uid="{00000000-0005-0000-0000-00007E010000}"/>
    <cellStyle name="40% - Énfasis4 9 19" xfId="431" xr:uid="{00000000-0005-0000-0000-00007F010000}"/>
    <cellStyle name="40% - Énfasis4 9 2" xfId="432" xr:uid="{00000000-0005-0000-0000-000080010000}"/>
    <cellStyle name="40% - Énfasis4 9 20" xfId="433" xr:uid="{00000000-0005-0000-0000-000081010000}"/>
    <cellStyle name="40% - Énfasis4 9 21" xfId="434" xr:uid="{00000000-0005-0000-0000-000082010000}"/>
    <cellStyle name="40% - Énfasis4 9 22" xfId="435" xr:uid="{00000000-0005-0000-0000-000083010000}"/>
    <cellStyle name="40% - Énfasis4 9 3" xfId="436" xr:uid="{00000000-0005-0000-0000-000084010000}"/>
    <cellStyle name="40% - Énfasis4 9 4" xfId="437" xr:uid="{00000000-0005-0000-0000-000085010000}"/>
    <cellStyle name="40% - Énfasis4 9 5" xfId="438" xr:uid="{00000000-0005-0000-0000-000086010000}"/>
    <cellStyle name="40% - Énfasis4 9 6" xfId="439" xr:uid="{00000000-0005-0000-0000-000087010000}"/>
    <cellStyle name="40% - Énfasis4 9 7" xfId="440" xr:uid="{00000000-0005-0000-0000-000088010000}"/>
    <cellStyle name="40% - Énfasis4 9 8" xfId="441" xr:uid="{00000000-0005-0000-0000-000089010000}"/>
    <cellStyle name="40% - Énfasis4 9 9" xfId="442" xr:uid="{00000000-0005-0000-0000-00008A010000}"/>
    <cellStyle name="40% - Énfasis5" xfId="25" builtinId="47" customBuiltin="1"/>
    <cellStyle name="40% - Énfasis5 10" xfId="443" xr:uid="{00000000-0005-0000-0000-00008C010000}"/>
    <cellStyle name="40% - Énfasis5 11" xfId="444" xr:uid="{00000000-0005-0000-0000-00008D010000}"/>
    <cellStyle name="40% - Énfasis5 12" xfId="445" xr:uid="{00000000-0005-0000-0000-00008E010000}"/>
    <cellStyle name="40% - Énfasis5 13" xfId="446" xr:uid="{00000000-0005-0000-0000-00008F010000}"/>
    <cellStyle name="40% - Énfasis5 14" xfId="447" xr:uid="{00000000-0005-0000-0000-000090010000}"/>
    <cellStyle name="40% - Énfasis5 15" xfId="448" xr:uid="{00000000-0005-0000-0000-000091010000}"/>
    <cellStyle name="40% - Énfasis5 16" xfId="449" xr:uid="{00000000-0005-0000-0000-000092010000}"/>
    <cellStyle name="40% - Énfasis5 17" xfId="450" xr:uid="{00000000-0005-0000-0000-000093010000}"/>
    <cellStyle name="40% - Énfasis5 18" xfId="451" xr:uid="{00000000-0005-0000-0000-000094010000}"/>
    <cellStyle name="40% - Énfasis5 2" xfId="452" xr:uid="{00000000-0005-0000-0000-000095010000}"/>
    <cellStyle name="40% - Énfasis5 3" xfId="453" xr:uid="{00000000-0005-0000-0000-000096010000}"/>
    <cellStyle name="40% - Énfasis5 4" xfId="454" xr:uid="{00000000-0005-0000-0000-000097010000}"/>
    <cellStyle name="40% - Énfasis5 5" xfId="455" xr:uid="{00000000-0005-0000-0000-000098010000}"/>
    <cellStyle name="40% - Énfasis5 6" xfId="456" xr:uid="{00000000-0005-0000-0000-000099010000}"/>
    <cellStyle name="40% - Énfasis5 7" xfId="457" xr:uid="{00000000-0005-0000-0000-00009A010000}"/>
    <cellStyle name="40% - Énfasis5 8" xfId="458" xr:uid="{00000000-0005-0000-0000-00009B010000}"/>
    <cellStyle name="40% - Énfasis5 9" xfId="459" xr:uid="{00000000-0005-0000-0000-00009C010000}"/>
    <cellStyle name="40% - Énfasis5 9 10" xfId="460" xr:uid="{00000000-0005-0000-0000-00009D010000}"/>
    <cellStyle name="40% - Énfasis5 9 11" xfId="461" xr:uid="{00000000-0005-0000-0000-00009E010000}"/>
    <cellStyle name="40% - Énfasis5 9 12" xfId="462" xr:uid="{00000000-0005-0000-0000-00009F010000}"/>
    <cellStyle name="40% - Énfasis5 9 13" xfId="463" xr:uid="{00000000-0005-0000-0000-0000A0010000}"/>
    <cellStyle name="40% - Énfasis5 9 14" xfId="464" xr:uid="{00000000-0005-0000-0000-0000A1010000}"/>
    <cellStyle name="40% - Énfasis5 9 15" xfId="465" xr:uid="{00000000-0005-0000-0000-0000A2010000}"/>
    <cellStyle name="40% - Énfasis5 9 16" xfId="466" xr:uid="{00000000-0005-0000-0000-0000A3010000}"/>
    <cellStyle name="40% - Énfasis5 9 17" xfId="467" xr:uid="{00000000-0005-0000-0000-0000A4010000}"/>
    <cellStyle name="40% - Énfasis5 9 18" xfId="468" xr:uid="{00000000-0005-0000-0000-0000A5010000}"/>
    <cellStyle name="40% - Énfasis5 9 19" xfId="469" xr:uid="{00000000-0005-0000-0000-0000A6010000}"/>
    <cellStyle name="40% - Énfasis5 9 2" xfId="470" xr:uid="{00000000-0005-0000-0000-0000A7010000}"/>
    <cellStyle name="40% - Énfasis5 9 20" xfId="471" xr:uid="{00000000-0005-0000-0000-0000A8010000}"/>
    <cellStyle name="40% - Énfasis5 9 21" xfId="472" xr:uid="{00000000-0005-0000-0000-0000A9010000}"/>
    <cellStyle name="40% - Énfasis5 9 22" xfId="473" xr:uid="{00000000-0005-0000-0000-0000AA010000}"/>
    <cellStyle name="40% - Énfasis5 9 3" xfId="474" xr:uid="{00000000-0005-0000-0000-0000AB010000}"/>
    <cellStyle name="40% - Énfasis5 9 4" xfId="475" xr:uid="{00000000-0005-0000-0000-0000AC010000}"/>
    <cellStyle name="40% - Énfasis5 9 5" xfId="476" xr:uid="{00000000-0005-0000-0000-0000AD010000}"/>
    <cellStyle name="40% - Énfasis5 9 6" xfId="477" xr:uid="{00000000-0005-0000-0000-0000AE010000}"/>
    <cellStyle name="40% - Énfasis5 9 7" xfId="478" xr:uid="{00000000-0005-0000-0000-0000AF010000}"/>
    <cellStyle name="40% - Énfasis5 9 8" xfId="479" xr:uid="{00000000-0005-0000-0000-0000B0010000}"/>
    <cellStyle name="40% - Énfasis5 9 9" xfId="480" xr:uid="{00000000-0005-0000-0000-0000B1010000}"/>
    <cellStyle name="40% - Énfasis6" xfId="29" builtinId="51" customBuiltin="1"/>
    <cellStyle name="40% - Énfasis6 10" xfId="481" xr:uid="{00000000-0005-0000-0000-0000B3010000}"/>
    <cellStyle name="40% - Énfasis6 11" xfId="482" xr:uid="{00000000-0005-0000-0000-0000B4010000}"/>
    <cellStyle name="40% - Énfasis6 12" xfId="483" xr:uid="{00000000-0005-0000-0000-0000B5010000}"/>
    <cellStyle name="40% - Énfasis6 13" xfId="484" xr:uid="{00000000-0005-0000-0000-0000B6010000}"/>
    <cellStyle name="40% - Énfasis6 14" xfId="485" xr:uid="{00000000-0005-0000-0000-0000B7010000}"/>
    <cellStyle name="40% - Énfasis6 15" xfId="486" xr:uid="{00000000-0005-0000-0000-0000B8010000}"/>
    <cellStyle name="40% - Énfasis6 16" xfId="487" xr:uid="{00000000-0005-0000-0000-0000B9010000}"/>
    <cellStyle name="40% - Énfasis6 17" xfId="488" xr:uid="{00000000-0005-0000-0000-0000BA010000}"/>
    <cellStyle name="40% - Énfasis6 18" xfId="489" xr:uid="{00000000-0005-0000-0000-0000BB010000}"/>
    <cellStyle name="40% - Énfasis6 2" xfId="490" xr:uid="{00000000-0005-0000-0000-0000BC010000}"/>
    <cellStyle name="40% - Énfasis6 3" xfId="491" xr:uid="{00000000-0005-0000-0000-0000BD010000}"/>
    <cellStyle name="40% - Énfasis6 4" xfId="492" xr:uid="{00000000-0005-0000-0000-0000BE010000}"/>
    <cellStyle name="40% - Énfasis6 5" xfId="493" xr:uid="{00000000-0005-0000-0000-0000BF010000}"/>
    <cellStyle name="40% - Énfasis6 6" xfId="494" xr:uid="{00000000-0005-0000-0000-0000C0010000}"/>
    <cellStyle name="40% - Énfasis6 7" xfId="495" xr:uid="{00000000-0005-0000-0000-0000C1010000}"/>
    <cellStyle name="40% - Énfasis6 8" xfId="496" xr:uid="{00000000-0005-0000-0000-0000C2010000}"/>
    <cellStyle name="40% - Énfasis6 9" xfId="497" xr:uid="{00000000-0005-0000-0000-0000C3010000}"/>
    <cellStyle name="40% - Énfasis6 9 10" xfId="498" xr:uid="{00000000-0005-0000-0000-0000C4010000}"/>
    <cellStyle name="40% - Énfasis6 9 11" xfId="499" xr:uid="{00000000-0005-0000-0000-0000C5010000}"/>
    <cellStyle name="40% - Énfasis6 9 12" xfId="500" xr:uid="{00000000-0005-0000-0000-0000C6010000}"/>
    <cellStyle name="40% - Énfasis6 9 13" xfId="501" xr:uid="{00000000-0005-0000-0000-0000C7010000}"/>
    <cellStyle name="40% - Énfasis6 9 14" xfId="502" xr:uid="{00000000-0005-0000-0000-0000C8010000}"/>
    <cellStyle name="40% - Énfasis6 9 15" xfId="503" xr:uid="{00000000-0005-0000-0000-0000C9010000}"/>
    <cellStyle name="40% - Énfasis6 9 16" xfId="504" xr:uid="{00000000-0005-0000-0000-0000CA010000}"/>
    <cellStyle name="40% - Énfasis6 9 17" xfId="505" xr:uid="{00000000-0005-0000-0000-0000CB010000}"/>
    <cellStyle name="40% - Énfasis6 9 18" xfId="506" xr:uid="{00000000-0005-0000-0000-0000CC010000}"/>
    <cellStyle name="40% - Énfasis6 9 19" xfId="507" xr:uid="{00000000-0005-0000-0000-0000CD010000}"/>
    <cellStyle name="40% - Énfasis6 9 2" xfId="508" xr:uid="{00000000-0005-0000-0000-0000CE010000}"/>
    <cellStyle name="40% - Énfasis6 9 20" xfId="509" xr:uid="{00000000-0005-0000-0000-0000CF010000}"/>
    <cellStyle name="40% - Énfasis6 9 21" xfId="510" xr:uid="{00000000-0005-0000-0000-0000D0010000}"/>
    <cellStyle name="40% - Énfasis6 9 22" xfId="511" xr:uid="{00000000-0005-0000-0000-0000D1010000}"/>
    <cellStyle name="40% - Énfasis6 9 3" xfId="512" xr:uid="{00000000-0005-0000-0000-0000D2010000}"/>
    <cellStyle name="40% - Énfasis6 9 4" xfId="513" xr:uid="{00000000-0005-0000-0000-0000D3010000}"/>
    <cellStyle name="40% - Énfasis6 9 5" xfId="514" xr:uid="{00000000-0005-0000-0000-0000D4010000}"/>
    <cellStyle name="40% - Énfasis6 9 6" xfId="515" xr:uid="{00000000-0005-0000-0000-0000D5010000}"/>
    <cellStyle name="40% - Énfasis6 9 7" xfId="516" xr:uid="{00000000-0005-0000-0000-0000D6010000}"/>
    <cellStyle name="40% - Énfasis6 9 8" xfId="517" xr:uid="{00000000-0005-0000-0000-0000D7010000}"/>
    <cellStyle name="40% - Énfasis6 9 9" xfId="518" xr:uid="{00000000-0005-0000-0000-0000D8010000}"/>
    <cellStyle name="60% - Énfasis1" xfId="16" builtinId="32" customBuiltin="1"/>
    <cellStyle name="60% - Énfasis1 10" xfId="519" xr:uid="{00000000-0005-0000-0000-0000DA010000}"/>
    <cellStyle name="60% - Énfasis1 11" xfId="520" xr:uid="{00000000-0005-0000-0000-0000DB010000}"/>
    <cellStyle name="60% - Énfasis1 12" xfId="521" xr:uid="{00000000-0005-0000-0000-0000DC010000}"/>
    <cellStyle name="60% - Énfasis1 13" xfId="522" xr:uid="{00000000-0005-0000-0000-0000DD010000}"/>
    <cellStyle name="60% - Énfasis1 14" xfId="523" xr:uid="{00000000-0005-0000-0000-0000DE010000}"/>
    <cellStyle name="60% - Énfasis1 15" xfId="524" xr:uid="{00000000-0005-0000-0000-0000DF010000}"/>
    <cellStyle name="60% - Énfasis1 16" xfId="525" xr:uid="{00000000-0005-0000-0000-0000E0010000}"/>
    <cellStyle name="60% - Énfasis1 17" xfId="526" xr:uid="{00000000-0005-0000-0000-0000E1010000}"/>
    <cellStyle name="60% - Énfasis1 18" xfId="527" xr:uid="{00000000-0005-0000-0000-0000E2010000}"/>
    <cellStyle name="60% - Énfasis1 2" xfId="528" xr:uid="{00000000-0005-0000-0000-0000E3010000}"/>
    <cellStyle name="60% - Énfasis1 3" xfId="529" xr:uid="{00000000-0005-0000-0000-0000E4010000}"/>
    <cellStyle name="60% - Énfasis1 4" xfId="530" xr:uid="{00000000-0005-0000-0000-0000E5010000}"/>
    <cellStyle name="60% - Énfasis1 5" xfId="531" xr:uid="{00000000-0005-0000-0000-0000E6010000}"/>
    <cellStyle name="60% - Énfasis1 6" xfId="532" xr:uid="{00000000-0005-0000-0000-0000E7010000}"/>
    <cellStyle name="60% - Énfasis1 7" xfId="533" xr:uid="{00000000-0005-0000-0000-0000E8010000}"/>
    <cellStyle name="60% - Énfasis1 8" xfId="534" xr:uid="{00000000-0005-0000-0000-0000E9010000}"/>
    <cellStyle name="60% - Énfasis1 9" xfId="535" xr:uid="{00000000-0005-0000-0000-0000EA010000}"/>
    <cellStyle name="60% - Énfasis1 9 10" xfId="536" xr:uid="{00000000-0005-0000-0000-0000EB010000}"/>
    <cellStyle name="60% - Énfasis1 9 11" xfId="537" xr:uid="{00000000-0005-0000-0000-0000EC010000}"/>
    <cellStyle name="60% - Énfasis1 9 12" xfId="538" xr:uid="{00000000-0005-0000-0000-0000ED010000}"/>
    <cellStyle name="60% - Énfasis1 9 13" xfId="539" xr:uid="{00000000-0005-0000-0000-0000EE010000}"/>
    <cellStyle name="60% - Énfasis1 9 14" xfId="540" xr:uid="{00000000-0005-0000-0000-0000EF010000}"/>
    <cellStyle name="60% - Énfasis1 9 15" xfId="541" xr:uid="{00000000-0005-0000-0000-0000F0010000}"/>
    <cellStyle name="60% - Énfasis1 9 16" xfId="542" xr:uid="{00000000-0005-0000-0000-0000F1010000}"/>
    <cellStyle name="60% - Énfasis1 9 17" xfId="543" xr:uid="{00000000-0005-0000-0000-0000F2010000}"/>
    <cellStyle name="60% - Énfasis1 9 18" xfId="544" xr:uid="{00000000-0005-0000-0000-0000F3010000}"/>
    <cellStyle name="60% - Énfasis1 9 19" xfId="545" xr:uid="{00000000-0005-0000-0000-0000F4010000}"/>
    <cellStyle name="60% - Énfasis1 9 2" xfId="546" xr:uid="{00000000-0005-0000-0000-0000F5010000}"/>
    <cellStyle name="60% - Énfasis1 9 20" xfId="547" xr:uid="{00000000-0005-0000-0000-0000F6010000}"/>
    <cellStyle name="60% - Énfasis1 9 21" xfId="548" xr:uid="{00000000-0005-0000-0000-0000F7010000}"/>
    <cellStyle name="60% - Énfasis1 9 22" xfId="549" xr:uid="{00000000-0005-0000-0000-0000F8010000}"/>
    <cellStyle name="60% - Énfasis1 9 3" xfId="550" xr:uid="{00000000-0005-0000-0000-0000F9010000}"/>
    <cellStyle name="60% - Énfasis1 9 4" xfId="551" xr:uid="{00000000-0005-0000-0000-0000FA010000}"/>
    <cellStyle name="60% - Énfasis1 9 5" xfId="552" xr:uid="{00000000-0005-0000-0000-0000FB010000}"/>
    <cellStyle name="60% - Énfasis1 9 6" xfId="553" xr:uid="{00000000-0005-0000-0000-0000FC010000}"/>
    <cellStyle name="60% - Énfasis1 9 7" xfId="554" xr:uid="{00000000-0005-0000-0000-0000FD010000}"/>
    <cellStyle name="60% - Énfasis1 9 8" xfId="555" xr:uid="{00000000-0005-0000-0000-0000FE010000}"/>
    <cellStyle name="60% - Énfasis1 9 9" xfId="556" xr:uid="{00000000-0005-0000-0000-0000FF010000}"/>
    <cellStyle name="60% - Énfasis2" xfId="19" builtinId="36" customBuiltin="1"/>
    <cellStyle name="60% - Énfasis2 10" xfId="557" xr:uid="{00000000-0005-0000-0000-000001020000}"/>
    <cellStyle name="60% - Énfasis2 11" xfId="558" xr:uid="{00000000-0005-0000-0000-000002020000}"/>
    <cellStyle name="60% - Énfasis2 12" xfId="559" xr:uid="{00000000-0005-0000-0000-000003020000}"/>
    <cellStyle name="60% - Énfasis2 13" xfId="560" xr:uid="{00000000-0005-0000-0000-000004020000}"/>
    <cellStyle name="60% - Énfasis2 14" xfId="561" xr:uid="{00000000-0005-0000-0000-000005020000}"/>
    <cellStyle name="60% - Énfasis2 15" xfId="562" xr:uid="{00000000-0005-0000-0000-000006020000}"/>
    <cellStyle name="60% - Énfasis2 16" xfId="563" xr:uid="{00000000-0005-0000-0000-000007020000}"/>
    <cellStyle name="60% - Énfasis2 17" xfId="564" xr:uid="{00000000-0005-0000-0000-000008020000}"/>
    <cellStyle name="60% - Énfasis2 18" xfId="565" xr:uid="{00000000-0005-0000-0000-000009020000}"/>
    <cellStyle name="60% - Énfasis2 2" xfId="566" xr:uid="{00000000-0005-0000-0000-00000A020000}"/>
    <cellStyle name="60% - Énfasis2 3" xfId="567" xr:uid="{00000000-0005-0000-0000-00000B020000}"/>
    <cellStyle name="60% - Énfasis2 4" xfId="568" xr:uid="{00000000-0005-0000-0000-00000C020000}"/>
    <cellStyle name="60% - Énfasis2 5" xfId="569" xr:uid="{00000000-0005-0000-0000-00000D020000}"/>
    <cellStyle name="60% - Énfasis2 6" xfId="570" xr:uid="{00000000-0005-0000-0000-00000E020000}"/>
    <cellStyle name="60% - Énfasis2 7" xfId="571" xr:uid="{00000000-0005-0000-0000-00000F020000}"/>
    <cellStyle name="60% - Énfasis2 8" xfId="572" xr:uid="{00000000-0005-0000-0000-000010020000}"/>
    <cellStyle name="60% - Énfasis2 9" xfId="573" xr:uid="{00000000-0005-0000-0000-000011020000}"/>
    <cellStyle name="60% - Énfasis2 9 10" xfId="574" xr:uid="{00000000-0005-0000-0000-000012020000}"/>
    <cellStyle name="60% - Énfasis2 9 11" xfId="575" xr:uid="{00000000-0005-0000-0000-000013020000}"/>
    <cellStyle name="60% - Énfasis2 9 12" xfId="576" xr:uid="{00000000-0005-0000-0000-000014020000}"/>
    <cellStyle name="60% - Énfasis2 9 13" xfId="577" xr:uid="{00000000-0005-0000-0000-000015020000}"/>
    <cellStyle name="60% - Énfasis2 9 14" xfId="578" xr:uid="{00000000-0005-0000-0000-000016020000}"/>
    <cellStyle name="60% - Énfasis2 9 15" xfId="579" xr:uid="{00000000-0005-0000-0000-000017020000}"/>
    <cellStyle name="60% - Énfasis2 9 16" xfId="580" xr:uid="{00000000-0005-0000-0000-000018020000}"/>
    <cellStyle name="60% - Énfasis2 9 17" xfId="581" xr:uid="{00000000-0005-0000-0000-000019020000}"/>
    <cellStyle name="60% - Énfasis2 9 18" xfId="582" xr:uid="{00000000-0005-0000-0000-00001A020000}"/>
    <cellStyle name="60% - Énfasis2 9 19" xfId="583" xr:uid="{00000000-0005-0000-0000-00001B020000}"/>
    <cellStyle name="60% - Énfasis2 9 2" xfId="584" xr:uid="{00000000-0005-0000-0000-00001C020000}"/>
    <cellStyle name="60% - Énfasis2 9 20" xfId="585" xr:uid="{00000000-0005-0000-0000-00001D020000}"/>
    <cellStyle name="60% - Énfasis2 9 21" xfId="586" xr:uid="{00000000-0005-0000-0000-00001E020000}"/>
    <cellStyle name="60% - Énfasis2 9 22" xfId="587" xr:uid="{00000000-0005-0000-0000-00001F020000}"/>
    <cellStyle name="60% - Énfasis2 9 3" xfId="588" xr:uid="{00000000-0005-0000-0000-000020020000}"/>
    <cellStyle name="60% - Énfasis2 9 4" xfId="589" xr:uid="{00000000-0005-0000-0000-000021020000}"/>
    <cellStyle name="60% - Énfasis2 9 5" xfId="590" xr:uid="{00000000-0005-0000-0000-000022020000}"/>
    <cellStyle name="60% - Énfasis2 9 6" xfId="591" xr:uid="{00000000-0005-0000-0000-000023020000}"/>
    <cellStyle name="60% - Énfasis2 9 7" xfId="592" xr:uid="{00000000-0005-0000-0000-000024020000}"/>
    <cellStyle name="60% - Énfasis2 9 8" xfId="593" xr:uid="{00000000-0005-0000-0000-000025020000}"/>
    <cellStyle name="60% - Énfasis2 9 9" xfId="594" xr:uid="{00000000-0005-0000-0000-000026020000}"/>
    <cellStyle name="60% - Énfasis3 10" xfId="596" xr:uid="{00000000-0005-0000-0000-000027020000}"/>
    <cellStyle name="60% - Énfasis3 11" xfId="597" xr:uid="{00000000-0005-0000-0000-000028020000}"/>
    <cellStyle name="60% - Énfasis3 12" xfId="598" xr:uid="{00000000-0005-0000-0000-000029020000}"/>
    <cellStyle name="60% - Énfasis3 13" xfId="599" xr:uid="{00000000-0005-0000-0000-00002A020000}"/>
    <cellStyle name="60% - Énfasis3 14" xfId="600" xr:uid="{00000000-0005-0000-0000-00002B020000}"/>
    <cellStyle name="60% - Énfasis3 15" xfId="601" xr:uid="{00000000-0005-0000-0000-00002C020000}"/>
    <cellStyle name="60% - Énfasis3 16" xfId="602" xr:uid="{00000000-0005-0000-0000-00002D020000}"/>
    <cellStyle name="60% - Énfasis3 17" xfId="603" xr:uid="{00000000-0005-0000-0000-00002E020000}"/>
    <cellStyle name="60% - Énfasis3 18" xfId="604" xr:uid="{00000000-0005-0000-0000-00002F020000}"/>
    <cellStyle name="60% - Énfasis3 19" xfId="605" xr:uid="{00000000-0005-0000-0000-000030020000}"/>
    <cellStyle name="60% - Énfasis3 2" xfId="606" xr:uid="{00000000-0005-0000-0000-000031020000}"/>
    <cellStyle name="60% - Énfasis3 20" xfId="595" xr:uid="{00000000-0005-0000-0000-000032020000}"/>
    <cellStyle name="60% - Énfasis3 3" xfId="607" xr:uid="{00000000-0005-0000-0000-000033020000}"/>
    <cellStyle name="60% - Énfasis3 4" xfId="608" xr:uid="{00000000-0005-0000-0000-000034020000}"/>
    <cellStyle name="60% - Énfasis3 5" xfId="609" xr:uid="{00000000-0005-0000-0000-000035020000}"/>
    <cellStyle name="60% - Énfasis3 6" xfId="610" xr:uid="{00000000-0005-0000-0000-000036020000}"/>
    <cellStyle name="60% - Énfasis3 7" xfId="611" xr:uid="{00000000-0005-0000-0000-000037020000}"/>
    <cellStyle name="60% - Énfasis3 8" xfId="612" xr:uid="{00000000-0005-0000-0000-000038020000}"/>
    <cellStyle name="60% - Énfasis3 9" xfId="613" xr:uid="{00000000-0005-0000-0000-000039020000}"/>
    <cellStyle name="60% - Énfasis3 9 10" xfId="614" xr:uid="{00000000-0005-0000-0000-00003A020000}"/>
    <cellStyle name="60% - Énfasis3 9 11" xfId="615" xr:uid="{00000000-0005-0000-0000-00003B020000}"/>
    <cellStyle name="60% - Énfasis3 9 12" xfId="616" xr:uid="{00000000-0005-0000-0000-00003C020000}"/>
    <cellStyle name="60% - Énfasis3 9 13" xfId="617" xr:uid="{00000000-0005-0000-0000-00003D020000}"/>
    <cellStyle name="60% - Énfasis3 9 14" xfId="618" xr:uid="{00000000-0005-0000-0000-00003E020000}"/>
    <cellStyle name="60% - Énfasis3 9 15" xfId="619" xr:uid="{00000000-0005-0000-0000-00003F020000}"/>
    <cellStyle name="60% - Énfasis3 9 16" xfId="620" xr:uid="{00000000-0005-0000-0000-000040020000}"/>
    <cellStyle name="60% - Énfasis3 9 17" xfId="621" xr:uid="{00000000-0005-0000-0000-000041020000}"/>
    <cellStyle name="60% - Énfasis3 9 18" xfId="622" xr:uid="{00000000-0005-0000-0000-000042020000}"/>
    <cellStyle name="60% - Énfasis3 9 19" xfId="623" xr:uid="{00000000-0005-0000-0000-000043020000}"/>
    <cellStyle name="60% - Énfasis3 9 2" xfId="624" xr:uid="{00000000-0005-0000-0000-000044020000}"/>
    <cellStyle name="60% - Énfasis3 9 20" xfId="625" xr:uid="{00000000-0005-0000-0000-000045020000}"/>
    <cellStyle name="60% - Énfasis3 9 21" xfId="626" xr:uid="{00000000-0005-0000-0000-000046020000}"/>
    <cellStyle name="60% - Énfasis3 9 22" xfId="627" xr:uid="{00000000-0005-0000-0000-000047020000}"/>
    <cellStyle name="60% - Énfasis3 9 3" xfId="628" xr:uid="{00000000-0005-0000-0000-000048020000}"/>
    <cellStyle name="60% - Énfasis3 9 4" xfId="629" xr:uid="{00000000-0005-0000-0000-000049020000}"/>
    <cellStyle name="60% - Énfasis3 9 5" xfId="630" xr:uid="{00000000-0005-0000-0000-00004A020000}"/>
    <cellStyle name="60% - Énfasis3 9 6" xfId="631" xr:uid="{00000000-0005-0000-0000-00004B020000}"/>
    <cellStyle name="60% - Énfasis3 9 7" xfId="632" xr:uid="{00000000-0005-0000-0000-00004C020000}"/>
    <cellStyle name="60% - Énfasis3 9 8" xfId="633" xr:uid="{00000000-0005-0000-0000-00004D020000}"/>
    <cellStyle name="60% - Énfasis3 9 9" xfId="634" xr:uid="{00000000-0005-0000-0000-00004E020000}"/>
    <cellStyle name="60% - Énfasis4 10" xfId="636" xr:uid="{00000000-0005-0000-0000-00004F020000}"/>
    <cellStyle name="60% - Énfasis4 11" xfId="637" xr:uid="{00000000-0005-0000-0000-000050020000}"/>
    <cellStyle name="60% - Énfasis4 12" xfId="638" xr:uid="{00000000-0005-0000-0000-000051020000}"/>
    <cellStyle name="60% - Énfasis4 13" xfId="639" xr:uid="{00000000-0005-0000-0000-000052020000}"/>
    <cellStyle name="60% - Énfasis4 14" xfId="640" xr:uid="{00000000-0005-0000-0000-000053020000}"/>
    <cellStyle name="60% - Énfasis4 15" xfId="641" xr:uid="{00000000-0005-0000-0000-000054020000}"/>
    <cellStyle name="60% - Énfasis4 16" xfId="642" xr:uid="{00000000-0005-0000-0000-000055020000}"/>
    <cellStyle name="60% - Énfasis4 17" xfId="643" xr:uid="{00000000-0005-0000-0000-000056020000}"/>
    <cellStyle name="60% - Énfasis4 18" xfId="644" xr:uid="{00000000-0005-0000-0000-000057020000}"/>
    <cellStyle name="60% - Énfasis4 19" xfId="645" xr:uid="{00000000-0005-0000-0000-000058020000}"/>
    <cellStyle name="60% - Énfasis4 2" xfId="646" xr:uid="{00000000-0005-0000-0000-000059020000}"/>
    <cellStyle name="60% - Énfasis4 20" xfId="635" xr:uid="{00000000-0005-0000-0000-00005A020000}"/>
    <cellStyle name="60% - Énfasis4 3" xfId="647" xr:uid="{00000000-0005-0000-0000-00005B020000}"/>
    <cellStyle name="60% - Énfasis4 4" xfId="648" xr:uid="{00000000-0005-0000-0000-00005C020000}"/>
    <cellStyle name="60% - Énfasis4 5" xfId="649" xr:uid="{00000000-0005-0000-0000-00005D020000}"/>
    <cellStyle name="60% - Énfasis4 6" xfId="650" xr:uid="{00000000-0005-0000-0000-00005E020000}"/>
    <cellStyle name="60% - Énfasis4 7" xfId="651" xr:uid="{00000000-0005-0000-0000-00005F020000}"/>
    <cellStyle name="60% - Énfasis4 8" xfId="652" xr:uid="{00000000-0005-0000-0000-000060020000}"/>
    <cellStyle name="60% - Énfasis4 9" xfId="653" xr:uid="{00000000-0005-0000-0000-000061020000}"/>
    <cellStyle name="60% - Énfasis4 9 10" xfId="654" xr:uid="{00000000-0005-0000-0000-000062020000}"/>
    <cellStyle name="60% - Énfasis4 9 11" xfId="655" xr:uid="{00000000-0005-0000-0000-000063020000}"/>
    <cellStyle name="60% - Énfasis4 9 12" xfId="656" xr:uid="{00000000-0005-0000-0000-000064020000}"/>
    <cellStyle name="60% - Énfasis4 9 13" xfId="657" xr:uid="{00000000-0005-0000-0000-000065020000}"/>
    <cellStyle name="60% - Énfasis4 9 14" xfId="658" xr:uid="{00000000-0005-0000-0000-000066020000}"/>
    <cellStyle name="60% - Énfasis4 9 15" xfId="659" xr:uid="{00000000-0005-0000-0000-000067020000}"/>
    <cellStyle name="60% - Énfasis4 9 16" xfId="660" xr:uid="{00000000-0005-0000-0000-000068020000}"/>
    <cellStyle name="60% - Énfasis4 9 17" xfId="661" xr:uid="{00000000-0005-0000-0000-000069020000}"/>
    <cellStyle name="60% - Énfasis4 9 18" xfId="662" xr:uid="{00000000-0005-0000-0000-00006A020000}"/>
    <cellStyle name="60% - Énfasis4 9 19" xfId="663" xr:uid="{00000000-0005-0000-0000-00006B020000}"/>
    <cellStyle name="60% - Énfasis4 9 2" xfId="664" xr:uid="{00000000-0005-0000-0000-00006C020000}"/>
    <cellStyle name="60% - Énfasis4 9 20" xfId="665" xr:uid="{00000000-0005-0000-0000-00006D020000}"/>
    <cellStyle name="60% - Énfasis4 9 21" xfId="666" xr:uid="{00000000-0005-0000-0000-00006E020000}"/>
    <cellStyle name="60% - Énfasis4 9 22" xfId="667" xr:uid="{00000000-0005-0000-0000-00006F020000}"/>
    <cellStyle name="60% - Énfasis4 9 3" xfId="668" xr:uid="{00000000-0005-0000-0000-000070020000}"/>
    <cellStyle name="60% - Énfasis4 9 4" xfId="669" xr:uid="{00000000-0005-0000-0000-000071020000}"/>
    <cellStyle name="60% - Énfasis4 9 5" xfId="670" xr:uid="{00000000-0005-0000-0000-000072020000}"/>
    <cellStyle name="60% - Énfasis4 9 6" xfId="671" xr:uid="{00000000-0005-0000-0000-000073020000}"/>
    <cellStyle name="60% - Énfasis4 9 7" xfId="672" xr:uid="{00000000-0005-0000-0000-000074020000}"/>
    <cellStyle name="60% - Énfasis4 9 8" xfId="673" xr:uid="{00000000-0005-0000-0000-000075020000}"/>
    <cellStyle name="60% - Énfasis4 9 9" xfId="674" xr:uid="{00000000-0005-0000-0000-000076020000}"/>
    <cellStyle name="60% - Énfasis5" xfId="26" builtinId="48" customBuiltin="1"/>
    <cellStyle name="60% - Énfasis5 10" xfId="675" xr:uid="{00000000-0005-0000-0000-000078020000}"/>
    <cellStyle name="60% - Énfasis5 11" xfId="676" xr:uid="{00000000-0005-0000-0000-000079020000}"/>
    <cellStyle name="60% - Énfasis5 12" xfId="677" xr:uid="{00000000-0005-0000-0000-00007A020000}"/>
    <cellStyle name="60% - Énfasis5 13" xfId="678" xr:uid="{00000000-0005-0000-0000-00007B020000}"/>
    <cellStyle name="60% - Énfasis5 14" xfId="679" xr:uid="{00000000-0005-0000-0000-00007C020000}"/>
    <cellStyle name="60% - Énfasis5 15" xfId="680" xr:uid="{00000000-0005-0000-0000-00007D020000}"/>
    <cellStyle name="60% - Énfasis5 16" xfId="681" xr:uid="{00000000-0005-0000-0000-00007E020000}"/>
    <cellStyle name="60% - Énfasis5 17" xfId="682" xr:uid="{00000000-0005-0000-0000-00007F020000}"/>
    <cellStyle name="60% - Énfasis5 18" xfId="683" xr:uid="{00000000-0005-0000-0000-000080020000}"/>
    <cellStyle name="60% - Énfasis5 2" xfId="684" xr:uid="{00000000-0005-0000-0000-000081020000}"/>
    <cellStyle name="60% - Énfasis5 3" xfId="685" xr:uid="{00000000-0005-0000-0000-000082020000}"/>
    <cellStyle name="60% - Énfasis5 4" xfId="686" xr:uid="{00000000-0005-0000-0000-000083020000}"/>
    <cellStyle name="60% - Énfasis5 5" xfId="687" xr:uid="{00000000-0005-0000-0000-000084020000}"/>
    <cellStyle name="60% - Énfasis5 6" xfId="688" xr:uid="{00000000-0005-0000-0000-000085020000}"/>
    <cellStyle name="60% - Énfasis5 7" xfId="689" xr:uid="{00000000-0005-0000-0000-000086020000}"/>
    <cellStyle name="60% - Énfasis5 8" xfId="690" xr:uid="{00000000-0005-0000-0000-000087020000}"/>
    <cellStyle name="60% - Énfasis5 9" xfId="691" xr:uid="{00000000-0005-0000-0000-000088020000}"/>
    <cellStyle name="60% - Énfasis5 9 10" xfId="692" xr:uid="{00000000-0005-0000-0000-000089020000}"/>
    <cellStyle name="60% - Énfasis5 9 11" xfId="693" xr:uid="{00000000-0005-0000-0000-00008A020000}"/>
    <cellStyle name="60% - Énfasis5 9 12" xfId="694" xr:uid="{00000000-0005-0000-0000-00008B020000}"/>
    <cellStyle name="60% - Énfasis5 9 13" xfId="695" xr:uid="{00000000-0005-0000-0000-00008C020000}"/>
    <cellStyle name="60% - Énfasis5 9 14" xfId="696" xr:uid="{00000000-0005-0000-0000-00008D020000}"/>
    <cellStyle name="60% - Énfasis5 9 15" xfId="697" xr:uid="{00000000-0005-0000-0000-00008E020000}"/>
    <cellStyle name="60% - Énfasis5 9 16" xfId="698" xr:uid="{00000000-0005-0000-0000-00008F020000}"/>
    <cellStyle name="60% - Énfasis5 9 17" xfId="699" xr:uid="{00000000-0005-0000-0000-000090020000}"/>
    <cellStyle name="60% - Énfasis5 9 18" xfId="700" xr:uid="{00000000-0005-0000-0000-000091020000}"/>
    <cellStyle name="60% - Énfasis5 9 19" xfId="701" xr:uid="{00000000-0005-0000-0000-000092020000}"/>
    <cellStyle name="60% - Énfasis5 9 2" xfId="702" xr:uid="{00000000-0005-0000-0000-000093020000}"/>
    <cellStyle name="60% - Énfasis5 9 20" xfId="703" xr:uid="{00000000-0005-0000-0000-000094020000}"/>
    <cellStyle name="60% - Énfasis5 9 21" xfId="704" xr:uid="{00000000-0005-0000-0000-000095020000}"/>
    <cellStyle name="60% - Énfasis5 9 22" xfId="705" xr:uid="{00000000-0005-0000-0000-000096020000}"/>
    <cellStyle name="60% - Énfasis5 9 3" xfId="706" xr:uid="{00000000-0005-0000-0000-000097020000}"/>
    <cellStyle name="60% - Énfasis5 9 4" xfId="707" xr:uid="{00000000-0005-0000-0000-000098020000}"/>
    <cellStyle name="60% - Énfasis5 9 5" xfId="708" xr:uid="{00000000-0005-0000-0000-000099020000}"/>
    <cellStyle name="60% - Énfasis5 9 6" xfId="709" xr:uid="{00000000-0005-0000-0000-00009A020000}"/>
    <cellStyle name="60% - Énfasis5 9 7" xfId="710" xr:uid="{00000000-0005-0000-0000-00009B020000}"/>
    <cellStyle name="60% - Énfasis5 9 8" xfId="711" xr:uid="{00000000-0005-0000-0000-00009C020000}"/>
    <cellStyle name="60% - Énfasis5 9 9" xfId="712" xr:uid="{00000000-0005-0000-0000-00009D020000}"/>
    <cellStyle name="60% - Énfasis6 10" xfId="714" xr:uid="{00000000-0005-0000-0000-00009E020000}"/>
    <cellStyle name="60% - Énfasis6 11" xfId="715" xr:uid="{00000000-0005-0000-0000-00009F020000}"/>
    <cellStyle name="60% - Énfasis6 12" xfId="716" xr:uid="{00000000-0005-0000-0000-0000A0020000}"/>
    <cellStyle name="60% - Énfasis6 13" xfId="717" xr:uid="{00000000-0005-0000-0000-0000A1020000}"/>
    <cellStyle name="60% - Énfasis6 14" xfId="718" xr:uid="{00000000-0005-0000-0000-0000A2020000}"/>
    <cellStyle name="60% - Énfasis6 15" xfId="719" xr:uid="{00000000-0005-0000-0000-0000A3020000}"/>
    <cellStyle name="60% - Énfasis6 16" xfId="720" xr:uid="{00000000-0005-0000-0000-0000A4020000}"/>
    <cellStyle name="60% - Énfasis6 17" xfId="721" xr:uid="{00000000-0005-0000-0000-0000A5020000}"/>
    <cellStyle name="60% - Énfasis6 18" xfId="722" xr:uid="{00000000-0005-0000-0000-0000A6020000}"/>
    <cellStyle name="60% - Énfasis6 19" xfId="723" xr:uid="{00000000-0005-0000-0000-0000A7020000}"/>
    <cellStyle name="60% - Énfasis6 2" xfId="724" xr:uid="{00000000-0005-0000-0000-0000A8020000}"/>
    <cellStyle name="60% - Énfasis6 20" xfId="713" xr:uid="{00000000-0005-0000-0000-0000A9020000}"/>
    <cellStyle name="60% - Énfasis6 3" xfId="725" xr:uid="{00000000-0005-0000-0000-0000AA020000}"/>
    <cellStyle name="60% - Énfasis6 4" xfId="726" xr:uid="{00000000-0005-0000-0000-0000AB020000}"/>
    <cellStyle name="60% - Énfasis6 5" xfId="727" xr:uid="{00000000-0005-0000-0000-0000AC020000}"/>
    <cellStyle name="60% - Énfasis6 6" xfId="728" xr:uid="{00000000-0005-0000-0000-0000AD020000}"/>
    <cellStyle name="60% - Énfasis6 7" xfId="729" xr:uid="{00000000-0005-0000-0000-0000AE020000}"/>
    <cellStyle name="60% - Énfasis6 8" xfId="730" xr:uid="{00000000-0005-0000-0000-0000AF020000}"/>
    <cellStyle name="60% - Énfasis6 9" xfId="731" xr:uid="{00000000-0005-0000-0000-0000B0020000}"/>
    <cellStyle name="60% - Énfasis6 9 10" xfId="732" xr:uid="{00000000-0005-0000-0000-0000B1020000}"/>
    <cellStyle name="60% - Énfasis6 9 11" xfId="733" xr:uid="{00000000-0005-0000-0000-0000B2020000}"/>
    <cellStyle name="60% - Énfasis6 9 12" xfId="734" xr:uid="{00000000-0005-0000-0000-0000B3020000}"/>
    <cellStyle name="60% - Énfasis6 9 13" xfId="735" xr:uid="{00000000-0005-0000-0000-0000B4020000}"/>
    <cellStyle name="60% - Énfasis6 9 14" xfId="736" xr:uid="{00000000-0005-0000-0000-0000B5020000}"/>
    <cellStyle name="60% - Énfasis6 9 15" xfId="737" xr:uid="{00000000-0005-0000-0000-0000B6020000}"/>
    <cellStyle name="60% - Énfasis6 9 16" xfId="738" xr:uid="{00000000-0005-0000-0000-0000B7020000}"/>
    <cellStyle name="60% - Énfasis6 9 17" xfId="739" xr:uid="{00000000-0005-0000-0000-0000B8020000}"/>
    <cellStyle name="60% - Énfasis6 9 18" xfId="740" xr:uid="{00000000-0005-0000-0000-0000B9020000}"/>
    <cellStyle name="60% - Énfasis6 9 19" xfId="741" xr:uid="{00000000-0005-0000-0000-0000BA020000}"/>
    <cellStyle name="60% - Énfasis6 9 2" xfId="742" xr:uid="{00000000-0005-0000-0000-0000BB020000}"/>
    <cellStyle name="60% - Énfasis6 9 20" xfId="743" xr:uid="{00000000-0005-0000-0000-0000BC020000}"/>
    <cellStyle name="60% - Énfasis6 9 21" xfId="744" xr:uid="{00000000-0005-0000-0000-0000BD020000}"/>
    <cellStyle name="60% - Énfasis6 9 22" xfId="745" xr:uid="{00000000-0005-0000-0000-0000BE020000}"/>
    <cellStyle name="60% - Énfasis6 9 3" xfId="746" xr:uid="{00000000-0005-0000-0000-0000BF020000}"/>
    <cellStyle name="60% - Énfasis6 9 4" xfId="747" xr:uid="{00000000-0005-0000-0000-0000C0020000}"/>
    <cellStyle name="60% - Énfasis6 9 5" xfId="748" xr:uid="{00000000-0005-0000-0000-0000C1020000}"/>
    <cellStyle name="60% - Énfasis6 9 6" xfId="749" xr:uid="{00000000-0005-0000-0000-0000C2020000}"/>
    <cellStyle name="60% - Énfasis6 9 7" xfId="750" xr:uid="{00000000-0005-0000-0000-0000C3020000}"/>
    <cellStyle name="60% - Énfasis6 9 8" xfId="751" xr:uid="{00000000-0005-0000-0000-0000C4020000}"/>
    <cellStyle name="60% - Énfasis6 9 9" xfId="752" xr:uid="{00000000-0005-0000-0000-0000C5020000}"/>
    <cellStyle name="Buena 10" xfId="753" xr:uid="{00000000-0005-0000-0000-0000C6020000}"/>
    <cellStyle name="Buena 11" xfId="754" xr:uid="{00000000-0005-0000-0000-0000C7020000}"/>
    <cellStyle name="Buena 12" xfId="755" xr:uid="{00000000-0005-0000-0000-0000C8020000}"/>
    <cellStyle name="Buena 13" xfId="756" xr:uid="{00000000-0005-0000-0000-0000C9020000}"/>
    <cellStyle name="Buena 14" xfId="757" xr:uid="{00000000-0005-0000-0000-0000CA020000}"/>
    <cellStyle name="Buena 15" xfId="758" xr:uid="{00000000-0005-0000-0000-0000CB020000}"/>
    <cellStyle name="Buena 16" xfId="759" xr:uid="{00000000-0005-0000-0000-0000CC020000}"/>
    <cellStyle name="Buena 17" xfId="760" xr:uid="{00000000-0005-0000-0000-0000CD020000}"/>
    <cellStyle name="Buena 18" xfId="761" xr:uid="{00000000-0005-0000-0000-0000CE020000}"/>
    <cellStyle name="Buena 2" xfId="762" xr:uid="{00000000-0005-0000-0000-0000CF020000}"/>
    <cellStyle name="Buena 3" xfId="763" xr:uid="{00000000-0005-0000-0000-0000D0020000}"/>
    <cellStyle name="Buena 4" xfId="764" xr:uid="{00000000-0005-0000-0000-0000D1020000}"/>
    <cellStyle name="Buena 5" xfId="765" xr:uid="{00000000-0005-0000-0000-0000D2020000}"/>
    <cellStyle name="Buena 6" xfId="766" xr:uid="{00000000-0005-0000-0000-0000D3020000}"/>
    <cellStyle name="Buena 7" xfId="767" xr:uid="{00000000-0005-0000-0000-0000D4020000}"/>
    <cellStyle name="Buena 8" xfId="768" xr:uid="{00000000-0005-0000-0000-0000D5020000}"/>
    <cellStyle name="Buena 9" xfId="769" xr:uid="{00000000-0005-0000-0000-0000D6020000}"/>
    <cellStyle name="Buena 9 10" xfId="770" xr:uid="{00000000-0005-0000-0000-0000D7020000}"/>
    <cellStyle name="Buena 9 11" xfId="771" xr:uid="{00000000-0005-0000-0000-0000D8020000}"/>
    <cellStyle name="Buena 9 12" xfId="772" xr:uid="{00000000-0005-0000-0000-0000D9020000}"/>
    <cellStyle name="Buena 9 13" xfId="773" xr:uid="{00000000-0005-0000-0000-0000DA020000}"/>
    <cellStyle name="Buena 9 14" xfId="774" xr:uid="{00000000-0005-0000-0000-0000DB020000}"/>
    <cellStyle name="Buena 9 15" xfId="775" xr:uid="{00000000-0005-0000-0000-0000DC020000}"/>
    <cellStyle name="Buena 9 16" xfId="776" xr:uid="{00000000-0005-0000-0000-0000DD020000}"/>
    <cellStyle name="Buena 9 17" xfId="777" xr:uid="{00000000-0005-0000-0000-0000DE020000}"/>
    <cellStyle name="Buena 9 18" xfId="778" xr:uid="{00000000-0005-0000-0000-0000DF020000}"/>
    <cellStyle name="Buena 9 19" xfId="779" xr:uid="{00000000-0005-0000-0000-0000E0020000}"/>
    <cellStyle name="Buena 9 2" xfId="780" xr:uid="{00000000-0005-0000-0000-0000E1020000}"/>
    <cellStyle name="Buena 9 20" xfId="781" xr:uid="{00000000-0005-0000-0000-0000E2020000}"/>
    <cellStyle name="Buena 9 21" xfId="782" xr:uid="{00000000-0005-0000-0000-0000E3020000}"/>
    <cellStyle name="Buena 9 22" xfId="783" xr:uid="{00000000-0005-0000-0000-0000E4020000}"/>
    <cellStyle name="Buena 9 3" xfId="784" xr:uid="{00000000-0005-0000-0000-0000E5020000}"/>
    <cellStyle name="Buena 9 4" xfId="785" xr:uid="{00000000-0005-0000-0000-0000E6020000}"/>
    <cellStyle name="Buena 9 5" xfId="786" xr:uid="{00000000-0005-0000-0000-0000E7020000}"/>
    <cellStyle name="Buena 9 6" xfId="787" xr:uid="{00000000-0005-0000-0000-0000E8020000}"/>
    <cellStyle name="Buena 9 7" xfId="788" xr:uid="{00000000-0005-0000-0000-0000E9020000}"/>
    <cellStyle name="Buena 9 8" xfId="789" xr:uid="{00000000-0005-0000-0000-0000EA020000}"/>
    <cellStyle name="Buena 9 9" xfId="790" xr:uid="{00000000-0005-0000-0000-0000EB020000}"/>
    <cellStyle name="Cálculo" xfId="8" builtinId="22" customBuiltin="1"/>
    <cellStyle name="Cálculo 10" xfId="791" xr:uid="{00000000-0005-0000-0000-0000ED020000}"/>
    <cellStyle name="Cálculo 11" xfId="792" xr:uid="{00000000-0005-0000-0000-0000EE020000}"/>
    <cellStyle name="Cálculo 12" xfId="793" xr:uid="{00000000-0005-0000-0000-0000EF020000}"/>
    <cellStyle name="Cálculo 13" xfId="794" xr:uid="{00000000-0005-0000-0000-0000F0020000}"/>
    <cellStyle name="Cálculo 14" xfId="795" xr:uid="{00000000-0005-0000-0000-0000F1020000}"/>
    <cellStyle name="Cálculo 15" xfId="796" xr:uid="{00000000-0005-0000-0000-0000F2020000}"/>
    <cellStyle name="Cálculo 16" xfId="797" xr:uid="{00000000-0005-0000-0000-0000F3020000}"/>
    <cellStyle name="Cálculo 17" xfId="798" xr:uid="{00000000-0005-0000-0000-0000F4020000}"/>
    <cellStyle name="Cálculo 18" xfId="799" xr:uid="{00000000-0005-0000-0000-0000F5020000}"/>
    <cellStyle name="Cálculo 2" xfId="800" xr:uid="{00000000-0005-0000-0000-0000F6020000}"/>
    <cellStyle name="Cálculo 3" xfId="801" xr:uid="{00000000-0005-0000-0000-0000F7020000}"/>
    <cellStyle name="Cálculo 4" xfId="802" xr:uid="{00000000-0005-0000-0000-0000F8020000}"/>
    <cellStyle name="Cálculo 5" xfId="803" xr:uid="{00000000-0005-0000-0000-0000F9020000}"/>
    <cellStyle name="Cálculo 6" xfId="804" xr:uid="{00000000-0005-0000-0000-0000FA020000}"/>
    <cellStyle name="Cálculo 7" xfId="805" xr:uid="{00000000-0005-0000-0000-0000FB020000}"/>
    <cellStyle name="Cálculo 8" xfId="806" xr:uid="{00000000-0005-0000-0000-0000FC020000}"/>
    <cellStyle name="Cálculo 9" xfId="807" xr:uid="{00000000-0005-0000-0000-0000FD020000}"/>
    <cellStyle name="Cálculo 9 10" xfId="808" xr:uid="{00000000-0005-0000-0000-0000FE020000}"/>
    <cellStyle name="Cálculo 9 11" xfId="809" xr:uid="{00000000-0005-0000-0000-0000FF020000}"/>
    <cellStyle name="Cálculo 9 12" xfId="810" xr:uid="{00000000-0005-0000-0000-000000030000}"/>
    <cellStyle name="Cálculo 9 13" xfId="811" xr:uid="{00000000-0005-0000-0000-000001030000}"/>
    <cellStyle name="Cálculo 9 14" xfId="812" xr:uid="{00000000-0005-0000-0000-000002030000}"/>
    <cellStyle name="Cálculo 9 15" xfId="813" xr:uid="{00000000-0005-0000-0000-000003030000}"/>
    <cellStyle name="Cálculo 9 16" xfId="814" xr:uid="{00000000-0005-0000-0000-000004030000}"/>
    <cellStyle name="Cálculo 9 17" xfId="815" xr:uid="{00000000-0005-0000-0000-000005030000}"/>
    <cellStyle name="Cálculo 9 18" xfId="816" xr:uid="{00000000-0005-0000-0000-000006030000}"/>
    <cellStyle name="Cálculo 9 19" xfId="817" xr:uid="{00000000-0005-0000-0000-000007030000}"/>
    <cellStyle name="Cálculo 9 2" xfId="818" xr:uid="{00000000-0005-0000-0000-000008030000}"/>
    <cellStyle name="Cálculo 9 20" xfId="819" xr:uid="{00000000-0005-0000-0000-000009030000}"/>
    <cellStyle name="Cálculo 9 21" xfId="820" xr:uid="{00000000-0005-0000-0000-00000A030000}"/>
    <cellStyle name="Cálculo 9 22" xfId="821" xr:uid="{00000000-0005-0000-0000-00000B030000}"/>
    <cellStyle name="Cálculo 9 3" xfId="822" xr:uid="{00000000-0005-0000-0000-00000C030000}"/>
    <cellStyle name="Cálculo 9 4" xfId="823" xr:uid="{00000000-0005-0000-0000-00000D030000}"/>
    <cellStyle name="Cálculo 9 5" xfId="824" xr:uid="{00000000-0005-0000-0000-00000E030000}"/>
    <cellStyle name="Cálculo 9 6" xfId="825" xr:uid="{00000000-0005-0000-0000-00000F030000}"/>
    <cellStyle name="Cálculo 9 7" xfId="826" xr:uid="{00000000-0005-0000-0000-000010030000}"/>
    <cellStyle name="Cálculo 9 8" xfId="827" xr:uid="{00000000-0005-0000-0000-000011030000}"/>
    <cellStyle name="Cálculo 9 9" xfId="828" xr:uid="{00000000-0005-0000-0000-000012030000}"/>
    <cellStyle name="Celda de comprobación" xfId="10" builtinId="23" customBuiltin="1"/>
    <cellStyle name="Celda de comprobación 10" xfId="829" xr:uid="{00000000-0005-0000-0000-000014030000}"/>
    <cellStyle name="Celda de comprobación 11" xfId="830" xr:uid="{00000000-0005-0000-0000-000015030000}"/>
    <cellStyle name="Celda de comprobación 12" xfId="831" xr:uid="{00000000-0005-0000-0000-000016030000}"/>
    <cellStyle name="Celda de comprobación 13" xfId="832" xr:uid="{00000000-0005-0000-0000-000017030000}"/>
    <cellStyle name="Celda de comprobación 14" xfId="833" xr:uid="{00000000-0005-0000-0000-000018030000}"/>
    <cellStyle name="Celda de comprobación 15" xfId="834" xr:uid="{00000000-0005-0000-0000-000019030000}"/>
    <cellStyle name="Celda de comprobación 16" xfId="835" xr:uid="{00000000-0005-0000-0000-00001A030000}"/>
    <cellStyle name="Celda de comprobación 17" xfId="836" xr:uid="{00000000-0005-0000-0000-00001B030000}"/>
    <cellStyle name="Celda de comprobación 18" xfId="837" xr:uid="{00000000-0005-0000-0000-00001C030000}"/>
    <cellStyle name="Celda de comprobación 2" xfId="838" xr:uid="{00000000-0005-0000-0000-00001D030000}"/>
    <cellStyle name="Celda de comprobación 3" xfId="839" xr:uid="{00000000-0005-0000-0000-00001E030000}"/>
    <cellStyle name="Celda de comprobación 4" xfId="840" xr:uid="{00000000-0005-0000-0000-00001F030000}"/>
    <cellStyle name="Celda de comprobación 5" xfId="841" xr:uid="{00000000-0005-0000-0000-000020030000}"/>
    <cellStyle name="Celda de comprobación 6" xfId="842" xr:uid="{00000000-0005-0000-0000-000021030000}"/>
    <cellStyle name="Celda de comprobación 7" xfId="843" xr:uid="{00000000-0005-0000-0000-000022030000}"/>
    <cellStyle name="Celda de comprobación 8" xfId="844" xr:uid="{00000000-0005-0000-0000-000023030000}"/>
    <cellStyle name="Celda de comprobación 9" xfId="845" xr:uid="{00000000-0005-0000-0000-000024030000}"/>
    <cellStyle name="Celda de comprobación 9 10" xfId="846" xr:uid="{00000000-0005-0000-0000-000025030000}"/>
    <cellStyle name="Celda de comprobación 9 11" xfId="847" xr:uid="{00000000-0005-0000-0000-000026030000}"/>
    <cellStyle name="Celda de comprobación 9 12" xfId="848" xr:uid="{00000000-0005-0000-0000-000027030000}"/>
    <cellStyle name="Celda de comprobación 9 13" xfId="849" xr:uid="{00000000-0005-0000-0000-000028030000}"/>
    <cellStyle name="Celda de comprobación 9 14" xfId="850" xr:uid="{00000000-0005-0000-0000-000029030000}"/>
    <cellStyle name="Celda de comprobación 9 15" xfId="851" xr:uid="{00000000-0005-0000-0000-00002A030000}"/>
    <cellStyle name="Celda de comprobación 9 16" xfId="852" xr:uid="{00000000-0005-0000-0000-00002B030000}"/>
    <cellStyle name="Celda de comprobación 9 17" xfId="853" xr:uid="{00000000-0005-0000-0000-00002C030000}"/>
    <cellStyle name="Celda de comprobación 9 18" xfId="854" xr:uid="{00000000-0005-0000-0000-00002D030000}"/>
    <cellStyle name="Celda de comprobación 9 19" xfId="855" xr:uid="{00000000-0005-0000-0000-00002E030000}"/>
    <cellStyle name="Celda de comprobación 9 2" xfId="856" xr:uid="{00000000-0005-0000-0000-00002F030000}"/>
    <cellStyle name="Celda de comprobación 9 20" xfId="857" xr:uid="{00000000-0005-0000-0000-000030030000}"/>
    <cellStyle name="Celda de comprobación 9 21" xfId="858" xr:uid="{00000000-0005-0000-0000-000031030000}"/>
    <cellStyle name="Celda de comprobación 9 22" xfId="859" xr:uid="{00000000-0005-0000-0000-000032030000}"/>
    <cellStyle name="Celda de comprobación 9 3" xfId="860" xr:uid="{00000000-0005-0000-0000-000033030000}"/>
    <cellStyle name="Celda de comprobación 9 4" xfId="861" xr:uid="{00000000-0005-0000-0000-000034030000}"/>
    <cellStyle name="Celda de comprobación 9 5" xfId="862" xr:uid="{00000000-0005-0000-0000-000035030000}"/>
    <cellStyle name="Celda de comprobación 9 6" xfId="863" xr:uid="{00000000-0005-0000-0000-000036030000}"/>
    <cellStyle name="Celda de comprobación 9 7" xfId="864" xr:uid="{00000000-0005-0000-0000-000037030000}"/>
    <cellStyle name="Celda de comprobación 9 8" xfId="865" xr:uid="{00000000-0005-0000-0000-000038030000}"/>
    <cellStyle name="Celda de comprobación 9 9" xfId="866" xr:uid="{00000000-0005-0000-0000-000039030000}"/>
    <cellStyle name="Celda vinculada" xfId="9" builtinId="24" customBuiltin="1"/>
    <cellStyle name="Celda vinculada 10" xfId="867" xr:uid="{00000000-0005-0000-0000-00003B030000}"/>
    <cellStyle name="Celda vinculada 11" xfId="868" xr:uid="{00000000-0005-0000-0000-00003C030000}"/>
    <cellStyle name="Celda vinculada 12" xfId="869" xr:uid="{00000000-0005-0000-0000-00003D030000}"/>
    <cellStyle name="Celda vinculada 13" xfId="870" xr:uid="{00000000-0005-0000-0000-00003E030000}"/>
    <cellStyle name="Celda vinculada 14" xfId="871" xr:uid="{00000000-0005-0000-0000-00003F030000}"/>
    <cellStyle name="Celda vinculada 15" xfId="872" xr:uid="{00000000-0005-0000-0000-000040030000}"/>
    <cellStyle name="Celda vinculada 16" xfId="873" xr:uid="{00000000-0005-0000-0000-000041030000}"/>
    <cellStyle name="Celda vinculada 17" xfId="874" xr:uid="{00000000-0005-0000-0000-000042030000}"/>
    <cellStyle name="Celda vinculada 18" xfId="875" xr:uid="{00000000-0005-0000-0000-000043030000}"/>
    <cellStyle name="Celda vinculada 2" xfId="876" xr:uid="{00000000-0005-0000-0000-000044030000}"/>
    <cellStyle name="Celda vinculada 3" xfId="877" xr:uid="{00000000-0005-0000-0000-000045030000}"/>
    <cellStyle name="Celda vinculada 4" xfId="878" xr:uid="{00000000-0005-0000-0000-000046030000}"/>
    <cellStyle name="Celda vinculada 5" xfId="879" xr:uid="{00000000-0005-0000-0000-000047030000}"/>
    <cellStyle name="Celda vinculada 6" xfId="880" xr:uid="{00000000-0005-0000-0000-000048030000}"/>
    <cellStyle name="Celda vinculada 7" xfId="881" xr:uid="{00000000-0005-0000-0000-000049030000}"/>
    <cellStyle name="Celda vinculada 8" xfId="882" xr:uid="{00000000-0005-0000-0000-00004A030000}"/>
    <cellStyle name="Celda vinculada 9" xfId="883" xr:uid="{00000000-0005-0000-0000-00004B030000}"/>
    <cellStyle name="Celda vinculada 9 10" xfId="884" xr:uid="{00000000-0005-0000-0000-00004C030000}"/>
    <cellStyle name="Celda vinculada 9 11" xfId="885" xr:uid="{00000000-0005-0000-0000-00004D030000}"/>
    <cellStyle name="Celda vinculada 9 12" xfId="886" xr:uid="{00000000-0005-0000-0000-00004E030000}"/>
    <cellStyle name="Celda vinculada 9 13" xfId="887" xr:uid="{00000000-0005-0000-0000-00004F030000}"/>
    <cellStyle name="Celda vinculada 9 14" xfId="888" xr:uid="{00000000-0005-0000-0000-000050030000}"/>
    <cellStyle name="Celda vinculada 9 15" xfId="889" xr:uid="{00000000-0005-0000-0000-000051030000}"/>
    <cellStyle name="Celda vinculada 9 16" xfId="890" xr:uid="{00000000-0005-0000-0000-000052030000}"/>
    <cellStyle name="Celda vinculada 9 17" xfId="891" xr:uid="{00000000-0005-0000-0000-000053030000}"/>
    <cellStyle name="Celda vinculada 9 18" xfId="892" xr:uid="{00000000-0005-0000-0000-000054030000}"/>
    <cellStyle name="Celda vinculada 9 19" xfId="893" xr:uid="{00000000-0005-0000-0000-000055030000}"/>
    <cellStyle name="Celda vinculada 9 2" xfId="894" xr:uid="{00000000-0005-0000-0000-000056030000}"/>
    <cellStyle name="Celda vinculada 9 20" xfId="895" xr:uid="{00000000-0005-0000-0000-000057030000}"/>
    <cellStyle name="Celda vinculada 9 21" xfId="896" xr:uid="{00000000-0005-0000-0000-000058030000}"/>
    <cellStyle name="Celda vinculada 9 22" xfId="897" xr:uid="{00000000-0005-0000-0000-000059030000}"/>
    <cellStyle name="Celda vinculada 9 3" xfId="898" xr:uid="{00000000-0005-0000-0000-00005A030000}"/>
    <cellStyle name="Celda vinculada 9 4" xfId="899" xr:uid="{00000000-0005-0000-0000-00005B030000}"/>
    <cellStyle name="Celda vinculada 9 5" xfId="900" xr:uid="{00000000-0005-0000-0000-00005C030000}"/>
    <cellStyle name="Celda vinculada 9 6" xfId="901" xr:uid="{00000000-0005-0000-0000-00005D030000}"/>
    <cellStyle name="Celda vinculada 9 7" xfId="902" xr:uid="{00000000-0005-0000-0000-00005E030000}"/>
    <cellStyle name="Celda vinculada 9 8" xfId="903" xr:uid="{00000000-0005-0000-0000-00005F030000}"/>
    <cellStyle name="Celda vinculada 9 9" xfId="904" xr:uid="{00000000-0005-0000-0000-000060030000}"/>
    <cellStyle name="Encabezado 4" xfId="3" builtinId="19" customBuiltin="1"/>
    <cellStyle name="Encabezado 4 10" xfId="905" xr:uid="{00000000-0005-0000-0000-000062030000}"/>
    <cellStyle name="Encabezado 4 11" xfId="906" xr:uid="{00000000-0005-0000-0000-000063030000}"/>
    <cellStyle name="Encabezado 4 12" xfId="907" xr:uid="{00000000-0005-0000-0000-000064030000}"/>
    <cellStyle name="Encabezado 4 13" xfId="908" xr:uid="{00000000-0005-0000-0000-000065030000}"/>
    <cellStyle name="Encabezado 4 14" xfId="909" xr:uid="{00000000-0005-0000-0000-000066030000}"/>
    <cellStyle name="Encabezado 4 15" xfId="910" xr:uid="{00000000-0005-0000-0000-000067030000}"/>
    <cellStyle name="Encabezado 4 16" xfId="911" xr:uid="{00000000-0005-0000-0000-000068030000}"/>
    <cellStyle name="Encabezado 4 17" xfId="912" xr:uid="{00000000-0005-0000-0000-000069030000}"/>
    <cellStyle name="Encabezado 4 18" xfId="913" xr:uid="{00000000-0005-0000-0000-00006A030000}"/>
    <cellStyle name="Encabezado 4 2" xfId="914" xr:uid="{00000000-0005-0000-0000-00006B030000}"/>
    <cellStyle name="Encabezado 4 3" xfId="915" xr:uid="{00000000-0005-0000-0000-00006C030000}"/>
    <cellStyle name="Encabezado 4 4" xfId="916" xr:uid="{00000000-0005-0000-0000-00006D030000}"/>
    <cellStyle name="Encabezado 4 5" xfId="917" xr:uid="{00000000-0005-0000-0000-00006E030000}"/>
    <cellStyle name="Encabezado 4 6" xfId="918" xr:uid="{00000000-0005-0000-0000-00006F030000}"/>
    <cellStyle name="Encabezado 4 7" xfId="919" xr:uid="{00000000-0005-0000-0000-000070030000}"/>
    <cellStyle name="Encabezado 4 8" xfId="920" xr:uid="{00000000-0005-0000-0000-000071030000}"/>
    <cellStyle name="Encabezado 4 9" xfId="921" xr:uid="{00000000-0005-0000-0000-000072030000}"/>
    <cellStyle name="Encabezado 4 9 10" xfId="922" xr:uid="{00000000-0005-0000-0000-000073030000}"/>
    <cellStyle name="Encabezado 4 9 11" xfId="923" xr:uid="{00000000-0005-0000-0000-000074030000}"/>
    <cellStyle name="Encabezado 4 9 12" xfId="924" xr:uid="{00000000-0005-0000-0000-000075030000}"/>
    <cellStyle name="Encabezado 4 9 13" xfId="925" xr:uid="{00000000-0005-0000-0000-000076030000}"/>
    <cellStyle name="Encabezado 4 9 14" xfId="926" xr:uid="{00000000-0005-0000-0000-000077030000}"/>
    <cellStyle name="Encabezado 4 9 15" xfId="927" xr:uid="{00000000-0005-0000-0000-000078030000}"/>
    <cellStyle name="Encabezado 4 9 16" xfId="928" xr:uid="{00000000-0005-0000-0000-000079030000}"/>
    <cellStyle name="Encabezado 4 9 17" xfId="929" xr:uid="{00000000-0005-0000-0000-00007A030000}"/>
    <cellStyle name="Encabezado 4 9 18" xfId="930" xr:uid="{00000000-0005-0000-0000-00007B030000}"/>
    <cellStyle name="Encabezado 4 9 19" xfId="931" xr:uid="{00000000-0005-0000-0000-00007C030000}"/>
    <cellStyle name="Encabezado 4 9 2" xfId="932" xr:uid="{00000000-0005-0000-0000-00007D030000}"/>
    <cellStyle name="Encabezado 4 9 20" xfId="933" xr:uid="{00000000-0005-0000-0000-00007E030000}"/>
    <cellStyle name="Encabezado 4 9 21" xfId="934" xr:uid="{00000000-0005-0000-0000-00007F030000}"/>
    <cellStyle name="Encabezado 4 9 22" xfId="935" xr:uid="{00000000-0005-0000-0000-000080030000}"/>
    <cellStyle name="Encabezado 4 9 3" xfId="936" xr:uid="{00000000-0005-0000-0000-000081030000}"/>
    <cellStyle name="Encabezado 4 9 4" xfId="937" xr:uid="{00000000-0005-0000-0000-000082030000}"/>
    <cellStyle name="Encabezado 4 9 5" xfId="938" xr:uid="{00000000-0005-0000-0000-000083030000}"/>
    <cellStyle name="Encabezado 4 9 6" xfId="939" xr:uid="{00000000-0005-0000-0000-000084030000}"/>
    <cellStyle name="Encabezado 4 9 7" xfId="940" xr:uid="{00000000-0005-0000-0000-000085030000}"/>
    <cellStyle name="Encabezado 4 9 8" xfId="941" xr:uid="{00000000-0005-0000-0000-000086030000}"/>
    <cellStyle name="Encabezado 4 9 9" xfId="942" xr:uid="{00000000-0005-0000-0000-000087030000}"/>
    <cellStyle name="Énfasis1" xfId="14" builtinId="29" customBuiltin="1"/>
    <cellStyle name="Énfasis1 10" xfId="943" xr:uid="{00000000-0005-0000-0000-000089030000}"/>
    <cellStyle name="Énfasis1 11" xfId="944" xr:uid="{00000000-0005-0000-0000-00008A030000}"/>
    <cellStyle name="Énfasis1 12" xfId="945" xr:uid="{00000000-0005-0000-0000-00008B030000}"/>
    <cellStyle name="Énfasis1 13" xfId="946" xr:uid="{00000000-0005-0000-0000-00008C030000}"/>
    <cellStyle name="Énfasis1 14" xfId="947" xr:uid="{00000000-0005-0000-0000-00008D030000}"/>
    <cellStyle name="Énfasis1 15" xfId="948" xr:uid="{00000000-0005-0000-0000-00008E030000}"/>
    <cellStyle name="Énfasis1 16" xfId="949" xr:uid="{00000000-0005-0000-0000-00008F030000}"/>
    <cellStyle name="Énfasis1 17" xfId="950" xr:uid="{00000000-0005-0000-0000-000090030000}"/>
    <cellStyle name="Énfasis1 18" xfId="951" xr:uid="{00000000-0005-0000-0000-000091030000}"/>
    <cellStyle name="Énfasis1 2" xfId="952" xr:uid="{00000000-0005-0000-0000-000092030000}"/>
    <cellStyle name="Énfasis1 3" xfId="953" xr:uid="{00000000-0005-0000-0000-000093030000}"/>
    <cellStyle name="Énfasis1 4" xfId="954" xr:uid="{00000000-0005-0000-0000-000094030000}"/>
    <cellStyle name="Énfasis1 5" xfId="955" xr:uid="{00000000-0005-0000-0000-000095030000}"/>
    <cellStyle name="Énfasis1 6" xfId="956" xr:uid="{00000000-0005-0000-0000-000096030000}"/>
    <cellStyle name="Énfasis1 7" xfId="957" xr:uid="{00000000-0005-0000-0000-000097030000}"/>
    <cellStyle name="Énfasis1 8" xfId="958" xr:uid="{00000000-0005-0000-0000-000098030000}"/>
    <cellStyle name="Énfasis1 9" xfId="959" xr:uid="{00000000-0005-0000-0000-000099030000}"/>
    <cellStyle name="Énfasis1 9 10" xfId="960" xr:uid="{00000000-0005-0000-0000-00009A030000}"/>
    <cellStyle name="Énfasis1 9 11" xfId="961" xr:uid="{00000000-0005-0000-0000-00009B030000}"/>
    <cellStyle name="Énfasis1 9 12" xfId="962" xr:uid="{00000000-0005-0000-0000-00009C030000}"/>
    <cellStyle name="Énfasis1 9 13" xfId="963" xr:uid="{00000000-0005-0000-0000-00009D030000}"/>
    <cellStyle name="Énfasis1 9 14" xfId="964" xr:uid="{00000000-0005-0000-0000-00009E030000}"/>
    <cellStyle name="Énfasis1 9 15" xfId="965" xr:uid="{00000000-0005-0000-0000-00009F030000}"/>
    <cellStyle name="Énfasis1 9 16" xfId="966" xr:uid="{00000000-0005-0000-0000-0000A0030000}"/>
    <cellStyle name="Énfasis1 9 17" xfId="967" xr:uid="{00000000-0005-0000-0000-0000A1030000}"/>
    <cellStyle name="Énfasis1 9 18" xfId="968" xr:uid="{00000000-0005-0000-0000-0000A2030000}"/>
    <cellStyle name="Énfasis1 9 19" xfId="969" xr:uid="{00000000-0005-0000-0000-0000A3030000}"/>
    <cellStyle name="Énfasis1 9 2" xfId="970" xr:uid="{00000000-0005-0000-0000-0000A4030000}"/>
    <cellStyle name="Énfasis1 9 20" xfId="971" xr:uid="{00000000-0005-0000-0000-0000A5030000}"/>
    <cellStyle name="Énfasis1 9 21" xfId="972" xr:uid="{00000000-0005-0000-0000-0000A6030000}"/>
    <cellStyle name="Énfasis1 9 22" xfId="973" xr:uid="{00000000-0005-0000-0000-0000A7030000}"/>
    <cellStyle name="Énfasis1 9 3" xfId="974" xr:uid="{00000000-0005-0000-0000-0000A8030000}"/>
    <cellStyle name="Énfasis1 9 4" xfId="975" xr:uid="{00000000-0005-0000-0000-0000A9030000}"/>
    <cellStyle name="Énfasis1 9 5" xfId="976" xr:uid="{00000000-0005-0000-0000-0000AA030000}"/>
    <cellStyle name="Énfasis1 9 6" xfId="977" xr:uid="{00000000-0005-0000-0000-0000AB030000}"/>
    <cellStyle name="Énfasis1 9 7" xfId="978" xr:uid="{00000000-0005-0000-0000-0000AC030000}"/>
    <cellStyle name="Énfasis1 9 8" xfId="979" xr:uid="{00000000-0005-0000-0000-0000AD030000}"/>
    <cellStyle name="Énfasis1 9 9" xfId="980" xr:uid="{00000000-0005-0000-0000-0000AE030000}"/>
    <cellStyle name="Énfasis2" xfId="17" builtinId="33" customBuiltin="1"/>
    <cellStyle name="Énfasis2 10" xfId="981" xr:uid="{00000000-0005-0000-0000-0000B0030000}"/>
    <cellStyle name="Énfasis2 11" xfId="982" xr:uid="{00000000-0005-0000-0000-0000B1030000}"/>
    <cellStyle name="Énfasis2 12" xfId="983" xr:uid="{00000000-0005-0000-0000-0000B2030000}"/>
    <cellStyle name="Énfasis2 13" xfId="984" xr:uid="{00000000-0005-0000-0000-0000B3030000}"/>
    <cellStyle name="Énfasis2 14" xfId="985" xr:uid="{00000000-0005-0000-0000-0000B4030000}"/>
    <cellStyle name="Énfasis2 15" xfId="986" xr:uid="{00000000-0005-0000-0000-0000B5030000}"/>
    <cellStyle name="Énfasis2 16" xfId="987" xr:uid="{00000000-0005-0000-0000-0000B6030000}"/>
    <cellStyle name="Énfasis2 17" xfId="988" xr:uid="{00000000-0005-0000-0000-0000B7030000}"/>
    <cellStyle name="Énfasis2 18" xfId="989" xr:uid="{00000000-0005-0000-0000-0000B8030000}"/>
    <cellStyle name="Énfasis2 2" xfId="990" xr:uid="{00000000-0005-0000-0000-0000B9030000}"/>
    <cellStyle name="Énfasis2 3" xfId="991" xr:uid="{00000000-0005-0000-0000-0000BA030000}"/>
    <cellStyle name="Énfasis2 4" xfId="992" xr:uid="{00000000-0005-0000-0000-0000BB030000}"/>
    <cellStyle name="Énfasis2 5" xfId="993" xr:uid="{00000000-0005-0000-0000-0000BC030000}"/>
    <cellStyle name="Énfasis2 6" xfId="994" xr:uid="{00000000-0005-0000-0000-0000BD030000}"/>
    <cellStyle name="Énfasis2 7" xfId="995" xr:uid="{00000000-0005-0000-0000-0000BE030000}"/>
    <cellStyle name="Énfasis2 8" xfId="996" xr:uid="{00000000-0005-0000-0000-0000BF030000}"/>
    <cellStyle name="Énfasis2 9" xfId="997" xr:uid="{00000000-0005-0000-0000-0000C0030000}"/>
    <cellStyle name="Énfasis2 9 10" xfId="998" xr:uid="{00000000-0005-0000-0000-0000C1030000}"/>
    <cellStyle name="Énfasis2 9 11" xfId="999" xr:uid="{00000000-0005-0000-0000-0000C2030000}"/>
    <cellStyle name="Énfasis2 9 12" xfId="1000" xr:uid="{00000000-0005-0000-0000-0000C3030000}"/>
    <cellStyle name="Énfasis2 9 13" xfId="1001" xr:uid="{00000000-0005-0000-0000-0000C4030000}"/>
    <cellStyle name="Énfasis2 9 14" xfId="1002" xr:uid="{00000000-0005-0000-0000-0000C5030000}"/>
    <cellStyle name="Énfasis2 9 15" xfId="1003" xr:uid="{00000000-0005-0000-0000-0000C6030000}"/>
    <cellStyle name="Énfasis2 9 16" xfId="1004" xr:uid="{00000000-0005-0000-0000-0000C7030000}"/>
    <cellStyle name="Énfasis2 9 17" xfId="1005" xr:uid="{00000000-0005-0000-0000-0000C8030000}"/>
    <cellStyle name="Énfasis2 9 18" xfId="1006" xr:uid="{00000000-0005-0000-0000-0000C9030000}"/>
    <cellStyle name="Énfasis2 9 19" xfId="1007" xr:uid="{00000000-0005-0000-0000-0000CA030000}"/>
    <cellStyle name="Énfasis2 9 2" xfId="1008" xr:uid="{00000000-0005-0000-0000-0000CB030000}"/>
    <cellStyle name="Énfasis2 9 20" xfId="1009" xr:uid="{00000000-0005-0000-0000-0000CC030000}"/>
    <cellStyle name="Énfasis2 9 21" xfId="1010" xr:uid="{00000000-0005-0000-0000-0000CD030000}"/>
    <cellStyle name="Énfasis2 9 22" xfId="1011" xr:uid="{00000000-0005-0000-0000-0000CE030000}"/>
    <cellStyle name="Énfasis2 9 3" xfId="1012" xr:uid="{00000000-0005-0000-0000-0000CF030000}"/>
    <cellStyle name="Énfasis2 9 4" xfId="1013" xr:uid="{00000000-0005-0000-0000-0000D0030000}"/>
    <cellStyle name="Énfasis2 9 5" xfId="1014" xr:uid="{00000000-0005-0000-0000-0000D1030000}"/>
    <cellStyle name="Énfasis2 9 6" xfId="1015" xr:uid="{00000000-0005-0000-0000-0000D2030000}"/>
    <cellStyle name="Énfasis2 9 7" xfId="1016" xr:uid="{00000000-0005-0000-0000-0000D3030000}"/>
    <cellStyle name="Énfasis2 9 8" xfId="1017" xr:uid="{00000000-0005-0000-0000-0000D4030000}"/>
    <cellStyle name="Énfasis2 9 9" xfId="1018" xr:uid="{00000000-0005-0000-0000-0000D5030000}"/>
    <cellStyle name="Énfasis3" xfId="20" builtinId="37" customBuiltin="1"/>
    <cellStyle name="Énfasis3 10" xfId="1019" xr:uid="{00000000-0005-0000-0000-0000D7030000}"/>
    <cellStyle name="Énfasis3 11" xfId="1020" xr:uid="{00000000-0005-0000-0000-0000D8030000}"/>
    <cellStyle name="Énfasis3 12" xfId="1021" xr:uid="{00000000-0005-0000-0000-0000D9030000}"/>
    <cellStyle name="Énfasis3 13" xfId="1022" xr:uid="{00000000-0005-0000-0000-0000DA030000}"/>
    <cellStyle name="Énfasis3 14" xfId="1023" xr:uid="{00000000-0005-0000-0000-0000DB030000}"/>
    <cellStyle name="Énfasis3 15" xfId="1024" xr:uid="{00000000-0005-0000-0000-0000DC030000}"/>
    <cellStyle name="Énfasis3 16" xfId="1025" xr:uid="{00000000-0005-0000-0000-0000DD030000}"/>
    <cellStyle name="Énfasis3 17" xfId="1026" xr:uid="{00000000-0005-0000-0000-0000DE030000}"/>
    <cellStyle name="Énfasis3 18" xfId="1027" xr:uid="{00000000-0005-0000-0000-0000DF030000}"/>
    <cellStyle name="Énfasis3 2" xfId="1028" xr:uid="{00000000-0005-0000-0000-0000E0030000}"/>
    <cellStyle name="Énfasis3 3" xfId="1029" xr:uid="{00000000-0005-0000-0000-0000E1030000}"/>
    <cellStyle name="Énfasis3 4" xfId="1030" xr:uid="{00000000-0005-0000-0000-0000E2030000}"/>
    <cellStyle name="Énfasis3 5" xfId="1031" xr:uid="{00000000-0005-0000-0000-0000E3030000}"/>
    <cellStyle name="Énfasis3 6" xfId="1032" xr:uid="{00000000-0005-0000-0000-0000E4030000}"/>
    <cellStyle name="Énfasis3 7" xfId="1033" xr:uid="{00000000-0005-0000-0000-0000E5030000}"/>
    <cellStyle name="Énfasis3 8" xfId="1034" xr:uid="{00000000-0005-0000-0000-0000E6030000}"/>
    <cellStyle name="Énfasis3 9" xfId="1035" xr:uid="{00000000-0005-0000-0000-0000E7030000}"/>
    <cellStyle name="Énfasis3 9 10" xfId="1036" xr:uid="{00000000-0005-0000-0000-0000E8030000}"/>
    <cellStyle name="Énfasis3 9 11" xfId="1037" xr:uid="{00000000-0005-0000-0000-0000E9030000}"/>
    <cellStyle name="Énfasis3 9 12" xfId="1038" xr:uid="{00000000-0005-0000-0000-0000EA030000}"/>
    <cellStyle name="Énfasis3 9 13" xfId="1039" xr:uid="{00000000-0005-0000-0000-0000EB030000}"/>
    <cellStyle name="Énfasis3 9 14" xfId="1040" xr:uid="{00000000-0005-0000-0000-0000EC030000}"/>
    <cellStyle name="Énfasis3 9 15" xfId="1041" xr:uid="{00000000-0005-0000-0000-0000ED030000}"/>
    <cellStyle name="Énfasis3 9 16" xfId="1042" xr:uid="{00000000-0005-0000-0000-0000EE030000}"/>
    <cellStyle name="Énfasis3 9 17" xfId="1043" xr:uid="{00000000-0005-0000-0000-0000EF030000}"/>
    <cellStyle name="Énfasis3 9 18" xfId="1044" xr:uid="{00000000-0005-0000-0000-0000F0030000}"/>
    <cellStyle name="Énfasis3 9 19" xfId="1045" xr:uid="{00000000-0005-0000-0000-0000F1030000}"/>
    <cellStyle name="Énfasis3 9 2" xfId="1046" xr:uid="{00000000-0005-0000-0000-0000F2030000}"/>
    <cellStyle name="Énfasis3 9 20" xfId="1047" xr:uid="{00000000-0005-0000-0000-0000F3030000}"/>
    <cellStyle name="Énfasis3 9 21" xfId="1048" xr:uid="{00000000-0005-0000-0000-0000F4030000}"/>
    <cellStyle name="Énfasis3 9 22" xfId="1049" xr:uid="{00000000-0005-0000-0000-0000F5030000}"/>
    <cellStyle name="Énfasis3 9 3" xfId="1050" xr:uid="{00000000-0005-0000-0000-0000F6030000}"/>
    <cellStyle name="Énfasis3 9 4" xfId="1051" xr:uid="{00000000-0005-0000-0000-0000F7030000}"/>
    <cellStyle name="Énfasis3 9 5" xfId="1052" xr:uid="{00000000-0005-0000-0000-0000F8030000}"/>
    <cellStyle name="Énfasis3 9 6" xfId="1053" xr:uid="{00000000-0005-0000-0000-0000F9030000}"/>
    <cellStyle name="Énfasis3 9 7" xfId="1054" xr:uid="{00000000-0005-0000-0000-0000FA030000}"/>
    <cellStyle name="Énfasis3 9 8" xfId="1055" xr:uid="{00000000-0005-0000-0000-0000FB030000}"/>
    <cellStyle name="Énfasis3 9 9" xfId="1056" xr:uid="{00000000-0005-0000-0000-0000FC030000}"/>
    <cellStyle name="Énfasis4" xfId="21" builtinId="41" customBuiltin="1"/>
    <cellStyle name="Énfasis4 10" xfId="1057" xr:uid="{00000000-0005-0000-0000-0000FE030000}"/>
    <cellStyle name="Énfasis4 11" xfId="1058" xr:uid="{00000000-0005-0000-0000-0000FF030000}"/>
    <cellStyle name="Énfasis4 12" xfId="1059" xr:uid="{00000000-0005-0000-0000-000000040000}"/>
    <cellStyle name="Énfasis4 13" xfId="1060" xr:uid="{00000000-0005-0000-0000-000001040000}"/>
    <cellStyle name="Énfasis4 14" xfId="1061" xr:uid="{00000000-0005-0000-0000-000002040000}"/>
    <cellStyle name="Énfasis4 15" xfId="1062" xr:uid="{00000000-0005-0000-0000-000003040000}"/>
    <cellStyle name="Énfasis4 16" xfId="1063" xr:uid="{00000000-0005-0000-0000-000004040000}"/>
    <cellStyle name="Énfasis4 17" xfId="1064" xr:uid="{00000000-0005-0000-0000-000005040000}"/>
    <cellStyle name="Énfasis4 18" xfId="1065" xr:uid="{00000000-0005-0000-0000-000006040000}"/>
    <cellStyle name="Énfasis4 2" xfId="1066" xr:uid="{00000000-0005-0000-0000-000007040000}"/>
    <cellStyle name="Énfasis4 3" xfId="1067" xr:uid="{00000000-0005-0000-0000-000008040000}"/>
    <cellStyle name="Énfasis4 4" xfId="1068" xr:uid="{00000000-0005-0000-0000-000009040000}"/>
    <cellStyle name="Énfasis4 5" xfId="1069" xr:uid="{00000000-0005-0000-0000-00000A040000}"/>
    <cellStyle name="Énfasis4 6" xfId="1070" xr:uid="{00000000-0005-0000-0000-00000B040000}"/>
    <cellStyle name="Énfasis4 7" xfId="1071" xr:uid="{00000000-0005-0000-0000-00000C040000}"/>
    <cellStyle name="Énfasis4 8" xfId="1072" xr:uid="{00000000-0005-0000-0000-00000D040000}"/>
    <cellStyle name="Énfasis4 9" xfId="1073" xr:uid="{00000000-0005-0000-0000-00000E040000}"/>
    <cellStyle name="Énfasis4 9 10" xfId="1074" xr:uid="{00000000-0005-0000-0000-00000F040000}"/>
    <cellStyle name="Énfasis4 9 11" xfId="1075" xr:uid="{00000000-0005-0000-0000-000010040000}"/>
    <cellStyle name="Énfasis4 9 12" xfId="1076" xr:uid="{00000000-0005-0000-0000-000011040000}"/>
    <cellStyle name="Énfasis4 9 13" xfId="1077" xr:uid="{00000000-0005-0000-0000-000012040000}"/>
    <cellStyle name="Énfasis4 9 14" xfId="1078" xr:uid="{00000000-0005-0000-0000-000013040000}"/>
    <cellStyle name="Énfasis4 9 15" xfId="1079" xr:uid="{00000000-0005-0000-0000-000014040000}"/>
    <cellStyle name="Énfasis4 9 16" xfId="1080" xr:uid="{00000000-0005-0000-0000-000015040000}"/>
    <cellStyle name="Énfasis4 9 17" xfId="1081" xr:uid="{00000000-0005-0000-0000-000016040000}"/>
    <cellStyle name="Énfasis4 9 18" xfId="1082" xr:uid="{00000000-0005-0000-0000-000017040000}"/>
    <cellStyle name="Énfasis4 9 19" xfId="1083" xr:uid="{00000000-0005-0000-0000-000018040000}"/>
    <cellStyle name="Énfasis4 9 2" xfId="1084" xr:uid="{00000000-0005-0000-0000-000019040000}"/>
    <cellStyle name="Énfasis4 9 20" xfId="1085" xr:uid="{00000000-0005-0000-0000-00001A040000}"/>
    <cellStyle name="Énfasis4 9 21" xfId="1086" xr:uid="{00000000-0005-0000-0000-00001B040000}"/>
    <cellStyle name="Énfasis4 9 22" xfId="1087" xr:uid="{00000000-0005-0000-0000-00001C040000}"/>
    <cellStyle name="Énfasis4 9 3" xfId="1088" xr:uid="{00000000-0005-0000-0000-00001D040000}"/>
    <cellStyle name="Énfasis4 9 4" xfId="1089" xr:uid="{00000000-0005-0000-0000-00001E040000}"/>
    <cellStyle name="Énfasis4 9 5" xfId="1090" xr:uid="{00000000-0005-0000-0000-00001F040000}"/>
    <cellStyle name="Énfasis4 9 6" xfId="1091" xr:uid="{00000000-0005-0000-0000-000020040000}"/>
    <cellStyle name="Énfasis4 9 7" xfId="1092" xr:uid="{00000000-0005-0000-0000-000021040000}"/>
    <cellStyle name="Énfasis4 9 8" xfId="1093" xr:uid="{00000000-0005-0000-0000-000022040000}"/>
    <cellStyle name="Énfasis4 9 9" xfId="1094" xr:uid="{00000000-0005-0000-0000-000023040000}"/>
    <cellStyle name="Énfasis5" xfId="23" builtinId="45" customBuiltin="1"/>
    <cellStyle name="Énfasis5 10" xfId="1095" xr:uid="{00000000-0005-0000-0000-000025040000}"/>
    <cellStyle name="Énfasis5 11" xfId="1096" xr:uid="{00000000-0005-0000-0000-000026040000}"/>
    <cellStyle name="Énfasis5 12" xfId="1097" xr:uid="{00000000-0005-0000-0000-000027040000}"/>
    <cellStyle name="Énfasis5 13" xfId="1098" xr:uid="{00000000-0005-0000-0000-000028040000}"/>
    <cellStyle name="Énfasis5 14" xfId="1099" xr:uid="{00000000-0005-0000-0000-000029040000}"/>
    <cellStyle name="Énfasis5 15" xfId="1100" xr:uid="{00000000-0005-0000-0000-00002A040000}"/>
    <cellStyle name="Énfasis5 16" xfId="1101" xr:uid="{00000000-0005-0000-0000-00002B040000}"/>
    <cellStyle name="Énfasis5 17" xfId="1102" xr:uid="{00000000-0005-0000-0000-00002C040000}"/>
    <cellStyle name="Énfasis5 18" xfId="1103" xr:uid="{00000000-0005-0000-0000-00002D040000}"/>
    <cellStyle name="Énfasis5 2" xfId="1104" xr:uid="{00000000-0005-0000-0000-00002E040000}"/>
    <cellStyle name="Énfasis5 3" xfId="1105" xr:uid="{00000000-0005-0000-0000-00002F040000}"/>
    <cellStyle name="Énfasis5 4" xfId="1106" xr:uid="{00000000-0005-0000-0000-000030040000}"/>
    <cellStyle name="Énfasis5 5" xfId="1107" xr:uid="{00000000-0005-0000-0000-000031040000}"/>
    <cellStyle name="Énfasis5 6" xfId="1108" xr:uid="{00000000-0005-0000-0000-000032040000}"/>
    <cellStyle name="Énfasis5 7" xfId="1109" xr:uid="{00000000-0005-0000-0000-000033040000}"/>
    <cellStyle name="Énfasis5 8" xfId="1110" xr:uid="{00000000-0005-0000-0000-000034040000}"/>
    <cellStyle name="Énfasis5 9" xfId="1111" xr:uid="{00000000-0005-0000-0000-000035040000}"/>
    <cellStyle name="Énfasis5 9 10" xfId="1112" xr:uid="{00000000-0005-0000-0000-000036040000}"/>
    <cellStyle name="Énfasis5 9 11" xfId="1113" xr:uid="{00000000-0005-0000-0000-000037040000}"/>
    <cellStyle name="Énfasis5 9 12" xfId="1114" xr:uid="{00000000-0005-0000-0000-000038040000}"/>
    <cellStyle name="Énfasis5 9 13" xfId="1115" xr:uid="{00000000-0005-0000-0000-000039040000}"/>
    <cellStyle name="Énfasis5 9 14" xfId="1116" xr:uid="{00000000-0005-0000-0000-00003A040000}"/>
    <cellStyle name="Énfasis5 9 15" xfId="1117" xr:uid="{00000000-0005-0000-0000-00003B040000}"/>
    <cellStyle name="Énfasis5 9 16" xfId="1118" xr:uid="{00000000-0005-0000-0000-00003C040000}"/>
    <cellStyle name="Énfasis5 9 17" xfId="1119" xr:uid="{00000000-0005-0000-0000-00003D040000}"/>
    <cellStyle name="Énfasis5 9 18" xfId="1120" xr:uid="{00000000-0005-0000-0000-00003E040000}"/>
    <cellStyle name="Énfasis5 9 19" xfId="1121" xr:uid="{00000000-0005-0000-0000-00003F040000}"/>
    <cellStyle name="Énfasis5 9 2" xfId="1122" xr:uid="{00000000-0005-0000-0000-000040040000}"/>
    <cellStyle name="Énfasis5 9 20" xfId="1123" xr:uid="{00000000-0005-0000-0000-000041040000}"/>
    <cellStyle name="Énfasis5 9 21" xfId="1124" xr:uid="{00000000-0005-0000-0000-000042040000}"/>
    <cellStyle name="Énfasis5 9 22" xfId="1125" xr:uid="{00000000-0005-0000-0000-000043040000}"/>
    <cellStyle name="Énfasis5 9 3" xfId="1126" xr:uid="{00000000-0005-0000-0000-000044040000}"/>
    <cellStyle name="Énfasis5 9 4" xfId="1127" xr:uid="{00000000-0005-0000-0000-000045040000}"/>
    <cellStyle name="Énfasis5 9 5" xfId="1128" xr:uid="{00000000-0005-0000-0000-000046040000}"/>
    <cellStyle name="Énfasis5 9 6" xfId="1129" xr:uid="{00000000-0005-0000-0000-000047040000}"/>
    <cellStyle name="Énfasis5 9 7" xfId="1130" xr:uid="{00000000-0005-0000-0000-000048040000}"/>
    <cellStyle name="Énfasis5 9 8" xfId="1131" xr:uid="{00000000-0005-0000-0000-000049040000}"/>
    <cellStyle name="Énfasis5 9 9" xfId="1132" xr:uid="{00000000-0005-0000-0000-00004A040000}"/>
    <cellStyle name="Énfasis6" xfId="27" builtinId="49" customBuiltin="1"/>
    <cellStyle name="Énfasis6 10" xfId="1133" xr:uid="{00000000-0005-0000-0000-00004C040000}"/>
    <cellStyle name="Énfasis6 11" xfId="1134" xr:uid="{00000000-0005-0000-0000-00004D040000}"/>
    <cellStyle name="Énfasis6 12" xfId="1135" xr:uid="{00000000-0005-0000-0000-00004E040000}"/>
    <cellStyle name="Énfasis6 13" xfId="1136" xr:uid="{00000000-0005-0000-0000-00004F040000}"/>
    <cellStyle name="Énfasis6 14" xfId="1137" xr:uid="{00000000-0005-0000-0000-000050040000}"/>
    <cellStyle name="Énfasis6 15" xfId="1138" xr:uid="{00000000-0005-0000-0000-000051040000}"/>
    <cellStyle name="Énfasis6 16" xfId="1139" xr:uid="{00000000-0005-0000-0000-000052040000}"/>
    <cellStyle name="Énfasis6 17" xfId="1140" xr:uid="{00000000-0005-0000-0000-000053040000}"/>
    <cellStyle name="Énfasis6 18" xfId="1141" xr:uid="{00000000-0005-0000-0000-000054040000}"/>
    <cellStyle name="Énfasis6 2" xfId="1142" xr:uid="{00000000-0005-0000-0000-000055040000}"/>
    <cellStyle name="Énfasis6 3" xfId="1143" xr:uid="{00000000-0005-0000-0000-000056040000}"/>
    <cellStyle name="Énfasis6 4" xfId="1144" xr:uid="{00000000-0005-0000-0000-000057040000}"/>
    <cellStyle name="Énfasis6 5" xfId="1145" xr:uid="{00000000-0005-0000-0000-000058040000}"/>
    <cellStyle name="Énfasis6 6" xfId="1146" xr:uid="{00000000-0005-0000-0000-000059040000}"/>
    <cellStyle name="Énfasis6 7" xfId="1147" xr:uid="{00000000-0005-0000-0000-00005A040000}"/>
    <cellStyle name="Énfasis6 8" xfId="1148" xr:uid="{00000000-0005-0000-0000-00005B040000}"/>
    <cellStyle name="Énfasis6 9" xfId="1149" xr:uid="{00000000-0005-0000-0000-00005C040000}"/>
    <cellStyle name="Énfasis6 9 10" xfId="1150" xr:uid="{00000000-0005-0000-0000-00005D040000}"/>
    <cellStyle name="Énfasis6 9 11" xfId="1151" xr:uid="{00000000-0005-0000-0000-00005E040000}"/>
    <cellStyle name="Énfasis6 9 12" xfId="1152" xr:uid="{00000000-0005-0000-0000-00005F040000}"/>
    <cellStyle name="Énfasis6 9 13" xfId="1153" xr:uid="{00000000-0005-0000-0000-000060040000}"/>
    <cellStyle name="Énfasis6 9 14" xfId="1154" xr:uid="{00000000-0005-0000-0000-000061040000}"/>
    <cellStyle name="Énfasis6 9 15" xfId="1155" xr:uid="{00000000-0005-0000-0000-000062040000}"/>
    <cellStyle name="Énfasis6 9 16" xfId="1156" xr:uid="{00000000-0005-0000-0000-000063040000}"/>
    <cellStyle name="Énfasis6 9 17" xfId="1157" xr:uid="{00000000-0005-0000-0000-000064040000}"/>
    <cellStyle name="Énfasis6 9 18" xfId="1158" xr:uid="{00000000-0005-0000-0000-000065040000}"/>
    <cellStyle name="Énfasis6 9 19" xfId="1159" xr:uid="{00000000-0005-0000-0000-000066040000}"/>
    <cellStyle name="Énfasis6 9 2" xfId="1160" xr:uid="{00000000-0005-0000-0000-000067040000}"/>
    <cellStyle name="Énfasis6 9 20" xfId="1161" xr:uid="{00000000-0005-0000-0000-000068040000}"/>
    <cellStyle name="Énfasis6 9 21" xfId="1162" xr:uid="{00000000-0005-0000-0000-000069040000}"/>
    <cellStyle name="Énfasis6 9 22" xfId="1163" xr:uid="{00000000-0005-0000-0000-00006A040000}"/>
    <cellStyle name="Énfasis6 9 3" xfId="1164" xr:uid="{00000000-0005-0000-0000-00006B040000}"/>
    <cellStyle name="Énfasis6 9 4" xfId="1165" xr:uid="{00000000-0005-0000-0000-00006C040000}"/>
    <cellStyle name="Énfasis6 9 5" xfId="1166" xr:uid="{00000000-0005-0000-0000-00006D040000}"/>
    <cellStyle name="Énfasis6 9 6" xfId="1167" xr:uid="{00000000-0005-0000-0000-00006E040000}"/>
    <cellStyle name="Énfasis6 9 7" xfId="1168" xr:uid="{00000000-0005-0000-0000-00006F040000}"/>
    <cellStyle name="Énfasis6 9 8" xfId="1169" xr:uid="{00000000-0005-0000-0000-000070040000}"/>
    <cellStyle name="Énfasis6 9 9" xfId="1170" xr:uid="{00000000-0005-0000-0000-000071040000}"/>
    <cellStyle name="Entrada" xfId="6" builtinId="20" customBuiltin="1"/>
    <cellStyle name="Entrada 10" xfId="1171" xr:uid="{00000000-0005-0000-0000-000073040000}"/>
    <cellStyle name="Entrada 11" xfId="1172" xr:uid="{00000000-0005-0000-0000-000074040000}"/>
    <cellStyle name="Entrada 12" xfId="1173" xr:uid="{00000000-0005-0000-0000-000075040000}"/>
    <cellStyle name="Entrada 13" xfId="1174" xr:uid="{00000000-0005-0000-0000-000076040000}"/>
    <cellStyle name="Entrada 14" xfId="1175" xr:uid="{00000000-0005-0000-0000-000077040000}"/>
    <cellStyle name="Entrada 15" xfId="1176" xr:uid="{00000000-0005-0000-0000-000078040000}"/>
    <cellStyle name="Entrada 16" xfId="1177" xr:uid="{00000000-0005-0000-0000-000079040000}"/>
    <cellStyle name="Entrada 17" xfId="1178" xr:uid="{00000000-0005-0000-0000-00007A040000}"/>
    <cellStyle name="Entrada 18" xfId="1179" xr:uid="{00000000-0005-0000-0000-00007B040000}"/>
    <cellStyle name="Entrada 2" xfId="1180" xr:uid="{00000000-0005-0000-0000-00007C040000}"/>
    <cellStyle name="Entrada 3" xfId="1181" xr:uid="{00000000-0005-0000-0000-00007D040000}"/>
    <cellStyle name="Entrada 4" xfId="1182" xr:uid="{00000000-0005-0000-0000-00007E040000}"/>
    <cellStyle name="Entrada 5" xfId="1183" xr:uid="{00000000-0005-0000-0000-00007F040000}"/>
    <cellStyle name="Entrada 6" xfId="1184" xr:uid="{00000000-0005-0000-0000-000080040000}"/>
    <cellStyle name="Entrada 7" xfId="1185" xr:uid="{00000000-0005-0000-0000-000081040000}"/>
    <cellStyle name="Entrada 8" xfId="1186" xr:uid="{00000000-0005-0000-0000-000082040000}"/>
    <cellStyle name="Entrada 9" xfId="1187" xr:uid="{00000000-0005-0000-0000-000083040000}"/>
    <cellStyle name="Entrada 9 10" xfId="1188" xr:uid="{00000000-0005-0000-0000-000084040000}"/>
    <cellStyle name="Entrada 9 11" xfId="1189" xr:uid="{00000000-0005-0000-0000-000085040000}"/>
    <cellStyle name="Entrada 9 12" xfId="1190" xr:uid="{00000000-0005-0000-0000-000086040000}"/>
    <cellStyle name="Entrada 9 13" xfId="1191" xr:uid="{00000000-0005-0000-0000-000087040000}"/>
    <cellStyle name="Entrada 9 14" xfId="1192" xr:uid="{00000000-0005-0000-0000-000088040000}"/>
    <cellStyle name="Entrada 9 15" xfId="1193" xr:uid="{00000000-0005-0000-0000-000089040000}"/>
    <cellStyle name="Entrada 9 16" xfId="1194" xr:uid="{00000000-0005-0000-0000-00008A040000}"/>
    <cellStyle name="Entrada 9 17" xfId="1195" xr:uid="{00000000-0005-0000-0000-00008B040000}"/>
    <cellStyle name="Entrada 9 18" xfId="1196" xr:uid="{00000000-0005-0000-0000-00008C040000}"/>
    <cellStyle name="Entrada 9 19" xfId="1197" xr:uid="{00000000-0005-0000-0000-00008D040000}"/>
    <cellStyle name="Entrada 9 2" xfId="1198" xr:uid="{00000000-0005-0000-0000-00008E040000}"/>
    <cellStyle name="Entrada 9 20" xfId="1199" xr:uid="{00000000-0005-0000-0000-00008F040000}"/>
    <cellStyle name="Entrada 9 21" xfId="1200" xr:uid="{00000000-0005-0000-0000-000090040000}"/>
    <cellStyle name="Entrada 9 22" xfId="1201" xr:uid="{00000000-0005-0000-0000-000091040000}"/>
    <cellStyle name="Entrada 9 3" xfId="1202" xr:uid="{00000000-0005-0000-0000-000092040000}"/>
    <cellStyle name="Entrada 9 4" xfId="1203" xr:uid="{00000000-0005-0000-0000-000093040000}"/>
    <cellStyle name="Entrada 9 5" xfId="1204" xr:uid="{00000000-0005-0000-0000-000094040000}"/>
    <cellStyle name="Entrada 9 6" xfId="1205" xr:uid="{00000000-0005-0000-0000-000095040000}"/>
    <cellStyle name="Entrada 9 7" xfId="1206" xr:uid="{00000000-0005-0000-0000-000096040000}"/>
    <cellStyle name="Entrada 9 8" xfId="1207" xr:uid="{00000000-0005-0000-0000-000097040000}"/>
    <cellStyle name="Entrada 9 9" xfId="1208" xr:uid="{00000000-0005-0000-0000-000098040000}"/>
    <cellStyle name="Euro" xfId="1209" xr:uid="{00000000-0005-0000-0000-000099040000}"/>
    <cellStyle name="Euro 10" xfId="1210" xr:uid="{00000000-0005-0000-0000-00009A040000}"/>
    <cellStyle name="Euro 11" xfId="1211" xr:uid="{00000000-0005-0000-0000-00009B040000}"/>
    <cellStyle name="Euro 12" xfId="1212" xr:uid="{00000000-0005-0000-0000-00009C040000}"/>
    <cellStyle name="Euro 13" xfId="1213" xr:uid="{00000000-0005-0000-0000-00009D040000}"/>
    <cellStyle name="Euro 14" xfId="1214" xr:uid="{00000000-0005-0000-0000-00009E040000}"/>
    <cellStyle name="Euro 15" xfId="1215" xr:uid="{00000000-0005-0000-0000-00009F040000}"/>
    <cellStyle name="Euro 16" xfId="1216" xr:uid="{00000000-0005-0000-0000-0000A0040000}"/>
    <cellStyle name="Euro 17" xfId="1217" xr:uid="{00000000-0005-0000-0000-0000A1040000}"/>
    <cellStyle name="Euro 18" xfId="1218" xr:uid="{00000000-0005-0000-0000-0000A2040000}"/>
    <cellStyle name="Euro 19" xfId="1219" xr:uid="{00000000-0005-0000-0000-0000A3040000}"/>
    <cellStyle name="Euro 2" xfId="1220" xr:uid="{00000000-0005-0000-0000-0000A4040000}"/>
    <cellStyle name="Euro 20" xfId="1221" xr:uid="{00000000-0005-0000-0000-0000A5040000}"/>
    <cellStyle name="Euro 21" xfId="1222" xr:uid="{00000000-0005-0000-0000-0000A6040000}"/>
    <cellStyle name="Euro 22" xfId="1223" xr:uid="{00000000-0005-0000-0000-0000A7040000}"/>
    <cellStyle name="Euro 23" xfId="1224" xr:uid="{00000000-0005-0000-0000-0000A8040000}"/>
    <cellStyle name="Euro 24" xfId="1225" xr:uid="{00000000-0005-0000-0000-0000A9040000}"/>
    <cellStyle name="Euro 25" xfId="1226" xr:uid="{00000000-0005-0000-0000-0000AA040000}"/>
    <cellStyle name="Euro 26" xfId="1227" xr:uid="{00000000-0005-0000-0000-0000AB040000}"/>
    <cellStyle name="Euro 27" xfId="1228" xr:uid="{00000000-0005-0000-0000-0000AC040000}"/>
    <cellStyle name="Euro 28" xfId="1229" xr:uid="{00000000-0005-0000-0000-0000AD040000}"/>
    <cellStyle name="Euro 29" xfId="1230" xr:uid="{00000000-0005-0000-0000-0000AE040000}"/>
    <cellStyle name="Euro 3" xfId="1231" xr:uid="{00000000-0005-0000-0000-0000AF040000}"/>
    <cellStyle name="Euro 4" xfId="1232" xr:uid="{00000000-0005-0000-0000-0000B0040000}"/>
    <cellStyle name="Euro 5" xfId="1233" xr:uid="{00000000-0005-0000-0000-0000B1040000}"/>
    <cellStyle name="Euro 6" xfId="1234" xr:uid="{00000000-0005-0000-0000-0000B2040000}"/>
    <cellStyle name="Euro 7" xfId="1235" xr:uid="{00000000-0005-0000-0000-0000B3040000}"/>
    <cellStyle name="Euro 8" xfId="1236" xr:uid="{00000000-0005-0000-0000-0000B4040000}"/>
    <cellStyle name="Euro 9" xfId="1237" xr:uid="{00000000-0005-0000-0000-0000B5040000}"/>
    <cellStyle name="Hipervínculo 31" xfId="1238" xr:uid="{00000000-0005-0000-0000-0000B6040000}"/>
    <cellStyle name="Incorrecto" xfId="4" builtinId="27" customBuiltin="1"/>
    <cellStyle name="Incorrecto 10" xfId="1239" xr:uid="{00000000-0005-0000-0000-0000B8040000}"/>
    <cellStyle name="Incorrecto 11" xfId="1240" xr:uid="{00000000-0005-0000-0000-0000B9040000}"/>
    <cellStyle name="Incorrecto 12" xfId="1241" xr:uid="{00000000-0005-0000-0000-0000BA040000}"/>
    <cellStyle name="Incorrecto 13" xfId="1242" xr:uid="{00000000-0005-0000-0000-0000BB040000}"/>
    <cellStyle name="Incorrecto 14" xfId="1243" xr:uid="{00000000-0005-0000-0000-0000BC040000}"/>
    <cellStyle name="Incorrecto 15" xfId="1244" xr:uid="{00000000-0005-0000-0000-0000BD040000}"/>
    <cellStyle name="Incorrecto 16" xfId="1245" xr:uid="{00000000-0005-0000-0000-0000BE040000}"/>
    <cellStyle name="Incorrecto 17" xfId="1246" xr:uid="{00000000-0005-0000-0000-0000BF040000}"/>
    <cellStyle name="Incorrecto 18" xfId="1247" xr:uid="{00000000-0005-0000-0000-0000C0040000}"/>
    <cellStyle name="Incorrecto 2" xfId="1248" xr:uid="{00000000-0005-0000-0000-0000C1040000}"/>
    <cellStyle name="Incorrecto 3" xfId="1249" xr:uid="{00000000-0005-0000-0000-0000C2040000}"/>
    <cellStyle name="Incorrecto 4" xfId="1250" xr:uid="{00000000-0005-0000-0000-0000C3040000}"/>
    <cellStyle name="Incorrecto 5" xfId="1251" xr:uid="{00000000-0005-0000-0000-0000C4040000}"/>
    <cellStyle name="Incorrecto 6" xfId="1252" xr:uid="{00000000-0005-0000-0000-0000C5040000}"/>
    <cellStyle name="Incorrecto 7" xfId="1253" xr:uid="{00000000-0005-0000-0000-0000C6040000}"/>
    <cellStyle name="Incorrecto 8" xfId="1254" xr:uid="{00000000-0005-0000-0000-0000C7040000}"/>
    <cellStyle name="Incorrecto 9" xfId="1255" xr:uid="{00000000-0005-0000-0000-0000C8040000}"/>
    <cellStyle name="Incorrecto 9 10" xfId="1256" xr:uid="{00000000-0005-0000-0000-0000C9040000}"/>
    <cellStyle name="Incorrecto 9 11" xfId="1257" xr:uid="{00000000-0005-0000-0000-0000CA040000}"/>
    <cellStyle name="Incorrecto 9 12" xfId="1258" xr:uid="{00000000-0005-0000-0000-0000CB040000}"/>
    <cellStyle name="Incorrecto 9 13" xfId="1259" xr:uid="{00000000-0005-0000-0000-0000CC040000}"/>
    <cellStyle name="Incorrecto 9 14" xfId="1260" xr:uid="{00000000-0005-0000-0000-0000CD040000}"/>
    <cellStyle name="Incorrecto 9 15" xfId="1261" xr:uid="{00000000-0005-0000-0000-0000CE040000}"/>
    <cellStyle name="Incorrecto 9 16" xfId="1262" xr:uid="{00000000-0005-0000-0000-0000CF040000}"/>
    <cellStyle name="Incorrecto 9 17" xfId="1263" xr:uid="{00000000-0005-0000-0000-0000D0040000}"/>
    <cellStyle name="Incorrecto 9 18" xfId="1264" xr:uid="{00000000-0005-0000-0000-0000D1040000}"/>
    <cellStyle name="Incorrecto 9 19" xfId="1265" xr:uid="{00000000-0005-0000-0000-0000D2040000}"/>
    <cellStyle name="Incorrecto 9 2" xfId="1266" xr:uid="{00000000-0005-0000-0000-0000D3040000}"/>
    <cellStyle name="Incorrecto 9 20" xfId="1267" xr:uid="{00000000-0005-0000-0000-0000D4040000}"/>
    <cellStyle name="Incorrecto 9 21" xfId="1268" xr:uid="{00000000-0005-0000-0000-0000D5040000}"/>
    <cellStyle name="Incorrecto 9 22" xfId="1269" xr:uid="{00000000-0005-0000-0000-0000D6040000}"/>
    <cellStyle name="Incorrecto 9 3" xfId="1270" xr:uid="{00000000-0005-0000-0000-0000D7040000}"/>
    <cellStyle name="Incorrecto 9 4" xfId="1271" xr:uid="{00000000-0005-0000-0000-0000D8040000}"/>
    <cellStyle name="Incorrecto 9 5" xfId="1272" xr:uid="{00000000-0005-0000-0000-0000D9040000}"/>
    <cellStyle name="Incorrecto 9 6" xfId="1273" xr:uid="{00000000-0005-0000-0000-0000DA040000}"/>
    <cellStyle name="Incorrecto 9 7" xfId="1274" xr:uid="{00000000-0005-0000-0000-0000DB040000}"/>
    <cellStyle name="Incorrecto 9 8" xfId="1275" xr:uid="{00000000-0005-0000-0000-0000DC040000}"/>
    <cellStyle name="Incorrecto 9 9" xfId="1276" xr:uid="{00000000-0005-0000-0000-0000DD040000}"/>
    <cellStyle name="Millares [0]" xfId="1818" builtinId="6"/>
    <cellStyle name="Millares 2" xfId="1278" xr:uid="{00000000-0005-0000-0000-0000DF040000}"/>
    <cellStyle name="Millares 2 10" xfId="1279" xr:uid="{00000000-0005-0000-0000-0000E0040000}"/>
    <cellStyle name="Millares 2 10 2" xfId="1280" xr:uid="{00000000-0005-0000-0000-0000E1040000}"/>
    <cellStyle name="Millares 2 11" xfId="1281" xr:uid="{00000000-0005-0000-0000-0000E2040000}"/>
    <cellStyle name="Millares 2 11 2" xfId="1282" xr:uid="{00000000-0005-0000-0000-0000E3040000}"/>
    <cellStyle name="Millares 2 12" xfId="1283" xr:uid="{00000000-0005-0000-0000-0000E4040000}"/>
    <cellStyle name="Millares 2 12 2" xfId="1284" xr:uid="{00000000-0005-0000-0000-0000E5040000}"/>
    <cellStyle name="Millares 2 13" xfId="1285" xr:uid="{00000000-0005-0000-0000-0000E6040000}"/>
    <cellStyle name="Millares 2 13 2" xfId="1286" xr:uid="{00000000-0005-0000-0000-0000E7040000}"/>
    <cellStyle name="Millares 2 13 2 2" xfId="1287" xr:uid="{00000000-0005-0000-0000-0000E8040000}"/>
    <cellStyle name="Millares 2 13 2 2 2" xfId="1288" xr:uid="{00000000-0005-0000-0000-0000E9040000}"/>
    <cellStyle name="Millares 2 2" xfId="1289" xr:uid="{00000000-0005-0000-0000-0000EA040000}"/>
    <cellStyle name="Millares 2 2 2" xfId="1290" xr:uid="{00000000-0005-0000-0000-0000EB040000}"/>
    <cellStyle name="Millares 2 2 2 2" xfId="1291" xr:uid="{00000000-0005-0000-0000-0000EC040000}"/>
    <cellStyle name="Millares 2 2 3" xfId="1292" xr:uid="{00000000-0005-0000-0000-0000ED040000}"/>
    <cellStyle name="Millares 2 2 3 2" xfId="1293" xr:uid="{00000000-0005-0000-0000-0000EE040000}"/>
    <cellStyle name="Millares 2 3" xfId="1294" xr:uid="{00000000-0005-0000-0000-0000EF040000}"/>
    <cellStyle name="Millares 2 3 2" xfId="1295" xr:uid="{00000000-0005-0000-0000-0000F0040000}"/>
    <cellStyle name="Millares 2 4" xfId="1296" xr:uid="{00000000-0005-0000-0000-0000F1040000}"/>
    <cellStyle name="Millares 2 4 2" xfId="1297" xr:uid="{00000000-0005-0000-0000-0000F2040000}"/>
    <cellStyle name="Millares 2 5" xfId="1298" xr:uid="{00000000-0005-0000-0000-0000F3040000}"/>
    <cellStyle name="Millares 2 5 2" xfId="1299" xr:uid="{00000000-0005-0000-0000-0000F4040000}"/>
    <cellStyle name="Millares 2 6" xfId="1300" xr:uid="{00000000-0005-0000-0000-0000F5040000}"/>
    <cellStyle name="Millares 2 6 2" xfId="1301" xr:uid="{00000000-0005-0000-0000-0000F6040000}"/>
    <cellStyle name="Millares 2 7" xfId="1302" xr:uid="{00000000-0005-0000-0000-0000F7040000}"/>
    <cellStyle name="Millares 2 7 2" xfId="1303" xr:uid="{00000000-0005-0000-0000-0000F8040000}"/>
    <cellStyle name="Millares 2 8" xfId="1304" xr:uid="{00000000-0005-0000-0000-0000F9040000}"/>
    <cellStyle name="Millares 2 8 2" xfId="1305" xr:uid="{00000000-0005-0000-0000-0000FA040000}"/>
    <cellStyle name="Millares 2 9" xfId="1306" xr:uid="{00000000-0005-0000-0000-0000FB040000}"/>
    <cellStyle name="Millares 2 9 2" xfId="1307" xr:uid="{00000000-0005-0000-0000-0000FC040000}"/>
    <cellStyle name="Millares 3" xfId="1308" xr:uid="{00000000-0005-0000-0000-0000FD040000}"/>
    <cellStyle name="Millares 3 2" xfId="1309" xr:uid="{00000000-0005-0000-0000-0000FE040000}"/>
    <cellStyle name="Millares 3 3" xfId="1310" xr:uid="{00000000-0005-0000-0000-0000FF040000}"/>
    <cellStyle name="Millares 4" xfId="1311" xr:uid="{00000000-0005-0000-0000-000000050000}"/>
    <cellStyle name="Millares 4 2" xfId="1312" xr:uid="{00000000-0005-0000-0000-000001050000}"/>
    <cellStyle name="Millares 4 2 2" xfId="1313" xr:uid="{00000000-0005-0000-0000-000002050000}"/>
    <cellStyle name="Millares 4 2 2 2" xfId="1314" xr:uid="{00000000-0005-0000-0000-000003050000}"/>
    <cellStyle name="Millares 5" xfId="1315" xr:uid="{00000000-0005-0000-0000-000004050000}"/>
    <cellStyle name="Millares 6" xfId="1316" xr:uid="{00000000-0005-0000-0000-000005050000}"/>
    <cellStyle name="Millares 7" xfId="1317" xr:uid="{00000000-0005-0000-0000-000006050000}"/>
    <cellStyle name="Millares 7 2" xfId="1318" xr:uid="{00000000-0005-0000-0000-000007050000}"/>
    <cellStyle name="Millares 8" xfId="1319" xr:uid="{00000000-0005-0000-0000-000008050000}"/>
    <cellStyle name="Millares 9" xfId="1277" xr:uid="{00000000-0005-0000-0000-000009050000}"/>
    <cellStyle name="Moneda 2" xfId="1321" xr:uid="{00000000-0005-0000-0000-00000A050000}"/>
    <cellStyle name="Moneda 2 2" xfId="1322" xr:uid="{00000000-0005-0000-0000-00000B050000}"/>
    <cellStyle name="Moneda 3" xfId="1323" xr:uid="{00000000-0005-0000-0000-00000C050000}"/>
    <cellStyle name="Moneda 4" xfId="1320" xr:uid="{00000000-0005-0000-0000-00000D050000}"/>
    <cellStyle name="Neutral" xfId="5" builtinId="28" customBuiltin="1"/>
    <cellStyle name="Neutral 10" xfId="1324" xr:uid="{00000000-0005-0000-0000-00000F050000}"/>
    <cellStyle name="Neutral 11" xfId="1325" xr:uid="{00000000-0005-0000-0000-000010050000}"/>
    <cellStyle name="Neutral 12" xfId="1326" xr:uid="{00000000-0005-0000-0000-000011050000}"/>
    <cellStyle name="Neutral 13" xfId="1327" xr:uid="{00000000-0005-0000-0000-000012050000}"/>
    <cellStyle name="Neutral 14" xfId="1328" xr:uid="{00000000-0005-0000-0000-000013050000}"/>
    <cellStyle name="Neutral 15" xfId="1329" xr:uid="{00000000-0005-0000-0000-000014050000}"/>
    <cellStyle name="Neutral 16" xfId="1330" xr:uid="{00000000-0005-0000-0000-000015050000}"/>
    <cellStyle name="Neutral 2" xfId="1331" xr:uid="{00000000-0005-0000-0000-000016050000}"/>
    <cellStyle name="Neutral 3" xfId="1332" xr:uid="{00000000-0005-0000-0000-000017050000}"/>
    <cellStyle name="Neutral 4" xfId="1333" xr:uid="{00000000-0005-0000-0000-000018050000}"/>
    <cellStyle name="Neutral 5" xfId="1334" xr:uid="{00000000-0005-0000-0000-000019050000}"/>
    <cellStyle name="Neutral 6" xfId="1335" xr:uid="{00000000-0005-0000-0000-00001A050000}"/>
    <cellStyle name="Neutral 7" xfId="1336" xr:uid="{00000000-0005-0000-0000-00001B050000}"/>
    <cellStyle name="Neutral 8" xfId="1337" xr:uid="{00000000-0005-0000-0000-00001C050000}"/>
    <cellStyle name="Neutral 9" xfId="1338" xr:uid="{00000000-0005-0000-0000-00001D050000}"/>
    <cellStyle name="Normal" xfId="0" builtinId="0"/>
    <cellStyle name="Normal 10" xfId="1339" xr:uid="{00000000-0005-0000-0000-00001F050000}"/>
    <cellStyle name="Normal 10 2" xfId="1340" xr:uid="{00000000-0005-0000-0000-000020050000}"/>
    <cellStyle name="Normal 11" xfId="1341" xr:uid="{00000000-0005-0000-0000-000021050000}"/>
    <cellStyle name="Normal 11 2" xfId="1342" xr:uid="{00000000-0005-0000-0000-000022050000}"/>
    <cellStyle name="Normal 11 2 2" xfId="1343" xr:uid="{00000000-0005-0000-0000-000023050000}"/>
    <cellStyle name="Normal 110" xfId="1344" xr:uid="{00000000-0005-0000-0000-000024050000}"/>
    <cellStyle name="Normal 112" xfId="1345" xr:uid="{00000000-0005-0000-0000-000025050000}"/>
    <cellStyle name="Normal 113" xfId="1346" xr:uid="{00000000-0005-0000-0000-000026050000}"/>
    <cellStyle name="Normal 115" xfId="1347" xr:uid="{00000000-0005-0000-0000-000027050000}"/>
    <cellStyle name="Normal 12" xfId="1348" xr:uid="{00000000-0005-0000-0000-000028050000}"/>
    <cellStyle name="Normal 12 2" xfId="1349" xr:uid="{00000000-0005-0000-0000-000029050000}"/>
    <cellStyle name="Normal 13" xfId="1350" xr:uid="{00000000-0005-0000-0000-00002A050000}"/>
    <cellStyle name="Normal 13 2" xfId="1351" xr:uid="{00000000-0005-0000-0000-00002B050000}"/>
    <cellStyle name="Normal 14" xfId="1352" xr:uid="{00000000-0005-0000-0000-00002C050000}"/>
    <cellStyle name="Normal 14 2" xfId="1353" xr:uid="{00000000-0005-0000-0000-00002D050000}"/>
    <cellStyle name="Normal 15" xfId="1354" xr:uid="{00000000-0005-0000-0000-00002E050000}"/>
    <cellStyle name="Normal 15 2" xfId="1355" xr:uid="{00000000-0005-0000-0000-00002F050000}"/>
    <cellStyle name="Normal 16" xfId="1356" xr:uid="{00000000-0005-0000-0000-000030050000}"/>
    <cellStyle name="Normal 16 2" xfId="1357" xr:uid="{00000000-0005-0000-0000-000031050000}"/>
    <cellStyle name="Normal 17" xfId="1358" xr:uid="{00000000-0005-0000-0000-000032050000}"/>
    <cellStyle name="Normal 17 2" xfId="1359" xr:uid="{00000000-0005-0000-0000-000033050000}"/>
    <cellStyle name="Normal 18" xfId="52" xr:uid="{00000000-0005-0000-0000-000034050000}"/>
    <cellStyle name="Normal 18 2" xfId="1360" xr:uid="{00000000-0005-0000-0000-000035050000}"/>
    <cellStyle name="Normal 19" xfId="1361" xr:uid="{00000000-0005-0000-0000-000036050000}"/>
    <cellStyle name="Normal 19 2" xfId="1362" xr:uid="{00000000-0005-0000-0000-000037050000}"/>
    <cellStyle name="Normal 2" xfId="31" xr:uid="{00000000-0005-0000-0000-000038050000}"/>
    <cellStyle name="Normal 2 10" xfId="1364" xr:uid="{00000000-0005-0000-0000-000039050000}"/>
    <cellStyle name="Normal 2 11" xfId="1365" xr:uid="{00000000-0005-0000-0000-00003A050000}"/>
    <cellStyle name="Normal 2 12" xfId="1366" xr:uid="{00000000-0005-0000-0000-00003B050000}"/>
    <cellStyle name="Normal 2 13" xfId="1363" xr:uid="{00000000-0005-0000-0000-00003C050000}"/>
    <cellStyle name="Normal 2 2" xfId="32" xr:uid="{00000000-0005-0000-0000-00003D050000}"/>
    <cellStyle name="Normal 2 2 2" xfId="33" xr:uid="{00000000-0005-0000-0000-00003E050000}"/>
    <cellStyle name="Normal 2 2 2 2" xfId="34" xr:uid="{00000000-0005-0000-0000-00003F050000}"/>
    <cellStyle name="Normal 2 2 2 2 2" xfId="46" xr:uid="{00000000-0005-0000-0000-000040050000}"/>
    <cellStyle name="Normal 2 2 2 3" xfId="45" xr:uid="{00000000-0005-0000-0000-000041050000}"/>
    <cellStyle name="Normal 2 2 2 4" xfId="1368" xr:uid="{00000000-0005-0000-0000-000042050000}"/>
    <cellStyle name="Normal 2 2 3" xfId="35" xr:uid="{00000000-0005-0000-0000-000043050000}"/>
    <cellStyle name="Normal 2 2 3 2" xfId="47" xr:uid="{00000000-0005-0000-0000-000044050000}"/>
    <cellStyle name="Normal 2 2 3 3" xfId="1369" xr:uid="{00000000-0005-0000-0000-000045050000}"/>
    <cellStyle name="Normal 2 2 4" xfId="36" xr:uid="{00000000-0005-0000-0000-000046050000}"/>
    <cellStyle name="Normal 2 2 4 2" xfId="48" xr:uid="{00000000-0005-0000-0000-000047050000}"/>
    <cellStyle name="Normal 2 2 4 3" xfId="1370" xr:uid="{00000000-0005-0000-0000-000048050000}"/>
    <cellStyle name="Normal 2 2 5" xfId="37" xr:uid="{00000000-0005-0000-0000-000049050000}"/>
    <cellStyle name="Normal 2 2 5 2" xfId="49" xr:uid="{00000000-0005-0000-0000-00004A050000}"/>
    <cellStyle name="Normal 2 2 6" xfId="44" xr:uid="{00000000-0005-0000-0000-00004B050000}"/>
    <cellStyle name="Normal 2 2 7" xfId="1367" xr:uid="{00000000-0005-0000-0000-00004C050000}"/>
    <cellStyle name="Normal 2 3" xfId="38" xr:uid="{00000000-0005-0000-0000-00004D050000}"/>
    <cellStyle name="Normal 2 3 2" xfId="39" xr:uid="{00000000-0005-0000-0000-00004E050000}"/>
    <cellStyle name="Normal 2 3 2 2" xfId="51" xr:uid="{00000000-0005-0000-0000-00004F050000}"/>
    <cellStyle name="Normal 2 3 3" xfId="50" xr:uid="{00000000-0005-0000-0000-000050050000}"/>
    <cellStyle name="Normal 2 3 4" xfId="1371" xr:uid="{00000000-0005-0000-0000-000051050000}"/>
    <cellStyle name="Normal 2 4" xfId="43" xr:uid="{00000000-0005-0000-0000-000052050000}"/>
    <cellStyle name="Normal 2 4 2" xfId="1372" xr:uid="{00000000-0005-0000-0000-000053050000}"/>
    <cellStyle name="Normal 2 5" xfId="1373" xr:uid="{00000000-0005-0000-0000-000054050000}"/>
    <cellStyle name="Normal 2 6" xfId="1374" xr:uid="{00000000-0005-0000-0000-000055050000}"/>
    <cellStyle name="Normal 2 7" xfId="1375" xr:uid="{00000000-0005-0000-0000-000056050000}"/>
    <cellStyle name="Normal 2 8" xfId="1376" xr:uid="{00000000-0005-0000-0000-000057050000}"/>
    <cellStyle name="Normal 2 9" xfId="1377" xr:uid="{00000000-0005-0000-0000-000058050000}"/>
    <cellStyle name="Normal 20" xfId="30" xr:uid="{00000000-0005-0000-0000-000059050000}"/>
    <cellStyle name="Normal 20 2" xfId="1378" xr:uid="{00000000-0005-0000-0000-00005A050000}"/>
    <cellStyle name="Normal 21 2" xfId="1379" xr:uid="{00000000-0005-0000-0000-00005B050000}"/>
    <cellStyle name="Normal 22 2" xfId="1380" xr:uid="{00000000-0005-0000-0000-00005C050000}"/>
    <cellStyle name="Normal 23 2" xfId="1381" xr:uid="{00000000-0005-0000-0000-00005D050000}"/>
    <cellStyle name="Normal 24 2" xfId="1382" xr:uid="{00000000-0005-0000-0000-00005E050000}"/>
    <cellStyle name="Normal 25 2" xfId="1383" xr:uid="{00000000-0005-0000-0000-00005F050000}"/>
    <cellStyle name="Normal 3" xfId="40" xr:uid="{00000000-0005-0000-0000-000060050000}"/>
    <cellStyle name="Normal 3 10" xfId="1384" xr:uid="{00000000-0005-0000-0000-000061050000}"/>
    <cellStyle name="Normal 3 11" xfId="1385" xr:uid="{00000000-0005-0000-0000-000062050000}"/>
    <cellStyle name="Normal 3 12" xfId="1386" xr:uid="{00000000-0005-0000-0000-000063050000}"/>
    <cellStyle name="Normal 3 13" xfId="1387" xr:uid="{00000000-0005-0000-0000-000064050000}"/>
    <cellStyle name="Normal 3 14" xfId="1388" xr:uid="{00000000-0005-0000-0000-000065050000}"/>
    <cellStyle name="Normal 3 15" xfId="1389" xr:uid="{00000000-0005-0000-0000-000066050000}"/>
    <cellStyle name="Normal 3 16" xfId="1390" xr:uid="{00000000-0005-0000-0000-000067050000}"/>
    <cellStyle name="Normal 3 17" xfId="1391" xr:uid="{00000000-0005-0000-0000-000068050000}"/>
    <cellStyle name="Normal 3 18" xfId="1392" xr:uid="{00000000-0005-0000-0000-000069050000}"/>
    <cellStyle name="Normal 3 19" xfId="1393" xr:uid="{00000000-0005-0000-0000-00006A050000}"/>
    <cellStyle name="Normal 3 2" xfId="1394" xr:uid="{00000000-0005-0000-0000-00006B050000}"/>
    <cellStyle name="Normal 3 20" xfId="1395" xr:uid="{00000000-0005-0000-0000-00006C050000}"/>
    <cellStyle name="Normal 3 21" xfId="1396" xr:uid="{00000000-0005-0000-0000-00006D050000}"/>
    <cellStyle name="Normal 3 3" xfId="1397" xr:uid="{00000000-0005-0000-0000-00006E050000}"/>
    <cellStyle name="Normal 3 4" xfId="1398" xr:uid="{00000000-0005-0000-0000-00006F050000}"/>
    <cellStyle name="Normal 3 5" xfId="1399" xr:uid="{00000000-0005-0000-0000-000070050000}"/>
    <cellStyle name="Normal 3 6" xfId="1400" xr:uid="{00000000-0005-0000-0000-000071050000}"/>
    <cellStyle name="Normal 3 7" xfId="1401" xr:uid="{00000000-0005-0000-0000-000072050000}"/>
    <cellStyle name="Normal 3 8" xfId="1402" xr:uid="{00000000-0005-0000-0000-000073050000}"/>
    <cellStyle name="Normal 3 9" xfId="1403" xr:uid="{00000000-0005-0000-0000-000074050000}"/>
    <cellStyle name="Normal 3_PLAN DE ACTIVIDADES 10 DE ABRIL RURALIDAD" xfId="1404" xr:uid="{00000000-0005-0000-0000-000075050000}"/>
    <cellStyle name="Normal 4" xfId="41" xr:uid="{00000000-0005-0000-0000-000076050000}"/>
    <cellStyle name="Normal 4 10" xfId="1405" xr:uid="{00000000-0005-0000-0000-000077050000}"/>
    <cellStyle name="Normal 4 11" xfId="1406" xr:uid="{00000000-0005-0000-0000-000078050000}"/>
    <cellStyle name="Normal 4 12" xfId="1407" xr:uid="{00000000-0005-0000-0000-000079050000}"/>
    <cellStyle name="Normal 4 13" xfId="1408" xr:uid="{00000000-0005-0000-0000-00007A050000}"/>
    <cellStyle name="Normal 4 14" xfId="1409" xr:uid="{00000000-0005-0000-0000-00007B050000}"/>
    <cellStyle name="Normal 4 15" xfId="1410" xr:uid="{00000000-0005-0000-0000-00007C050000}"/>
    <cellStyle name="Normal 4 16" xfId="1411" xr:uid="{00000000-0005-0000-0000-00007D050000}"/>
    <cellStyle name="Normal 4 17" xfId="1412" xr:uid="{00000000-0005-0000-0000-00007E050000}"/>
    <cellStyle name="Normal 4 18" xfId="1413" xr:uid="{00000000-0005-0000-0000-00007F050000}"/>
    <cellStyle name="Normal 4 19" xfId="1414" xr:uid="{00000000-0005-0000-0000-000080050000}"/>
    <cellStyle name="Normal 4 2" xfId="1415" xr:uid="{00000000-0005-0000-0000-000081050000}"/>
    <cellStyle name="Normal 4 20" xfId="1416" xr:uid="{00000000-0005-0000-0000-000082050000}"/>
    <cellStyle name="Normal 4 21" xfId="1417" xr:uid="{00000000-0005-0000-0000-000083050000}"/>
    <cellStyle name="Normal 4 3" xfId="1418" xr:uid="{00000000-0005-0000-0000-000084050000}"/>
    <cellStyle name="Normal 4 4" xfId="1419" xr:uid="{00000000-0005-0000-0000-000085050000}"/>
    <cellStyle name="Normal 4 5" xfId="1420" xr:uid="{00000000-0005-0000-0000-000086050000}"/>
    <cellStyle name="Normal 4 6" xfId="1421" xr:uid="{00000000-0005-0000-0000-000087050000}"/>
    <cellStyle name="Normal 4 7" xfId="1422" xr:uid="{00000000-0005-0000-0000-000088050000}"/>
    <cellStyle name="Normal 4 8" xfId="1423" xr:uid="{00000000-0005-0000-0000-000089050000}"/>
    <cellStyle name="Normal 4 9" xfId="1424" xr:uid="{00000000-0005-0000-0000-00008A050000}"/>
    <cellStyle name="Normal 47" xfId="1425" xr:uid="{00000000-0005-0000-0000-00008B050000}"/>
    <cellStyle name="Normal 48" xfId="1426" xr:uid="{00000000-0005-0000-0000-00008C050000}"/>
    <cellStyle name="Normal 5" xfId="1427" xr:uid="{00000000-0005-0000-0000-00008D050000}"/>
    <cellStyle name="Normal 5 10" xfId="1428" xr:uid="{00000000-0005-0000-0000-00008E050000}"/>
    <cellStyle name="Normal 5 11" xfId="1429" xr:uid="{00000000-0005-0000-0000-00008F050000}"/>
    <cellStyle name="Normal 5 12" xfId="1430" xr:uid="{00000000-0005-0000-0000-000090050000}"/>
    <cellStyle name="Normal 5 13" xfId="1431" xr:uid="{00000000-0005-0000-0000-000091050000}"/>
    <cellStyle name="Normal 5 14" xfId="1432" xr:uid="{00000000-0005-0000-0000-000092050000}"/>
    <cellStyle name="Normal 5 15" xfId="1433" xr:uid="{00000000-0005-0000-0000-000093050000}"/>
    <cellStyle name="Normal 5 16" xfId="1434" xr:uid="{00000000-0005-0000-0000-000094050000}"/>
    <cellStyle name="Normal 5 17" xfId="1435" xr:uid="{00000000-0005-0000-0000-000095050000}"/>
    <cellStyle name="Normal 5 18" xfId="1436" xr:uid="{00000000-0005-0000-0000-000096050000}"/>
    <cellStyle name="Normal 5 19" xfId="1437" xr:uid="{00000000-0005-0000-0000-000097050000}"/>
    <cellStyle name="Normal 5 2" xfId="1438" xr:uid="{00000000-0005-0000-0000-000098050000}"/>
    <cellStyle name="Normal 5 20" xfId="1439" xr:uid="{00000000-0005-0000-0000-000099050000}"/>
    <cellStyle name="Normal 5 21" xfId="1440" xr:uid="{00000000-0005-0000-0000-00009A050000}"/>
    <cellStyle name="Normal 5 3" xfId="1441" xr:uid="{00000000-0005-0000-0000-00009B050000}"/>
    <cellStyle name="Normal 5 4" xfId="1442" xr:uid="{00000000-0005-0000-0000-00009C050000}"/>
    <cellStyle name="Normal 5 5" xfId="1443" xr:uid="{00000000-0005-0000-0000-00009D050000}"/>
    <cellStyle name="Normal 5 6" xfId="1444" xr:uid="{00000000-0005-0000-0000-00009E050000}"/>
    <cellStyle name="Normal 5 7" xfId="1445" xr:uid="{00000000-0005-0000-0000-00009F050000}"/>
    <cellStyle name="Normal 5 8" xfId="1446" xr:uid="{00000000-0005-0000-0000-0000A0050000}"/>
    <cellStyle name="Normal 5 9" xfId="1447" xr:uid="{00000000-0005-0000-0000-0000A1050000}"/>
    <cellStyle name="Normal 53" xfId="1448" xr:uid="{00000000-0005-0000-0000-0000A2050000}"/>
    <cellStyle name="Normal 54" xfId="1449" xr:uid="{00000000-0005-0000-0000-0000A3050000}"/>
    <cellStyle name="Normal 55" xfId="1450" xr:uid="{00000000-0005-0000-0000-0000A4050000}"/>
    <cellStyle name="Normal 56" xfId="1451" xr:uid="{00000000-0005-0000-0000-0000A5050000}"/>
    <cellStyle name="Normal 57" xfId="1452" xr:uid="{00000000-0005-0000-0000-0000A6050000}"/>
    <cellStyle name="Normal 58" xfId="1453" xr:uid="{00000000-0005-0000-0000-0000A7050000}"/>
    <cellStyle name="Normal 59" xfId="1454" xr:uid="{00000000-0005-0000-0000-0000A8050000}"/>
    <cellStyle name="Normal 6" xfId="1455" xr:uid="{00000000-0005-0000-0000-0000A9050000}"/>
    <cellStyle name="Normal 6 2" xfId="1456" xr:uid="{00000000-0005-0000-0000-0000AA050000}"/>
    <cellStyle name="Normal 61" xfId="1457" xr:uid="{00000000-0005-0000-0000-0000AB050000}"/>
    <cellStyle name="Normal 65" xfId="1458" xr:uid="{00000000-0005-0000-0000-0000AC050000}"/>
    <cellStyle name="Normal 66" xfId="1459" xr:uid="{00000000-0005-0000-0000-0000AD050000}"/>
    <cellStyle name="Normal 69" xfId="1460" xr:uid="{00000000-0005-0000-0000-0000AE050000}"/>
    <cellStyle name="Normal 7" xfId="1461" xr:uid="{00000000-0005-0000-0000-0000AF050000}"/>
    <cellStyle name="Normal 7 2" xfId="1462" xr:uid="{00000000-0005-0000-0000-0000B0050000}"/>
    <cellStyle name="Normal 70" xfId="1463" xr:uid="{00000000-0005-0000-0000-0000B1050000}"/>
    <cellStyle name="Normal 75" xfId="1464" xr:uid="{00000000-0005-0000-0000-0000B2050000}"/>
    <cellStyle name="Normal 76" xfId="1465" xr:uid="{00000000-0005-0000-0000-0000B3050000}"/>
    <cellStyle name="Normal 77" xfId="1466" xr:uid="{00000000-0005-0000-0000-0000B4050000}"/>
    <cellStyle name="Normal 78" xfId="1467" xr:uid="{00000000-0005-0000-0000-0000B5050000}"/>
    <cellStyle name="Normal 79" xfId="1468" xr:uid="{00000000-0005-0000-0000-0000B6050000}"/>
    <cellStyle name="Normal 8" xfId="1469" xr:uid="{00000000-0005-0000-0000-0000B7050000}"/>
    <cellStyle name="Normal 8 2" xfId="1470" xr:uid="{00000000-0005-0000-0000-0000B8050000}"/>
    <cellStyle name="Normal 80" xfId="1471" xr:uid="{00000000-0005-0000-0000-0000B9050000}"/>
    <cellStyle name="Normal 81" xfId="1472" xr:uid="{00000000-0005-0000-0000-0000BA050000}"/>
    <cellStyle name="Normal 82" xfId="1473" xr:uid="{00000000-0005-0000-0000-0000BB050000}"/>
    <cellStyle name="Normal 87" xfId="1474" xr:uid="{00000000-0005-0000-0000-0000BC050000}"/>
    <cellStyle name="Normal 89" xfId="1475" xr:uid="{00000000-0005-0000-0000-0000BD050000}"/>
    <cellStyle name="Normal 9" xfId="1476" xr:uid="{00000000-0005-0000-0000-0000BE050000}"/>
    <cellStyle name="Normal 9 2" xfId="1477" xr:uid="{00000000-0005-0000-0000-0000BF050000}"/>
    <cellStyle name="Normal 97" xfId="1478" xr:uid="{00000000-0005-0000-0000-0000C0050000}"/>
    <cellStyle name="Normal 99" xfId="1479" xr:uid="{00000000-0005-0000-0000-0000C1050000}"/>
    <cellStyle name="Notas 10" xfId="1481" xr:uid="{00000000-0005-0000-0000-0000C2050000}"/>
    <cellStyle name="Notas 11" xfId="1482" xr:uid="{00000000-0005-0000-0000-0000C3050000}"/>
    <cellStyle name="Notas 12" xfId="1483" xr:uid="{00000000-0005-0000-0000-0000C4050000}"/>
    <cellStyle name="Notas 13" xfId="1484" xr:uid="{00000000-0005-0000-0000-0000C5050000}"/>
    <cellStyle name="Notas 14" xfId="1485" xr:uid="{00000000-0005-0000-0000-0000C6050000}"/>
    <cellStyle name="Notas 15" xfId="1486" xr:uid="{00000000-0005-0000-0000-0000C7050000}"/>
    <cellStyle name="Notas 16" xfId="1487" xr:uid="{00000000-0005-0000-0000-0000C8050000}"/>
    <cellStyle name="Notas 17" xfId="1488" xr:uid="{00000000-0005-0000-0000-0000C9050000}"/>
    <cellStyle name="Notas 18" xfId="1489" xr:uid="{00000000-0005-0000-0000-0000CA050000}"/>
    <cellStyle name="Notas 19" xfId="1490" xr:uid="{00000000-0005-0000-0000-0000CB050000}"/>
    <cellStyle name="Notas 19 2" xfId="1491" xr:uid="{00000000-0005-0000-0000-0000CC050000}"/>
    <cellStyle name="Notas 2" xfId="1492" xr:uid="{00000000-0005-0000-0000-0000CD050000}"/>
    <cellStyle name="Notas 2 2" xfId="1493" xr:uid="{00000000-0005-0000-0000-0000CE050000}"/>
    <cellStyle name="Notas 2 3" xfId="1494" xr:uid="{00000000-0005-0000-0000-0000CF050000}"/>
    <cellStyle name="Notas 2 4" xfId="1495" xr:uid="{00000000-0005-0000-0000-0000D0050000}"/>
    <cellStyle name="Notas 20" xfId="1496" xr:uid="{00000000-0005-0000-0000-0000D1050000}"/>
    <cellStyle name="Notas 21" xfId="1497" xr:uid="{00000000-0005-0000-0000-0000D2050000}"/>
    <cellStyle name="Notas 22" xfId="1480" xr:uid="{00000000-0005-0000-0000-0000D3050000}"/>
    <cellStyle name="Notas 3" xfId="1498" xr:uid="{00000000-0005-0000-0000-0000D4050000}"/>
    <cellStyle name="Notas 4" xfId="1499" xr:uid="{00000000-0005-0000-0000-0000D5050000}"/>
    <cellStyle name="Notas 5" xfId="1500" xr:uid="{00000000-0005-0000-0000-0000D6050000}"/>
    <cellStyle name="Notas 6" xfId="1501" xr:uid="{00000000-0005-0000-0000-0000D7050000}"/>
    <cellStyle name="Notas 7" xfId="1502" xr:uid="{00000000-0005-0000-0000-0000D8050000}"/>
    <cellStyle name="Notas 8" xfId="1503" xr:uid="{00000000-0005-0000-0000-0000D9050000}"/>
    <cellStyle name="Notas 9" xfId="1504" xr:uid="{00000000-0005-0000-0000-0000DA050000}"/>
    <cellStyle name="Notas 9 10" xfId="1505" xr:uid="{00000000-0005-0000-0000-0000DB050000}"/>
    <cellStyle name="Notas 9 11" xfId="1506" xr:uid="{00000000-0005-0000-0000-0000DC050000}"/>
    <cellStyle name="Notas 9 12" xfId="1507" xr:uid="{00000000-0005-0000-0000-0000DD050000}"/>
    <cellStyle name="Notas 9 13" xfId="1508" xr:uid="{00000000-0005-0000-0000-0000DE050000}"/>
    <cellStyle name="Notas 9 14" xfId="1509" xr:uid="{00000000-0005-0000-0000-0000DF050000}"/>
    <cellStyle name="Notas 9 15" xfId="1510" xr:uid="{00000000-0005-0000-0000-0000E0050000}"/>
    <cellStyle name="Notas 9 16" xfId="1511" xr:uid="{00000000-0005-0000-0000-0000E1050000}"/>
    <cellStyle name="Notas 9 17" xfId="1512" xr:uid="{00000000-0005-0000-0000-0000E2050000}"/>
    <cellStyle name="Notas 9 18" xfId="1513" xr:uid="{00000000-0005-0000-0000-0000E3050000}"/>
    <cellStyle name="Notas 9 19" xfId="1514" xr:uid="{00000000-0005-0000-0000-0000E4050000}"/>
    <cellStyle name="Notas 9 2" xfId="1515" xr:uid="{00000000-0005-0000-0000-0000E5050000}"/>
    <cellStyle name="Notas 9 20" xfId="1516" xr:uid="{00000000-0005-0000-0000-0000E6050000}"/>
    <cellStyle name="Notas 9 21" xfId="1517" xr:uid="{00000000-0005-0000-0000-0000E7050000}"/>
    <cellStyle name="Notas 9 22" xfId="1518" xr:uid="{00000000-0005-0000-0000-0000E8050000}"/>
    <cellStyle name="Notas 9 3" xfId="1519" xr:uid="{00000000-0005-0000-0000-0000E9050000}"/>
    <cellStyle name="Notas 9 4" xfId="1520" xr:uid="{00000000-0005-0000-0000-0000EA050000}"/>
    <cellStyle name="Notas 9 5" xfId="1521" xr:uid="{00000000-0005-0000-0000-0000EB050000}"/>
    <cellStyle name="Notas 9 6" xfId="1522" xr:uid="{00000000-0005-0000-0000-0000EC050000}"/>
    <cellStyle name="Notas 9 7" xfId="1523" xr:uid="{00000000-0005-0000-0000-0000ED050000}"/>
    <cellStyle name="Notas 9 8" xfId="1524" xr:uid="{00000000-0005-0000-0000-0000EE050000}"/>
    <cellStyle name="Notas 9 9" xfId="1525" xr:uid="{00000000-0005-0000-0000-0000EF050000}"/>
    <cellStyle name="Porcentaje" xfId="1817" builtinId="5"/>
    <cellStyle name="Porcentaje 2" xfId="42" xr:uid="{00000000-0005-0000-0000-0000F1050000}"/>
    <cellStyle name="Porcentaje 2 2" xfId="1527" xr:uid="{00000000-0005-0000-0000-0000F2050000}"/>
    <cellStyle name="Porcentaje 3" xfId="1528" xr:uid="{00000000-0005-0000-0000-0000F3050000}"/>
    <cellStyle name="Porcentaje 4" xfId="1529" xr:uid="{00000000-0005-0000-0000-0000F4050000}"/>
    <cellStyle name="Porcentaje 5" xfId="1526" xr:uid="{00000000-0005-0000-0000-0000F5050000}"/>
    <cellStyle name="Porcentaje 6" xfId="1816" xr:uid="{00000000-0005-0000-0000-0000F6050000}"/>
    <cellStyle name="Porcentual 2" xfId="1530" xr:uid="{00000000-0005-0000-0000-0000F7050000}"/>
    <cellStyle name="Porcentual 2 2" xfId="1531" xr:uid="{00000000-0005-0000-0000-0000F8050000}"/>
    <cellStyle name="Porcentual 2 3" xfId="1532" xr:uid="{00000000-0005-0000-0000-0000F9050000}"/>
    <cellStyle name="Porcentual 3" xfId="1533" xr:uid="{00000000-0005-0000-0000-0000FA050000}"/>
    <cellStyle name="Salida" xfId="7" builtinId="21" customBuiltin="1"/>
    <cellStyle name="Salida 10" xfId="1534" xr:uid="{00000000-0005-0000-0000-0000FC050000}"/>
    <cellStyle name="Salida 11" xfId="1535" xr:uid="{00000000-0005-0000-0000-0000FD050000}"/>
    <cellStyle name="Salida 12" xfId="1536" xr:uid="{00000000-0005-0000-0000-0000FE050000}"/>
    <cellStyle name="Salida 13" xfId="1537" xr:uid="{00000000-0005-0000-0000-0000FF050000}"/>
    <cellStyle name="Salida 14" xfId="1538" xr:uid="{00000000-0005-0000-0000-000000060000}"/>
    <cellStyle name="Salida 15" xfId="1539" xr:uid="{00000000-0005-0000-0000-000001060000}"/>
    <cellStyle name="Salida 16" xfId="1540" xr:uid="{00000000-0005-0000-0000-000002060000}"/>
    <cellStyle name="Salida 17" xfId="1541" xr:uid="{00000000-0005-0000-0000-000003060000}"/>
    <cellStyle name="Salida 18" xfId="1542" xr:uid="{00000000-0005-0000-0000-000004060000}"/>
    <cellStyle name="Salida 2" xfId="1543" xr:uid="{00000000-0005-0000-0000-000005060000}"/>
    <cellStyle name="Salida 3" xfId="1544" xr:uid="{00000000-0005-0000-0000-000006060000}"/>
    <cellStyle name="Salida 4" xfId="1545" xr:uid="{00000000-0005-0000-0000-000007060000}"/>
    <cellStyle name="Salida 5" xfId="1546" xr:uid="{00000000-0005-0000-0000-000008060000}"/>
    <cellStyle name="Salida 6" xfId="1547" xr:uid="{00000000-0005-0000-0000-000009060000}"/>
    <cellStyle name="Salida 7" xfId="1548" xr:uid="{00000000-0005-0000-0000-00000A060000}"/>
    <cellStyle name="Salida 8" xfId="1549" xr:uid="{00000000-0005-0000-0000-00000B060000}"/>
    <cellStyle name="Salida 9" xfId="1550" xr:uid="{00000000-0005-0000-0000-00000C060000}"/>
    <cellStyle name="Salida 9 10" xfId="1551" xr:uid="{00000000-0005-0000-0000-00000D060000}"/>
    <cellStyle name="Salida 9 11" xfId="1552" xr:uid="{00000000-0005-0000-0000-00000E060000}"/>
    <cellStyle name="Salida 9 12" xfId="1553" xr:uid="{00000000-0005-0000-0000-00000F060000}"/>
    <cellStyle name="Salida 9 13" xfId="1554" xr:uid="{00000000-0005-0000-0000-000010060000}"/>
    <cellStyle name="Salida 9 14" xfId="1555" xr:uid="{00000000-0005-0000-0000-000011060000}"/>
    <cellStyle name="Salida 9 15" xfId="1556" xr:uid="{00000000-0005-0000-0000-000012060000}"/>
    <cellStyle name="Salida 9 16" xfId="1557" xr:uid="{00000000-0005-0000-0000-000013060000}"/>
    <cellStyle name="Salida 9 17" xfId="1558" xr:uid="{00000000-0005-0000-0000-000014060000}"/>
    <cellStyle name="Salida 9 18" xfId="1559" xr:uid="{00000000-0005-0000-0000-000015060000}"/>
    <cellStyle name="Salida 9 19" xfId="1560" xr:uid="{00000000-0005-0000-0000-000016060000}"/>
    <cellStyle name="Salida 9 2" xfId="1561" xr:uid="{00000000-0005-0000-0000-000017060000}"/>
    <cellStyle name="Salida 9 20" xfId="1562" xr:uid="{00000000-0005-0000-0000-000018060000}"/>
    <cellStyle name="Salida 9 21" xfId="1563" xr:uid="{00000000-0005-0000-0000-000019060000}"/>
    <cellStyle name="Salida 9 22" xfId="1564" xr:uid="{00000000-0005-0000-0000-00001A060000}"/>
    <cellStyle name="Salida 9 3" xfId="1565" xr:uid="{00000000-0005-0000-0000-00001B060000}"/>
    <cellStyle name="Salida 9 4" xfId="1566" xr:uid="{00000000-0005-0000-0000-00001C060000}"/>
    <cellStyle name="Salida 9 5" xfId="1567" xr:uid="{00000000-0005-0000-0000-00001D060000}"/>
    <cellStyle name="Salida 9 6" xfId="1568" xr:uid="{00000000-0005-0000-0000-00001E060000}"/>
    <cellStyle name="Salida 9 7" xfId="1569" xr:uid="{00000000-0005-0000-0000-00001F060000}"/>
    <cellStyle name="Salida 9 8" xfId="1570" xr:uid="{00000000-0005-0000-0000-000020060000}"/>
    <cellStyle name="Salida 9 9" xfId="1571" xr:uid="{00000000-0005-0000-0000-000021060000}"/>
    <cellStyle name="Texto de advertencia" xfId="11" builtinId="11" customBuiltin="1"/>
    <cellStyle name="Texto de advertencia 10" xfId="1572" xr:uid="{00000000-0005-0000-0000-000023060000}"/>
    <cellStyle name="Texto de advertencia 11" xfId="1573" xr:uid="{00000000-0005-0000-0000-000024060000}"/>
    <cellStyle name="Texto de advertencia 12" xfId="1574" xr:uid="{00000000-0005-0000-0000-000025060000}"/>
    <cellStyle name="Texto de advertencia 13" xfId="1575" xr:uid="{00000000-0005-0000-0000-000026060000}"/>
    <cellStyle name="Texto de advertencia 14" xfId="1576" xr:uid="{00000000-0005-0000-0000-000027060000}"/>
    <cellStyle name="Texto de advertencia 15" xfId="1577" xr:uid="{00000000-0005-0000-0000-000028060000}"/>
    <cellStyle name="Texto de advertencia 16" xfId="1578" xr:uid="{00000000-0005-0000-0000-000029060000}"/>
    <cellStyle name="Texto de advertencia 17" xfId="1579" xr:uid="{00000000-0005-0000-0000-00002A060000}"/>
    <cellStyle name="Texto de advertencia 18" xfId="1580" xr:uid="{00000000-0005-0000-0000-00002B060000}"/>
    <cellStyle name="Texto de advertencia 2" xfId="1581" xr:uid="{00000000-0005-0000-0000-00002C060000}"/>
    <cellStyle name="Texto de advertencia 3" xfId="1582" xr:uid="{00000000-0005-0000-0000-00002D060000}"/>
    <cellStyle name="Texto de advertencia 4" xfId="1583" xr:uid="{00000000-0005-0000-0000-00002E060000}"/>
    <cellStyle name="Texto de advertencia 5" xfId="1584" xr:uid="{00000000-0005-0000-0000-00002F060000}"/>
    <cellStyle name="Texto de advertencia 6" xfId="1585" xr:uid="{00000000-0005-0000-0000-000030060000}"/>
    <cellStyle name="Texto de advertencia 7" xfId="1586" xr:uid="{00000000-0005-0000-0000-000031060000}"/>
    <cellStyle name="Texto de advertencia 8" xfId="1587" xr:uid="{00000000-0005-0000-0000-000032060000}"/>
    <cellStyle name="Texto de advertencia 9" xfId="1588" xr:uid="{00000000-0005-0000-0000-000033060000}"/>
    <cellStyle name="Texto de advertencia 9 10" xfId="1589" xr:uid="{00000000-0005-0000-0000-000034060000}"/>
    <cellStyle name="Texto de advertencia 9 11" xfId="1590" xr:uid="{00000000-0005-0000-0000-000035060000}"/>
    <cellStyle name="Texto de advertencia 9 12" xfId="1591" xr:uid="{00000000-0005-0000-0000-000036060000}"/>
    <cellStyle name="Texto de advertencia 9 13" xfId="1592" xr:uid="{00000000-0005-0000-0000-000037060000}"/>
    <cellStyle name="Texto de advertencia 9 14" xfId="1593" xr:uid="{00000000-0005-0000-0000-000038060000}"/>
    <cellStyle name="Texto de advertencia 9 15" xfId="1594" xr:uid="{00000000-0005-0000-0000-000039060000}"/>
    <cellStyle name="Texto de advertencia 9 16" xfId="1595" xr:uid="{00000000-0005-0000-0000-00003A060000}"/>
    <cellStyle name="Texto de advertencia 9 17" xfId="1596" xr:uid="{00000000-0005-0000-0000-00003B060000}"/>
    <cellStyle name="Texto de advertencia 9 18" xfId="1597" xr:uid="{00000000-0005-0000-0000-00003C060000}"/>
    <cellStyle name="Texto de advertencia 9 19" xfId="1598" xr:uid="{00000000-0005-0000-0000-00003D060000}"/>
    <cellStyle name="Texto de advertencia 9 2" xfId="1599" xr:uid="{00000000-0005-0000-0000-00003E060000}"/>
    <cellStyle name="Texto de advertencia 9 20" xfId="1600" xr:uid="{00000000-0005-0000-0000-00003F060000}"/>
    <cellStyle name="Texto de advertencia 9 21" xfId="1601" xr:uid="{00000000-0005-0000-0000-000040060000}"/>
    <cellStyle name="Texto de advertencia 9 22" xfId="1602" xr:uid="{00000000-0005-0000-0000-000041060000}"/>
    <cellStyle name="Texto de advertencia 9 3" xfId="1603" xr:uid="{00000000-0005-0000-0000-000042060000}"/>
    <cellStyle name="Texto de advertencia 9 4" xfId="1604" xr:uid="{00000000-0005-0000-0000-000043060000}"/>
    <cellStyle name="Texto de advertencia 9 5" xfId="1605" xr:uid="{00000000-0005-0000-0000-000044060000}"/>
    <cellStyle name="Texto de advertencia 9 6" xfId="1606" xr:uid="{00000000-0005-0000-0000-000045060000}"/>
    <cellStyle name="Texto de advertencia 9 7" xfId="1607" xr:uid="{00000000-0005-0000-0000-000046060000}"/>
    <cellStyle name="Texto de advertencia 9 8" xfId="1608" xr:uid="{00000000-0005-0000-0000-000047060000}"/>
    <cellStyle name="Texto de advertencia 9 9" xfId="1609" xr:uid="{00000000-0005-0000-0000-000048060000}"/>
    <cellStyle name="Texto explicativo" xfId="12" builtinId="53" customBuiltin="1"/>
    <cellStyle name="Texto explicativo 10" xfId="1610" xr:uid="{00000000-0005-0000-0000-00004A060000}"/>
    <cellStyle name="Texto explicativo 11" xfId="1611" xr:uid="{00000000-0005-0000-0000-00004B060000}"/>
    <cellStyle name="Texto explicativo 12" xfId="1612" xr:uid="{00000000-0005-0000-0000-00004C060000}"/>
    <cellStyle name="Texto explicativo 13" xfId="1613" xr:uid="{00000000-0005-0000-0000-00004D060000}"/>
    <cellStyle name="Texto explicativo 14" xfId="1614" xr:uid="{00000000-0005-0000-0000-00004E060000}"/>
    <cellStyle name="Texto explicativo 15" xfId="1615" xr:uid="{00000000-0005-0000-0000-00004F060000}"/>
    <cellStyle name="Texto explicativo 16" xfId="1616" xr:uid="{00000000-0005-0000-0000-000050060000}"/>
    <cellStyle name="Texto explicativo 17" xfId="1617" xr:uid="{00000000-0005-0000-0000-000051060000}"/>
    <cellStyle name="Texto explicativo 18" xfId="1618" xr:uid="{00000000-0005-0000-0000-000052060000}"/>
    <cellStyle name="Texto explicativo 2" xfId="1619" xr:uid="{00000000-0005-0000-0000-000053060000}"/>
    <cellStyle name="Texto explicativo 3" xfId="1620" xr:uid="{00000000-0005-0000-0000-000054060000}"/>
    <cellStyle name="Texto explicativo 4" xfId="1621" xr:uid="{00000000-0005-0000-0000-000055060000}"/>
    <cellStyle name="Texto explicativo 5" xfId="1622" xr:uid="{00000000-0005-0000-0000-000056060000}"/>
    <cellStyle name="Texto explicativo 6" xfId="1623" xr:uid="{00000000-0005-0000-0000-000057060000}"/>
    <cellStyle name="Texto explicativo 7" xfId="1624" xr:uid="{00000000-0005-0000-0000-000058060000}"/>
    <cellStyle name="Texto explicativo 8" xfId="1625" xr:uid="{00000000-0005-0000-0000-000059060000}"/>
    <cellStyle name="Texto explicativo 9" xfId="1626" xr:uid="{00000000-0005-0000-0000-00005A060000}"/>
    <cellStyle name="Texto explicativo 9 10" xfId="1627" xr:uid="{00000000-0005-0000-0000-00005B060000}"/>
    <cellStyle name="Texto explicativo 9 11" xfId="1628" xr:uid="{00000000-0005-0000-0000-00005C060000}"/>
    <cellStyle name="Texto explicativo 9 12" xfId="1629" xr:uid="{00000000-0005-0000-0000-00005D060000}"/>
    <cellStyle name="Texto explicativo 9 13" xfId="1630" xr:uid="{00000000-0005-0000-0000-00005E060000}"/>
    <cellStyle name="Texto explicativo 9 14" xfId="1631" xr:uid="{00000000-0005-0000-0000-00005F060000}"/>
    <cellStyle name="Texto explicativo 9 15" xfId="1632" xr:uid="{00000000-0005-0000-0000-000060060000}"/>
    <cellStyle name="Texto explicativo 9 16" xfId="1633" xr:uid="{00000000-0005-0000-0000-000061060000}"/>
    <cellStyle name="Texto explicativo 9 17" xfId="1634" xr:uid="{00000000-0005-0000-0000-000062060000}"/>
    <cellStyle name="Texto explicativo 9 18" xfId="1635" xr:uid="{00000000-0005-0000-0000-000063060000}"/>
    <cellStyle name="Texto explicativo 9 19" xfId="1636" xr:uid="{00000000-0005-0000-0000-000064060000}"/>
    <cellStyle name="Texto explicativo 9 2" xfId="1637" xr:uid="{00000000-0005-0000-0000-000065060000}"/>
    <cellStyle name="Texto explicativo 9 20" xfId="1638" xr:uid="{00000000-0005-0000-0000-000066060000}"/>
    <cellStyle name="Texto explicativo 9 21" xfId="1639" xr:uid="{00000000-0005-0000-0000-000067060000}"/>
    <cellStyle name="Texto explicativo 9 22" xfId="1640" xr:uid="{00000000-0005-0000-0000-000068060000}"/>
    <cellStyle name="Texto explicativo 9 3" xfId="1641" xr:uid="{00000000-0005-0000-0000-000069060000}"/>
    <cellStyle name="Texto explicativo 9 4" xfId="1642" xr:uid="{00000000-0005-0000-0000-00006A060000}"/>
    <cellStyle name="Texto explicativo 9 5" xfId="1643" xr:uid="{00000000-0005-0000-0000-00006B060000}"/>
    <cellStyle name="Texto explicativo 9 6" xfId="1644" xr:uid="{00000000-0005-0000-0000-00006C060000}"/>
    <cellStyle name="Texto explicativo 9 7" xfId="1645" xr:uid="{00000000-0005-0000-0000-00006D060000}"/>
    <cellStyle name="Texto explicativo 9 8" xfId="1646" xr:uid="{00000000-0005-0000-0000-00006E060000}"/>
    <cellStyle name="Texto explicativo 9 9" xfId="1647" xr:uid="{00000000-0005-0000-0000-00006F060000}"/>
    <cellStyle name="Título 1 10" xfId="1649" xr:uid="{00000000-0005-0000-0000-000070060000}"/>
    <cellStyle name="Título 1 11" xfId="1650" xr:uid="{00000000-0005-0000-0000-000071060000}"/>
    <cellStyle name="Título 1 12" xfId="1651" xr:uid="{00000000-0005-0000-0000-000072060000}"/>
    <cellStyle name="Título 1 13" xfId="1652" xr:uid="{00000000-0005-0000-0000-000073060000}"/>
    <cellStyle name="Título 1 14" xfId="1653" xr:uid="{00000000-0005-0000-0000-000074060000}"/>
    <cellStyle name="Título 1 15" xfId="1654" xr:uid="{00000000-0005-0000-0000-000075060000}"/>
    <cellStyle name="Título 1 16" xfId="1655" xr:uid="{00000000-0005-0000-0000-000076060000}"/>
    <cellStyle name="Título 1 17" xfId="1656" xr:uid="{00000000-0005-0000-0000-000077060000}"/>
    <cellStyle name="Título 1 18" xfId="1657" xr:uid="{00000000-0005-0000-0000-000078060000}"/>
    <cellStyle name="Título 1 2" xfId="1658" xr:uid="{00000000-0005-0000-0000-000079060000}"/>
    <cellStyle name="Título 1 3" xfId="1659" xr:uid="{00000000-0005-0000-0000-00007A060000}"/>
    <cellStyle name="Título 1 4" xfId="1660" xr:uid="{00000000-0005-0000-0000-00007B060000}"/>
    <cellStyle name="Título 1 5" xfId="1661" xr:uid="{00000000-0005-0000-0000-00007C060000}"/>
    <cellStyle name="Título 1 6" xfId="1662" xr:uid="{00000000-0005-0000-0000-00007D060000}"/>
    <cellStyle name="Título 1 7" xfId="1663" xr:uid="{00000000-0005-0000-0000-00007E060000}"/>
    <cellStyle name="Título 1 8" xfId="1664" xr:uid="{00000000-0005-0000-0000-00007F060000}"/>
    <cellStyle name="Título 1 9" xfId="1665" xr:uid="{00000000-0005-0000-0000-000080060000}"/>
    <cellStyle name="Título 1 9 10" xfId="1666" xr:uid="{00000000-0005-0000-0000-000081060000}"/>
    <cellStyle name="Título 1 9 11" xfId="1667" xr:uid="{00000000-0005-0000-0000-000082060000}"/>
    <cellStyle name="Título 1 9 12" xfId="1668" xr:uid="{00000000-0005-0000-0000-000083060000}"/>
    <cellStyle name="Título 1 9 13" xfId="1669" xr:uid="{00000000-0005-0000-0000-000084060000}"/>
    <cellStyle name="Título 1 9 14" xfId="1670" xr:uid="{00000000-0005-0000-0000-000085060000}"/>
    <cellStyle name="Título 1 9 15" xfId="1671" xr:uid="{00000000-0005-0000-0000-000086060000}"/>
    <cellStyle name="Título 1 9 16" xfId="1672" xr:uid="{00000000-0005-0000-0000-000087060000}"/>
    <cellStyle name="Título 1 9 17" xfId="1673" xr:uid="{00000000-0005-0000-0000-000088060000}"/>
    <cellStyle name="Título 1 9 18" xfId="1674" xr:uid="{00000000-0005-0000-0000-000089060000}"/>
    <cellStyle name="Título 1 9 19" xfId="1675" xr:uid="{00000000-0005-0000-0000-00008A060000}"/>
    <cellStyle name="Título 1 9 2" xfId="1676" xr:uid="{00000000-0005-0000-0000-00008B060000}"/>
    <cellStyle name="Título 1 9 20" xfId="1677" xr:uid="{00000000-0005-0000-0000-00008C060000}"/>
    <cellStyle name="Título 1 9 21" xfId="1678" xr:uid="{00000000-0005-0000-0000-00008D060000}"/>
    <cellStyle name="Título 1 9 22" xfId="1679" xr:uid="{00000000-0005-0000-0000-00008E060000}"/>
    <cellStyle name="Título 1 9 3" xfId="1680" xr:uid="{00000000-0005-0000-0000-00008F060000}"/>
    <cellStyle name="Título 1 9 4" xfId="1681" xr:uid="{00000000-0005-0000-0000-000090060000}"/>
    <cellStyle name="Título 1 9 5" xfId="1682" xr:uid="{00000000-0005-0000-0000-000091060000}"/>
    <cellStyle name="Título 1 9 6" xfId="1683" xr:uid="{00000000-0005-0000-0000-000092060000}"/>
    <cellStyle name="Título 1 9 7" xfId="1684" xr:uid="{00000000-0005-0000-0000-000093060000}"/>
    <cellStyle name="Título 1 9 8" xfId="1685" xr:uid="{00000000-0005-0000-0000-000094060000}"/>
    <cellStyle name="Título 1 9 9" xfId="1686" xr:uid="{00000000-0005-0000-0000-000095060000}"/>
    <cellStyle name="Título 10" xfId="1687" xr:uid="{00000000-0005-0000-0000-000096060000}"/>
    <cellStyle name="Título 11" xfId="1688" xr:uid="{00000000-0005-0000-0000-000097060000}"/>
    <cellStyle name="Título 11 10" xfId="1689" xr:uid="{00000000-0005-0000-0000-000098060000}"/>
    <cellStyle name="Título 11 11" xfId="1690" xr:uid="{00000000-0005-0000-0000-000099060000}"/>
    <cellStyle name="Título 11 12" xfId="1691" xr:uid="{00000000-0005-0000-0000-00009A060000}"/>
    <cellStyle name="Título 11 13" xfId="1692" xr:uid="{00000000-0005-0000-0000-00009B060000}"/>
    <cellStyle name="Título 11 14" xfId="1693" xr:uid="{00000000-0005-0000-0000-00009C060000}"/>
    <cellStyle name="Título 11 15" xfId="1694" xr:uid="{00000000-0005-0000-0000-00009D060000}"/>
    <cellStyle name="Título 11 16" xfId="1695" xr:uid="{00000000-0005-0000-0000-00009E060000}"/>
    <cellStyle name="Título 11 17" xfId="1696" xr:uid="{00000000-0005-0000-0000-00009F060000}"/>
    <cellStyle name="Título 11 18" xfId="1697" xr:uid="{00000000-0005-0000-0000-0000A0060000}"/>
    <cellStyle name="Título 11 19" xfId="1698" xr:uid="{00000000-0005-0000-0000-0000A1060000}"/>
    <cellStyle name="Título 11 2" xfId="1699" xr:uid="{00000000-0005-0000-0000-0000A2060000}"/>
    <cellStyle name="Título 11 20" xfId="1700" xr:uid="{00000000-0005-0000-0000-0000A3060000}"/>
    <cellStyle name="Título 11 21" xfId="1701" xr:uid="{00000000-0005-0000-0000-0000A4060000}"/>
    <cellStyle name="Título 11 22" xfId="1702" xr:uid="{00000000-0005-0000-0000-0000A5060000}"/>
    <cellStyle name="Título 11 3" xfId="1703" xr:uid="{00000000-0005-0000-0000-0000A6060000}"/>
    <cellStyle name="Título 11 4" xfId="1704" xr:uid="{00000000-0005-0000-0000-0000A7060000}"/>
    <cellStyle name="Título 11 5" xfId="1705" xr:uid="{00000000-0005-0000-0000-0000A8060000}"/>
    <cellStyle name="Título 11 6" xfId="1706" xr:uid="{00000000-0005-0000-0000-0000A9060000}"/>
    <cellStyle name="Título 11 7" xfId="1707" xr:uid="{00000000-0005-0000-0000-0000AA060000}"/>
    <cellStyle name="Título 11 8" xfId="1708" xr:uid="{00000000-0005-0000-0000-0000AB060000}"/>
    <cellStyle name="Título 11 9" xfId="1709" xr:uid="{00000000-0005-0000-0000-0000AC060000}"/>
    <cellStyle name="Título 12" xfId="1710" xr:uid="{00000000-0005-0000-0000-0000AD060000}"/>
    <cellStyle name="Título 13" xfId="1711" xr:uid="{00000000-0005-0000-0000-0000AE060000}"/>
    <cellStyle name="Título 14" xfId="1712" xr:uid="{00000000-0005-0000-0000-0000AF060000}"/>
    <cellStyle name="Título 15" xfId="1713" xr:uid="{00000000-0005-0000-0000-0000B0060000}"/>
    <cellStyle name="Título 16" xfId="1714" xr:uid="{00000000-0005-0000-0000-0000B1060000}"/>
    <cellStyle name="Título 17" xfId="1715" xr:uid="{00000000-0005-0000-0000-0000B2060000}"/>
    <cellStyle name="Título 18" xfId="1716" xr:uid="{00000000-0005-0000-0000-0000B3060000}"/>
    <cellStyle name="Título 19" xfId="1717" xr:uid="{00000000-0005-0000-0000-0000B4060000}"/>
    <cellStyle name="Título 2" xfId="1" builtinId="17" customBuiltin="1"/>
    <cellStyle name="Título 2 10" xfId="1718" xr:uid="{00000000-0005-0000-0000-0000B6060000}"/>
    <cellStyle name="Título 2 11" xfId="1719" xr:uid="{00000000-0005-0000-0000-0000B7060000}"/>
    <cellStyle name="Título 2 12" xfId="1720" xr:uid="{00000000-0005-0000-0000-0000B8060000}"/>
    <cellStyle name="Título 2 13" xfId="1721" xr:uid="{00000000-0005-0000-0000-0000B9060000}"/>
    <cellStyle name="Título 2 14" xfId="1722" xr:uid="{00000000-0005-0000-0000-0000BA060000}"/>
    <cellStyle name="Título 2 15" xfId="1723" xr:uid="{00000000-0005-0000-0000-0000BB060000}"/>
    <cellStyle name="Título 2 16" xfId="1724" xr:uid="{00000000-0005-0000-0000-0000BC060000}"/>
    <cellStyle name="Título 2 17" xfId="1725" xr:uid="{00000000-0005-0000-0000-0000BD060000}"/>
    <cellStyle name="Título 2 18" xfId="1726" xr:uid="{00000000-0005-0000-0000-0000BE060000}"/>
    <cellStyle name="Título 2 2" xfId="1727" xr:uid="{00000000-0005-0000-0000-0000BF060000}"/>
    <cellStyle name="Título 2 3" xfId="1728" xr:uid="{00000000-0005-0000-0000-0000C0060000}"/>
    <cellStyle name="Título 2 4" xfId="1729" xr:uid="{00000000-0005-0000-0000-0000C1060000}"/>
    <cellStyle name="Título 2 5" xfId="1730" xr:uid="{00000000-0005-0000-0000-0000C2060000}"/>
    <cellStyle name="Título 2 6" xfId="1731" xr:uid="{00000000-0005-0000-0000-0000C3060000}"/>
    <cellStyle name="Título 2 7" xfId="1732" xr:uid="{00000000-0005-0000-0000-0000C4060000}"/>
    <cellStyle name="Título 2 8" xfId="1733" xr:uid="{00000000-0005-0000-0000-0000C5060000}"/>
    <cellStyle name="Título 2 9" xfId="1734" xr:uid="{00000000-0005-0000-0000-0000C6060000}"/>
    <cellStyle name="Título 2 9 10" xfId="1735" xr:uid="{00000000-0005-0000-0000-0000C7060000}"/>
    <cellStyle name="Título 2 9 11" xfId="1736" xr:uid="{00000000-0005-0000-0000-0000C8060000}"/>
    <cellStyle name="Título 2 9 12" xfId="1737" xr:uid="{00000000-0005-0000-0000-0000C9060000}"/>
    <cellStyle name="Título 2 9 13" xfId="1738" xr:uid="{00000000-0005-0000-0000-0000CA060000}"/>
    <cellStyle name="Título 2 9 14" xfId="1739" xr:uid="{00000000-0005-0000-0000-0000CB060000}"/>
    <cellStyle name="Título 2 9 15" xfId="1740" xr:uid="{00000000-0005-0000-0000-0000CC060000}"/>
    <cellStyle name="Título 2 9 16" xfId="1741" xr:uid="{00000000-0005-0000-0000-0000CD060000}"/>
    <cellStyle name="Título 2 9 17" xfId="1742" xr:uid="{00000000-0005-0000-0000-0000CE060000}"/>
    <cellStyle name="Título 2 9 18" xfId="1743" xr:uid="{00000000-0005-0000-0000-0000CF060000}"/>
    <cellStyle name="Título 2 9 19" xfId="1744" xr:uid="{00000000-0005-0000-0000-0000D0060000}"/>
    <cellStyle name="Título 2 9 2" xfId="1745" xr:uid="{00000000-0005-0000-0000-0000D1060000}"/>
    <cellStyle name="Título 2 9 20" xfId="1746" xr:uid="{00000000-0005-0000-0000-0000D2060000}"/>
    <cellStyle name="Título 2 9 21" xfId="1747" xr:uid="{00000000-0005-0000-0000-0000D3060000}"/>
    <cellStyle name="Título 2 9 22" xfId="1748" xr:uid="{00000000-0005-0000-0000-0000D4060000}"/>
    <cellStyle name="Título 2 9 3" xfId="1749" xr:uid="{00000000-0005-0000-0000-0000D5060000}"/>
    <cellStyle name="Título 2 9 4" xfId="1750" xr:uid="{00000000-0005-0000-0000-0000D6060000}"/>
    <cellStyle name="Título 2 9 5" xfId="1751" xr:uid="{00000000-0005-0000-0000-0000D7060000}"/>
    <cellStyle name="Título 2 9 6" xfId="1752" xr:uid="{00000000-0005-0000-0000-0000D8060000}"/>
    <cellStyle name="Título 2 9 7" xfId="1753" xr:uid="{00000000-0005-0000-0000-0000D9060000}"/>
    <cellStyle name="Título 2 9 8" xfId="1754" xr:uid="{00000000-0005-0000-0000-0000DA060000}"/>
    <cellStyle name="Título 2 9 9" xfId="1755" xr:uid="{00000000-0005-0000-0000-0000DB060000}"/>
    <cellStyle name="Título 20" xfId="1756" xr:uid="{00000000-0005-0000-0000-0000DC060000}"/>
    <cellStyle name="Título 21" xfId="1648" xr:uid="{00000000-0005-0000-0000-0000DD060000}"/>
    <cellStyle name="Título 3" xfId="2" builtinId="18" customBuiltin="1"/>
    <cellStyle name="Título 3 10" xfId="1757" xr:uid="{00000000-0005-0000-0000-0000DF060000}"/>
    <cellStyle name="Título 3 11" xfId="1758" xr:uid="{00000000-0005-0000-0000-0000E0060000}"/>
    <cellStyle name="Título 3 12" xfId="1759" xr:uid="{00000000-0005-0000-0000-0000E1060000}"/>
    <cellStyle name="Título 3 13" xfId="1760" xr:uid="{00000000-0005-0000-0000-0000E2060000}"/>
    <cellStyle name="Título 3 14" xfId="1761" xr:uid="{00000000-0005-0000-0000-0000E3060000}"/>
    <cellStyle name="Título 3 15" xfId="1762" xr:uid="{00000000-0005-0000-0000-0000E4060000}"/>
    <cellStyle name="Título 3 16" xfId="1763" xr:uid="{00000000-0005-0000-0000-0000E5060000}"/>
    <cellStyle name="Título 3 17" xfId="1764" xr:uid="{00000000-0005-0000-0000-0000E6060000}"/>
    <cellStyle name="Título 3 18" xfId="1765" xr:uid="{00000000-0005-0000-0000-0000E7060000}"/>
    <cellStyle name="Título 3 2" xfId="1766" xr:uid="{00000000-0005-0000-0000-0000E8060000}"/>
    <cellStyle name="Título 3 3" xfId="1767" xr:uid="{00000000-0005-0000-0000-0000E9060000}"/>
    <cellStyle name="Título 3 4" xfId="1768" xr:uid="{00000000-0005-0000-0000-0000EA060000}"/>
    <cellStyle name="Título 3 5" xfId="1769" xr:uid="{00000000-0005-0000-0000-0000EB060000}"/>
    <cellStyle name="Título 3 6" xfId="1770" xr:uid="{00000000-0005-0000-0000-0000EC060000}"/>
    <cellStyle name="Título 3 7" xfId="1771" xr:uid="{00000000-0005-0000-0000-0000ED060000}"/>
    <cellStyle name="Título 3 8" xfId="1772" xr:uid="{00000000-0005-0000-0000-0000EE060000}"/>
    <cellStyle name="Título 3 9" xfId="1773" xr:uid="{00000000-0005-0000-0000-0000EF060000}"/>
    <cellStyle name="Título 3 9 10" xfId="1774" xr:uid="{00000000-0005-0000-0000-0000F0060000}"/>
    <cellStyle name="Título 3 9 11" xfId="1775" xr:uid="{00000000-0005-0000-0000-0000F1060000}"/>
    <cellStyle name="Título 3 9 12" xfId="1776" xr:uid="{00000000-0005-0000-0000-0000F2060000}"/>
    <cellStyle name="Título 3 9 13" xfId="1777" xr:uid="{00000000-0005-0000-0000-0000F3060000}"/>
    <cellStyle name="Título 3 9 14" xfId="1778" xr:uid="{00000000-0005-0000-0000-0000F4060000}"/>
    <cellStyle name="Título 3 9 15" xfId="1779" xr:uid="{00000000-0005-0000-0000-0000F5060000}"/>
    <cellStyle name="Título 3 9 16" xfId="1780" xr:uid="{00000000-0005-0000-0000-0000F6060000}"/>
    <cellStyle name="Título 3 9 17" xfId="1781" xr:uid="{00000000-0005-0000-0000-0000F7060000}"/>
    <cellStyle name="Título 3 9 18" xfId="1782" xr:uid="{00000000-0005-0000-0000-0000F8060000}"/>
    <cellStyle name="Título 3 9 19" xfId="1783" xr:uid="{00000000-0005-0000-0000-0000F9060000}"/>
    <cellStyle name="Título 3 9 2" xfId="1784" xr:uid="{00000000-0005-0000-0000-0000FA060000}"/>
    <cellStyle name="Título 3 9 20" xfId="1785" xr:uid="{00000000-0005-0000-0000-0000FB060000}"/>
    <cellStyle name="Título 3 9 21" xfId="1786" xr:uid="{00000000-0005-0000-0000-0000FC060000}"/>
    <cellStyle name="Título 3 9 22" xfId="1787" xr:uid="{00000000-0005-0000-0000-0000FD060000}"/>
    <cellStyle name="Título 3 9 3" xfId="1788" xr:uid="{00000000-0005-0000-0000-0000FE060000}"/>
    <cellStyle name="Título 3 9 4" xfId="1789" xr:uid="{00000000-0005-0000-0000-0000FF060000}"/>
    <cellStyle name="Título 3 9 5" xfId="1790" xr:uid="{00000000-0005-0000-0000-000000070000}"/>
    <cellStyle name="Título 3 9 6" xfId="1791" xr:uid="{00000000-0005-0000-0000-000001070000}"/>
    <cellStyle name="Título 3 9 7" xfId="1792" xr:uid="{00000000-0005-0000-0000-000002070000}"/>
    <cellStyle name="Título 3 9 8" xfId="1793" xr:uid="{00000000-0005-0000-0000-000003070000}"/>
    <cellStyle name="Título 3 9 9" xfId="1794" xr:uid="{00000000-0005-0000-0000-000004070000}"/>
    <cellStyle name="Título 4" xfId="1795" xr:uid="{00000000-0005-0000-0000-000005070000}"/>
    <cellStyle name="Título 5" xfId="1796" xr:uid="{00000000-0005-0000-0000-000006070000}"/>
    <cellStyle name="Título 6" xfId="1797" xr:uid="{00000000-0005-0000-0000-000007070000}"/>
    <cellStyle name="Título 7" xfId="1798" xr:uid="{00000000-0005-0000-0000-000008070000}"/>
    <cellStyle name="Título 8" xfId="1799" xr:uid="{00000000-0005-0000-0000-000009070000}"/>
    <cellStyle name="Título 9" xfId="1800" xr:uid="{00000000-0005-0000-0000-00000A070000}"/>
    <cellStyle name="Total" xfId="13" builtinId="25" customBuiltin="1"/>
    <cellStyle name="Total 10" xfId="1801" xr:uid="{00000000-0005-0000-0000-00000C070000}"/>
    <cellStyle name="Total 11" xfId="1802" xr:uid="{00000000-0005-0000-0000-00000D070000}"/>
    <cellStyle name="Total 12" xfId="1803" xr:uid="{00000000-0005-0000-0000-00000E070000}"/>
    <cellStyle name="Total 13" xfId="1804" xr:uid="{00000000-0005-0000-0000-00000F070000}"/>
    <cellStyle name="Total 14" xfId="1805" xr:uid="{00000000-0005-0000-0000-000010070000}"/>
    <cellStyle name="Total 15" xfId="1806" xr:uid="{00000000-0005-0000-0000-000011070000}"/>
    <cellStyle name="Total 16" xfId="1807" xr:uid="{00000000-0005-0000-0000-000012070000}"/>
    <cellStyle name="Total 2" xfId="1808" xr:uid="{00000000-0005-0000-0000-000013070000}"/>
    <cellStyle name="Total 3" xfId="1809" xr:uid="{00000000-0005-0000-0000-000014070000}"/>
    <cellStyle name="Total 4" xfId="1810" xr:uid="{00000000-0005-0000-0000-000015070000}"/>
    <cellStyle name="Total 5" xfId="1811" xr:uid="{00000000-0005-0000-0000-000016070000}"/>
    <cellStyle name="Total 6" xfId="1812" xr:uid="{00000000-0005-0000-0000-000017070000}"/>
    <cellStyle name="Total 7" xfId="1813" xr:uid="{00000000-0005-0000-0000-000018070000}"/>
    <cellStyle name="Total 8" xfId="1814" xr:uid="{00000000-0005-0000-0000-000019070000}"/>
    <cellStyle name="Total 9" xfId="1815" xr:uid="{00000000-0005-0000-0000-00001A070000}"/>
  </cellStyles>
  <dxfs count="4">
    <dxf>
      <fill>
        <patternFill>
          <bgColor theme="9" tint="0.39994506668294322"/>
        </patternFill>
      </fill>
    </dxf>
    <dxf>
      <fill>
        <patternFill>
          <bgColor rgb="FFFFCCCC"/>
        </patternFill>
      </fill>
    </dxf>
    <dxf>
      <fill>
        <patternFill>
          <bgColor theme="9" tint="0.39994506668294322"/>
        </patternFill>
      </fill>
    </dxf>
    <dxf>
      <fill>
        <patternFill>
          <bgColor rgb="FFFFCCCC"/>
        </patternFill>
      </fill>
    </dxf>
  </dxfs>
  <tableStyles count="0" defaultTableStyle="TableStyleMedium2" defaultPivotStyle="PivotStyleLight16"/>
  <colors>
    <mruColors>
      <color rgb="FFB6E39F"/>
      <color rgb="FF0033CC"/>
      <color rgb="FFF887FB"/>
      <color rgb="FFFFCCCC"/>
      <color rgb="FF1359AD"/>
      <color rgb="FFF29E90"/>
      <color rgb="FF9CDD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Nivel de Ejecución Plan Acción 2020 MIPG x </a:t>
            </a:r>
            <a:r>
              <a:rPr lang="es-CO" b="1">
                <a:solidFill>
                  <a:srgbClr val="0070C0"/>
                </a:solidFill>
              </a:rPr>
              <a:t>Dimensiones</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5">
                  <a:lumMod val="75000"/>
                </a:schemeClr>
              </a:solidFill>
              <a:ln>
                <a:noFill/>
              </a:ln>
              <a:effectLst/>
            </c:spPr>
            <c:extLst>
              <c:ext xmlns:c16="http://schemas.microsoft.com/office/drawing/2014/chart" uri="{C3380CC4-5D6E-409C-BE32-E72D297353CC}">
                <c16:uniqueId val="{00000002-6551-4165-9E23-8A61A2CBCFB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Control!$A$2:$A$9</c:f>
              <c:strCache>
                <c:ptCount val="8"/>
                <c:pt idx="0">
                  <c:v>D1: Talento Humano</c:v>
                </c:pt>
                <c:pt idx="1">
                  <c:v>D2:Direccionamiento Estratégico y Planeación</c:v>
                </c:pt>
                <c:pt idx="2">
                  <c:v>D3: Gestión para Resultados con Valores</c:v>
                </c:pt>
                <c:pt idx="3">
                  <c:v>D4: Evaluación de Resultados</c:v>
                </c:pt>
                <c:pt idx="4">
                  <c:v>D5: Información y Comunicación</c:v>
                </c:pt>
                <c:pt idx="5">
                  <c:v>D6: Gestión del Conocimiento</c:v>
                </c:pt>
                <c:pt idx="6">
                  <c:v>D7: Control Interno</c:v>
                </c:pt>
                <c:pt idx="7">
                  <c:v>TOTAL</c:v>
                </c:pt>
              </c:strCache>
            </c:strRef>
          </c:cat>
          <c:val>
            <c:numRef>
              <c:f>Control!$C$2:$C$9</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551-4165-9E23-8A61A2CBCFB5}"/>
            </c:ext>
          </c:extLst>
        </c:ser>
        <c:dLbls>
          <c:showLegendKey val="0"/>
          <c:showVal val="0"/>
          <c:showCatName val="0"/>
          <c:showSerName val="0"/>
          <c:showPercent val="0"/>
          <c:showBubbleSize val="0"/>
        </c:dLbls>
        <c:gapWidth val="219"/>
        <c:overlap val="-27"/>
        <c:axId val="155618304"/>
        <c:axId val="254039168"/>
      </c:barChart>
      <c:catAx>
        <c:axId val="15561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254039168"/>
        <c:crosses val="autoZero"/>
        <c:auto val="1"/>
        <c:lblAlgn val="ctr"/>
        <c:lblOffset val="100"/>
        <c:noMultiLvlLbl val="0"/>
      </c:catAx>
      <c:valAx>
        <c:axId val="2540391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618304"/>
        <c:crosses val="autoZero"/>
        <c:crossBetween val="between"/>
      </c:valAx>
      <c:spPr>
        <a:gradFill>
          <a:gsLst>
            <a:gs pos="0">
              <a:srgbClr val="92D050"/>
            </a:gs>
            <a:gs pos="38000">
              <a:schemeClr val="accent4">
                <a:lumMod val="20000"/>
                <a:lumOff val="80000"/>
              </a:schemeClr>
            </a:gs>
            <a:gs pos="72000">
              <a:schemeClr val="accent4">
                <a:lumMod val="60000"/>
                <a:lumOff val="40000"/>
              </a:schemeClr>
            </a:gs>
            <a:gs pos="100000">
              <a:srgbClr val="F887FB"/>
            </a:gs>
          </a:gsLst>
          <a:lin ang="5400000" scaled="1"/>
        </a:gradFill>
        <a:ln>
          <a:noFill/>
        </a:ln>
        <a:effectLst/>
      </c:spPr>
    </c:plotArea>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baseline="0">
                <a:effectLst/>
              </a:rPr>
              <a:t>Nivel de Ejecución </a:t>
            </a:r>
            <a:r>
              <a:rPr lang="es-CO" sz="1400" b="0" i="0" u="none" strike="noStrike" baseline="0">
                <a:effectLst/>
              </a:rPr>
              <a:t>Plan Acción 2020 </a:t>
            </a:r>
            <a:r>
              <a:rPr lang="es-CO" sz="1400" b="0" i="0" baseline="0">
                <a:effectLst/>
              </a:rPr>
              <a:t>MIPG x </a:t>
            </a:r>
            <a:r>
              <a:rPr lang="es-CO" sz="1400" b="1" i="0" baseline="0">
                <a:solidFill>
                  <a:srgbClr val="00B050"/>
                </a:solidFill>
                <a:effectLst/>
              </a:rPr>
              <a:t>Políticas</a:t>
            </a:r>
            <a:endParaRPr lang="es-CO" sz="1400" b="1">
              <a:solidFill>
                <a:srgbClr val="00B050"/>
              </a:solidFill>
              <a:effectLst/>
            </a:endParaRP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Control!$A$12:$A$29</c:f>
              <c:strCache>
                <c:ptCount val="18"/>
                <c:pt idx="0">
                  <c:v>POLÍTICA 1: Gestión Estratégica del Talento Humano</c:v>
                </c:pt>
                <c:pt idx="1">
                  <c:v>POLÍTICA 2: Integridad</c:v>
                </c:pt>
                <c:pt idx="2">
                  <c:v>POLÍTICA 3: Planeación Institucional</c:v>
                </c:pt>
                <c:pt idx="3">
                  <c:v>POLÍTICA 4: Gestión Presupuestal y Eficiencia del Gasto Público</c:v>
                </c:pt>
                <c:pt idx="4">
                  <c:v>POLÍTICA 5: Fortalecimiento Organizacional y Simplificación de Procesos</c:v>
                </c:pt>
                <c:pt idx="5">
                  <c:v>POLÍTICA 6: Gobierno Digital</c:v>
                </c:pt>
                <c:pt idx="6">
                  <c:v>POLÍTICA 7: Seguridad Digital</c:v>
                </c:pt>
                <c:pt idx="7">
                  <c:v>POLÍTICA 8: Defensa Jurídica</c:v>
                </c:pt>
                <c:pt idx="8">
                  <c:v>POLÍTICA 9: Transparencia, Acceso a la Información y lucha contra la Corrupción</c:v>
                </c:pt>
                <c:pt idx="9">
                  <c:v>POLÍTICA 10: Servicio al ciudadano</c:v>
                </c:pt>
                <c:pt idx="10">
                  <c:v>POLÍTICA 11: Racionalización de Trámites</c:v>
                </c:pt>
                <c:pt idx="11">
                  <c:v>POLÍTICA 12: Participación Ciudadana en la Gestión Pública</c:v>
                </c:pt>
                <c:pt idx="12">
                  <c:v>POLÍTICA 13: Seguimiento y Evaluación del Desempeño Institucional</c:v>
                </c:pt>
                <c:pt idx="13">
                  <c:v>POLÍTICA 14: Gestión Documental</c:v>
                </c:pt>
                <c:pt idx="14">
                  <c:v>POLÍTICA 15: Gestión del Conocimiento</c:v>
                </c:pt>
                <c:pt idx="15">
                  <c:v>POLÍTICA 16: Control Interno</c:v>
                </c:pt>
                <c:pt idx="16">
                  <c:v>POLÍTICA 17: Mejora Normativa</c:v>
                </c:pt>
                <c:pt idx="17">
                  <c:v>POLÍTICA 18: Gestión Ambiental</c:v>
                </c:pt>
              </c:strCache>
            </c:strRef>
          </c:cat>
          <c:val>
            <c:numRef>
              <c:f>Control!$C$12:$C$29</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31FE-411A-837E-970EE825242C}"/>
            </c:ext>
          </c:extLst>
        </c:ser>
        <c:dLbls>
          <c:showLegendKey val="0"/>
          <c:showVal val="0"/>
          <c:showCatName val="0"/>
          <c:showSerName val="0"/>
          <c:showPercent val="0"/>
          <c:showBubbleSize val="0"/>
        </c:dLbls>
        <c:gapWidth val="50"/>
        <c:axId val="285606656"/>
        <c:axId val="285608192"/>
      </c:barChart>
      <c:catAx>
        <c:axId val="2856066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5608192"/>
        <c:crosses val="autoZero"/>
        <c:auto val="1"/>
        <c:lblAlgn val="ctr"/>
        <c:lblOffset val="100"/>
        <c:noMultiLvlLbl val="0"/>
      </c:catAx>
      <c:valAx>
        <c:axId val="28560819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5606656"/>
        <c:crosses val="autoZero"/>
        <c:crossBetween val="between"/>
        <c:majorUnit val="0.2"/>
      </c:valAx>
      <c:spPr>
        <a:gradFill>
          <a:gsLst>
            <a:gs pos="0">
              <a:srgbClr val="92D050"/>
            </a:gs>
            <a:gs pos="38000">
              <a:schemeClr val="accent4">
                <a:lumMod val="20000"/>
                <a:lumOff val="80000"/>
              </a:schemeClr>
            </a:gs>
            <a:gs pos="72000">
              <a:schemeClr val="accent4">
                <a:lumMod val="60000"/>
                <a:lumOff val="40000"/>
              </a:schemeClr>
            </a:gs>
            <a:gs pos="100000">
              <a:srgbClr val="F887FB"/>
            </a:gs>
          </a:gsLst>
          <a:lin ang="10800000" scaled="0"/>
        </a:gradFill>
        <a:ln>
          <a:noFill/>
        </a:ln>
        <a:effectLst/>
      </c:spPr>
    </c:plotArea>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57151</xdr:rowOff>
    </xdr:from>
    <xdr:to>
      <xdr:col>0</xdr:col>
      <xdr:colOff>1181100</xdr:colOff>
      <xdr:row>2</xdr:row>
      <xdr:rowOff>4082</xdr:rowOff>
    </xdr:to>
    <xdr:pic>
      <xdr:nvPicPr>
        <xdr:cNvPr id="2" name="Imagen 1" descr="SED">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57151"/>
          <a:ext cx="962025"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114299</xdr:colOff>
      <xdr:row>0</xdr:row>
      <xdr:rowOff>38100</xdr:rowOff>
    </xdr:from>
    <xdr:to>
      <xdr:col>12</xdr:col>
      <xdr:colOff>190500</xdr:colOff>
      <xdr:row>10</xdr:row>
      <xdr:rowOff>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137583</xdr:colOff>
      <xdr:row>11</xdr:row>
      <xdr:rowOff>14816</xdr:rowOff>
    </xdr:from>
    <xdr:to>
      <xdr:col>12</xdr:col>
      <xdr:colOff>169334</xdr:colOff>
      <xdr:row>35</xdr:row>
      <xdr:rowOff>0</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view="pageBreakPreview" topLeftCell="A3" zoomScaleNormal="130" zoomScaleSheetLayoutView="100" workbookViewId="0">
      <pane xSplit="4" ySplit="3" topLeftCell="E6" activePane="bottomRight" state="frozen"/>
      <selection pane="topRight" activeCell="E3" sqref="E3"/>
      <selection pane="bottomLeft" activeCell="A6" sqref="A6"/>
      <selection pane="bottomRight" activeCell="F6" sqref="F6"/>
    </sheetView>
  </sheetViews>
  <sheetFormatPr baseColWidth="10" defaultColWidth="11.42578125" defaultRowHeight="36" customHeight="1" x14ac:dyDescent="0.25"/>
  <cols>
    <col min="1" max="1" width="20.42578125" style="47" customWidth="1"/>
    <col min="2" max="2" width="9.42578125" style="47" customWidth="1"/>
    <col min="3" max="3" width="28.28515625" style="47" customWidth="1"/>
    <col min="4" max="4" width="33.28515625" style="47" customWidth="1"/>
    <col min="5" max="5" width="53.7109375" style="47" customWidth="1"/>
    <col min="6" max="6" width="21.7109375" style="47" customWidth="1"/>
    <col min="7" max="7" width="27.28515625" style="47" customWidth="1"/>
    <col min="8" max="8" width="15.140625" style="47" customWidth="1"/>
    <col min="9" max="20" width="9.7109375" style="47" customWidth="1"/>
    <col min="21" max="21" width="19.28515625" style="49" customWidth="1"/>
    <col min="22" max="22" width="18.85546875" style="47" customWidth="1"/>
    <col min="23" max="23" width="20.28515625" style="47" customWidth="1"/>
    <col min="24" max="24" width="67.140625" style="47" customWidth="1"/>
    <col min="25" max="25" width="57.28515625" style="47" customWidth="1"/>
    <col min="26" max="16384" width="11.42578125" style="47"/>
  </cols>
  <sheetData>
    <row r="1" spans="1:28" ht="36" customHeight="1" thickBot="1" x14ac:dyDescent="0.3">
      <c r="A1" s="12"/>
      <c r="B1" s="60" t="s">
        <v>85</v>
      </c>
      <c r="C1" s="61"/>
      <c r="D1" s="61"/>
      <c r="E1" s="61"/>
      <c r="F1" s="61"/>
      <c r="G1" s="61"/>
      <c r="H1" s="61"/>
      <c r="I1" s="61"/>
      <c r="J1" s="61"/>
      <c r="K1" s="61"/>
      <c r="L1" s="61"/>
      <c r="M1" s="61"/>
      <c r="N1" s="61"/>
      <c r="O1" s="61"/>
      <c r="P1" s="61"/>
      <c r="Q1" s="61"/>
      <c r="R1" s="61"/>
      <c r="S1" s="61"/>
      <c r="T1" s="61"/>
      <c r="U1" s="62"/>
      <c r="V1" s="61"/>
      <c r="W1" s="61"/>
      <c r="X1" s="61"/>
      <c r="Y1" s="63"/>
    </row>
    <row r="2" spans="1:28" ht="36" customHeight="1" thickBot="1" x14ac:dyDescent="0.3">
      <c r="A2" s="13"/>
      <c r="B2" s="13"/>
      <c r="C2" s="13"/>
      <c r="D2" s="13"/>
      <c r="E2" s="13"/>
      <c r="F2" s="13"/>
      <c r="G2" s="13"/>
      <c r="H2" s="13"/>
      <c r="I2" s="13"/>
      <c r="J2" s="13"/>
      <c r="K2" s="13"/>
      <c r="L2" s="13"/>
      <c r="M2" s="13"/>
      <c r="N2" s="13"/>
      <c r="O2" s="13"/>
      <c r="P2" s="13"/>
      <c r="Q2" s="13"/>
      <c r="R2" s="13"/>
      <c r="S2" s="13"/>
      <c r="T2" s="13"/>
      <c r="U2" s="28"/>
      <c r="V2" s="13"/>
      <c r="W2" s="13"/>
      <c r="X2" s="13"/>
      <c r="Y2" s="13"/>
    </row>
    <row r="3" spans="1:28" ht="36" customHeight="1" thickBot="1" x14ac:dyDescent="0.3">
      <c r="A3" s="93" t="s">
        <v>0</v>
      </c>
      <c r="B3" s="94"/>
      <c r="C3" s="95"/>
      <c r="D3" s="90" t="s">
        <v>1</v>
      </c>
      <c r="E3" s="91"/>
      <c r="F3" s="91"/>
      <c r="G3" s="91"/>
      <c r="H3" s="91"/>
      <c r="I3" s="91"/>
      <c r="J3" s="91"/>
      <c r="K3" s="91"/>
      <c r="L3" s="91"/>
      <c r="M3" s="91"/>
      <c r="N3" s="91"/>
      <c r="O3" s="91"/>
      <c r="P3" s="91"/>
      <c r="Q3" s="91"/>
      <c r="R3" s="91"/>
      <c r="S3" s="91"/>
      <c r="T3" s="92"/>
      <c r="U3" s="81" t="s">
        <v>2</v>
      </c>
      <c r="V3" s="82"/>
      <c r="W3" s="82"/>
      <c r="X3" s="82"/>
      <c r="Y3" s="83"/>
    </row>
    <row r="4" spans="1:28" ht="35.25" customHeight="1" thickBot="1" x14ac:dyDescent="0.3">
      <c r="A4" s="67" t="s">
        <v>3</v>
      </c>
      <c r="B4" s="68"/>
      <c r="C4" s="71" t="s">
        <v>4</v>
      </c>
      <c r="D4" s="73" t="s">
        <v>5</v>
      </c>
      <c r="E4" s="75" t="s">
        <v>6</v>
      </c>
      <c r="F4" s="75" t="s">
        <v>7</v>
      </c>
      <c r="G4" s="75" t="s">
        <v>8</v>
      </c>
      <c r="H4" s="77" t="s">
        <v>9</v>
      </c>
      <c r="I4" s="64">
        <v>2021</v>
      </c>
      <c r="J4" s="65"/>
      <c r="K4" s="65"/>
      <c r="L4" s="65"/>
      <c r="M4" s="65"/>
      <c r="N4" s="65"/>
      <c r="O4" s="65"/>
      <c r="P4" s="65"/>
      <c r="Q4" s="65"/>
      <c r="R4" s="65"/>
      <c r="S4" s="65"/>
      <c r="T4" s="66"/>
      <c r="U4" s="79" t="s">
        <v>10</v>
      </c>
      <c r="V4" s="84" t="s">
        <v>11</v>
      </c>
      <c r="W4" s="86" t="s">
        <v>12</v>
      </c>
      <c r="X4" s="75" t="s">
        <v>13</v>
      </c>
      <c r="Y4" s="88" t="s">
        <v>14</v>
      </c>
    </row>
    <row r="5" spans="1:28" ht="35.25" customHeight="1" thickBot="1" x14ac:dyDescent="0.3">
      <c r="A5" s="69"/>
      <c r="B5" s="70"/>
      <c r="C5" s="72"/>
      <c r="D5" s="74"/>
      <c r="E5" s="76"/>
      <c r="F5" s="76"/>
      <c r="G5" s="76"/>
      <c r="H5" s="78"/>
      <c r="I5" s="2" t="s">
        <v>15</v>
      </c>
      <c r="J5" s="1" t="s">
        <v>16</v>
      </c>
      <c r="K5" s="1" t="s">
        <v>17</v>
      </c>
      <c r="L5" s="1" t="s">
        <v>18</v>
      </c>
      <c r="M5" s="1" t="s">
        <v>19</v>
      </c>
      <c r="N5" s="1" t="s">
        <v>20</v>
      </c>
      <c r="O5" s="1" t="s">
        <v>21</v>
      </c>
      <c r="P5" s="1" t="s">
        <v>22</v>
      </c>
      <c r="Q5" s="1" t="s">
        <v>23</v>
      </c>
      <c r="R5" s="1" t="s">
        <v>24</v>
      </c>
      <c r="S5" s="1" t="s">
        <v>25</v>
      </c>
      <c r="T5" s="3" t="s">
        <v>26</v>
      </c>
      <c r="U5" s="80"/>
      <c r="V5" s="85"/>
      <c r="W5" s="87"/>
      <c r="X5" s="76"/>
      <c r="Y5" s="89"/>
    </row>
    <row r="6" spans="1:28" ht="99.95" customHeight="1" x14ac:dyDescent="0.25">
      <c r="A6" s="96" t="s">
        <v>38</v>
      </c>
      <c r="B6" s="97"/>
      <c r="C6" s="34" t="s">
        <v>45</v>
      </c>
      <c r="D6" s="35" t="s">
        <v>57</v>
      </c>
      <c r="E6" s="52" t="s">
        <v>86</v>
      </c>
      <c r="F6" s="36" t="s">
        <v>58</v>
      </c>
      <c r="G6" s="36" t="s">
        <v>65</v>
      </c>
      <c r="H6" s="37">
        <v>3</v>
      </c>
      <c r="I6" s="38"/>
      <c r="J6" s="35"/>
      <c r="K6" s="4"/>
      <c r="L6" s="4"/>
      <c r="M6" s="4"/>
      <c r="N6" s="4" t="s">
        <v>59</v>
      </c>
      <c r="O6" s="4" t="s">
        <v>59</v>
      </c>
      <c r="P6" s="4" t="s">
        <v>59</v>
      </c>
      <c r="Q6" s="4" t="s">
        <v>59</v>
      </c>
      <c r="R6" s="4" t="s">
        <v>59</v>
      </c>
      <c r="S6" s="4" t="s">
        <v>59</v>
      </c>
      <c r="T6" s="6" t="s">
        <v>59</v>
      </c>
      <c r="U6" s="11"/>
      <c r="V6" s="9"/>
      <c r="W6" s="25">
        <f t="shared" ref="W6:W20" si="0">IFERROR(U6/H6,0)</f>
        <v>0</v>
      </c>
      <c r="X6" s="31"/>
      <c r="Y6" s="32"/>
      <c r="Z6" s="50"/>
      <c r="AA6" s="50"/>
      <c r="AB6" s="51"/>
    </row>
    <row r="7" spans="1:28" ht="36" customHeight="1" x14ac:dyDescent="0.25">
      <c r="A7" s="58" t="s">
        <v>38</v>
      </c>
      <c r="B7" s="59"/>
      <c r="C7" s="33" t="s">
        <v>45</v>
      </c>
      <c r="D7" s="39" t="s">
        <v>60</v>
      </c>
      <c r="E7" s="40" t="s">
        <v>61</v>
      </c>
      <c r="F7" s="41" t="s">
        <v>58</v>
      </c>
      <c r="G7" s="41" t="s">
        <v>62</v>
      </c>
      <c r="H7" s="42">
        <v>1</v>
      </c>
      <c r="I7" s="43"/>
      <c r="J7" s="39"/>
      <c r="K7" s="5"/>
      <c r="L7" s="5"/>
      <c r="M7" s="5" t="s">
        <v>59</v>
      </c>
      <c r="N7" s="5" t="s">
        <v>59</v>
      </c>
      <c r="O7" s="5" t="s">
        <v>59</v>
      </c>
      <c r="P7" s="5" t="s">
        <v>59</v>
      </c>
      <c r="Q7" s="5" t="s">
        <v>59</v>
      </c>
      <c r="R7" s="5"/>
      <c r="S7" s="5"/>
      <c r="T7" s="7"/>
      <c r="U7" s="10"/>
      <c r="V7" s="8"/>
      <c r="W7" s="25">
        <f t="shared" si="0"/>
        <v>0</v>
      </c>
      <c r="X7" s="29"/>
      <c r="Y7" s="30"/>
      <c r="Z7" s="50"/>
      <c r="AA7" s="50"/>
      <c r="AB7" s="51"/>
    </row>
    <row r="8" spans="1:28" ht="45" customHeight="1" x14ac:dyDescent="0.25">
      <c r="A8" s="58" t="s">
        <v>38</v>
      </c>
      <c r="B8" s="59"/>
      <c r="C8" s="33" t="s">
        <v>45</v>
      </c>
      <c r="D8" s="39" t="s">
        <v>63</v>
      </c>
      <c r="E8" s="54" t="s">
        <v>88</v>
      </c>
      <c r="F8" s="53" t="s">
        <v>58</v>
      </c>
      <c r="G8" s="53" t="s">
        <v>93</v>
      </c>
      <c r="H8" s="45">
        <v>1</v>
      </c>
      <c r="I8" s="43" t="s">
        <v>59</v>
      </c>
      <c r="J8" s="39" t="s">
        <v>59</v>
      </c>
      <c r="K8" s="5" t="s">
        <v>59</v>
      </c>
      <c r="L8" s="5" t="s">
        <v>59</v>
      </c>
      <c r="M8" s="5" t="s">
        <v>59</v>
      </c>
      <c r="N8" s="5" t="s">
        <v>59</v>
      </c>
      <c r="O8" s="5"/>
      <c r="P8" s="5"/>
      <c r="Q8" s="5"/>
      <c r="R8" s="5"/>
      <c r="S8" s="5"/>
      <c r="T8" s="7"/>
      <c r="U8" s="10"/>
      <c r="V8" s="8"/>
      <c r="W8" s="25">
        <f t="shared" si="0"/>
        <v>0</v>
      </c>
      <c r="X8" s="29"/>
      <c r="Y8" s="30"/>
      <c r="Z8" s="50"/>
      <c r="AA8" s="50"/>
      <c r="AB8" s="51"/>
    </row>
    <row r="9" spans="1:28" ht="57" customHeight="1" x14ac:dyDescent="0.25">
      <c r="A9" s="58" t="s">
        <v>38</v>
      </c>
      <c r="B9" s="59"/>
      <c r="C9" s="33" t="s">
        <v>45</v>
      </c>
      <c r="D9" s="44" t="s">
        <v>83</v>
      </c>
      <c r="E9" s="46" t="s">
        <v>64</v>
      </c>
      <c r="F9" s="41" t="s">
        <v>58</v>
      </c>
      <c r="G9" s="55" t="s">
        <v>94</v>
      </c>
      <c r="H9" s="42">
        <v>3</v>
      </c>
      <c r="I9" s="43"/>
      <c r="J9" s="39"/>
      <c r="K9" s="5"/>
      <c r="L9" s="5"/>
      <c r="M9" s="5"/>
      <c r="N9" s="5"/>
      <c r="O9" s="5" t="s">
        <v>59</v>
      </c>
      <c r="P9" s="5" t="s">
        <v>59</v>
      </c>
      <c r="Q9" s="5" t="s">
        <v>59</v>
      </c>
      <c r="R9" s="5" t="s">
        <v>59</v>
      </c>
      <c r="S9" s="5" t="s">
        <v>59</v>
      </c>
      <c r="T9" s="7" t="s">
        <v>59</v>
      </c>
      <c r="U9" s="10"/>
      <c r="V9" s="8"/>
      <c r="W9" s="25">
        <f t="shared" si="0"/>
        <v>0</v>
      </c>
      <c r="X9" s="29"/>
      <c r="Y9" s="30"/>
      <c r="Z9" s="50"/>
      <c r="AA9" s="50"/>
      <c r="AB9" s="51"/>
    </row>
    <row r="10" spans="1:28" ht="135" customHeight="1" x14ac:dyDescent="0.25">
      <c r="A10" s="58" t="s">
        <v>38</v>
      </c>
      <c r="B10" s="59"/>
      <c r="C10" s="33" t="s">
        <v>45</v>
      </c>
      <c r="D10" s="39" t="s">
        <v>66</v>
      </c>
      <c r="E10" s="46" t="s">
        <v>92</v>
      </c>
      <c r="F10" s="41" t="s">
        <v>58</v>
      </c>
      <c r="G10" s="55" t="s">
        <v>95</v>
      </c>
      <c r="H10" s="42">
        <v>4</v>
      </c>
      <c r="I10" s="43"/>
      <c r="J10" s="39"/>
      <c r="K10" s="5"/>
      <c r="L10" s="5"/>
      <c r="M10" s="5"/>
      <c r="N10" s="5"/>
      <c r="O10" s="5" t="s">
        <v>59</v>
      </c>
      <c r="P10" s="5" t="s">
        <v>59</v>
      </c>
      <c r="Q10" s="5" t="s">
        <v>59</v>
      </c>
      <c r="R10" s="5" t="s">
        <v>59</v>
      </c>
      <c r="S10" s="5" t="s">
        <v>59</v>
      </c>
      <c r="T10" s="7" t="s">
        <v>59</v>
      </c>
      <c r="U10" s="10"/>
      <c r="V10" s="8"/>
      <c r="W10" s="25">
        <f t="shared" si="0"/>
        <v>0</v>
      </c>
      <c r="X10" s="29"/>
      <c r="Y10" s="30"/>
      <c r="Z10" s="50"/>
      <c r="AA10" s="50"/>
      <c r="AB10" s="51"/>
    </row>
    <row r="11" spans="1:28" ht="60.95" customHeight="1" x14ac:dyDescent="0.25">
      <c r="A11" s="58" t="s">
        <v>38</v>
      </c>
      <c r="B11" s="59"/>
      <c r="C11" s="33" t="s">
        <v>45</v>
      </c>
      <c r="D11" s="39" t="s">
        <v>89</v>
      </c>
      <c r="E11" s="40" t="s">
        <v>90</v>
      </c>
      <c r="F11" s="41" t="s">
        <v>58</v>
      </c>
      <c r="G11" s="55" t="s">
        <v>96</v>
      </c>
      <c r="H11" s="42">
        <v>1500</v>
      </c>
      <c r="I11" s="43"/>
      <c r="J11" s="39"/>
      <c r="K11" s="5"/>
      <c r="L11" s="5"/>
      <c r="M11" s="5" t="s">
        <v>59</v>
      </c>
      <c r="N11" s="5" t="s">
        <v>59</v>
      </c>
      <c r="O11" s="5" t="s">
        <v>59</v>
      </c>
      <c r="P11" s="5" t="s">
        <v>59</v>
      </c>
      <c r="Q11" s="5" t="s">
        <v>59</v>
      </c>
      <c r="R11" s="5" t="s">
        <v>59</v>
      </c>
      <c r="S11" s="5" t="s">
        <v>59</v>
      </c>
      <c r="T11" s="7" t="s">
        <v>59</v>
      </c>
      <c r="U11" s="10"/>
      <c r="V11" s="8"/>
      <c r="W11" s="25">
        <f t="shared" si="0"/>
        <v>0</v>
      </c>
      <c r="X11" s="29"/>
      <c r="Y11" s="30"/>
      <c r="Z11" s="50"/>
      <c r="AA11" s="50"/>
      <c r="AB11" s="51"/>
    </row>
    <row r="12" spans="1:28" ht="44.1" customHeight="1" x14ac:dyDescent="0.25">
      <c r="A12" s="58" t="s">
        <v>38</v>
      </c>
      <c r="B12" s="59"/>
      <c r="C12" s="33" t="s">
        <v>45</v>
      </c>
      <c r="D12" s="41" t="s">
        <v>68</v>
      </c>
      <c r="E12" s="40" t="s">
        <v>69</v>
      </c>
      <c r="F12" s="41" t="s">
        <v>58</v>
      </c>
      <c r="G12" s="55" t="s">
        <v>97</v>
      </c>
      <c r="H12" s="42">
        <v>10</v>
      </c>
      <c r="I12" s="43"/>
      <c r="J12" s="39"/>
      <c r="K12" s="5" t="s">
        <v>59</v>
      </c>
      <c r="L12" s="5" t="s">
        <v>59</v>
      </c>
      <c r="M12" s="5" t="s">
        <v>59</v>
      </c>
      <c r="N12" s="5" t="s">
        <v>59</v>
      </c>
      <c r="O12" s="5" t="s">
        <v>59</v>
      </c>
      <c r="P12" s="5" t="s">
        <v>59</v>
      </c>
      <c r="Q12" s="5" t="s">
        <v>59</v>
      </c>
      <c r="R12" s="5" t="s">
        <v>59</v>
      </c>
      <c r="S12" s="5" t="s">
        <v>59</v>
      </c>
      <c r="T12" s="7" t="s">
        <v>59</v>
      </c>
      <c r="U12" s="10"/>
      <c r="V12" s="8"/>
      <c r="W12" s="25">
        <f t="shared" si="0"/>
        <v>0</v>
      </c>
      <c r="X12" s="29"/>
      <c r="Y12" s="30"/>
      <c r="Z12" s="50"/>
      <c r="AA12" s="50"/>
      <c r="AB12" s="51"/>
    </row>
    <row r="13" spans="1:28" ht="59.25" customHeight="1" x14ac:dyDescent="0.25">
      <c r="A13" s="58" t="s">
        <v>38</v>
      </c>
      <c r="B13" s="59"/>
      <c r="C13" s="33" t="s">
        <v>45</v>
      </c>
      <c r="D13" s="41" t="s">
        <v>67</v>
      </c>
      <c r="E13" s="40" t="s">
        <v>70</v>
      </c>
      <c r="F13" s="41" t="s">
        <v>58</v>
      </c>
      <c r="G13" s="55" t="s">
        <v>98</v>
      </c>
      <c r="H13" s="42">
        <v>1</v>
      </c>
      <c r="I13" s="43"/>
      <c r="J13" s="39"/>
      <c r="K13" s="5"/>
      <c r="L13" s="5"/>
      <c r="M13" s="5"/>
      <c r="N13" s="5"/>
      <c r="O13" s="5"/>
      <c r="P13" s="5"/>
      <c r="Q13" s="5"/>
      <c r="R13" s="5" t="s">
        <v>59</v>
      </c>
      <c r="S13" s="5" t="s">
        <v>59</v>
      </c>
      <c r="T13" s="7" t="s">
        <v>59</v>
      </c>
      <c r="U13" s="10"/>
      <c r="V13" s="8"/>
      <c r="W13" s="25">
        <f t="shared" si="0"/>
        <v>0</v>
      </c>
      <c r="X13" s="29"/>
      <c r="Y13" s="30"/>
      <c r="Z13" s="50"/>
      <c r="AA13" s="50"/>
      <c r="AB13" s="51"/>
    </row>
    <row r="14" spans="1:28" ht="71.099999999999994" customHeight="1" x14ac:dyDescent="0.25">
      <c r="A14" s="58" t="s">
        <v>38</v>
      </c>
      <c r="B14" s="59"/>
      <c r="C14" s="33" t="s">
        <v>45</v>
      </c>
      <c r="D14" s="41" t="s">
        <v>71</v>
      </c>
      <c r="E14" s="40" t="s">
        <v>72</v>
      </c>
      <c r="F14" s="41" t="s">
        <v>58</v>
      </c>
      <c r="G14" s="41" t="s">
        <v>99</v>
      </c>
      <c r="H14" s="42">
        <v>2</v>
      </c>
      <c r="I14" s="43"/>
      <c r="J14" s="39"/>
      <c r="K14" s="5"/>
      <c r="L14" s="5"/>
      <c r="M14" s="5"/>
      <c r="N14" s="5"/>
      <c r="O14" s="5" t="s">
        <v>59</v>
      </c>
      <c r="P14" s="5" t="s">
        <v>59</v>
      </c>
      <c r="Q14" s="5" t="s">
        <v>59</v>
      </c>
      <c r="R14" s="5" t="s">
        <v>59</v>
      </c>
      <c r="S14" s="5" t="s">
        <v>59</v>
      </c>
      <c r="T14" s="7" t="s">
        <v>59</v>
      </c>
      <c r="U14" s="10"/>
      <c r="V14" s="8"/>
      <c r="W14" s="25">
        <f t="shared" si="0"/>
        <v>0</v>
      </c>
      <c r="X14" s="29"/>
      <c r="Y14" s="30"/>
      <c r="Z14" s="50"/>
      <c r="AA14" s="50"/>
      <c r="AB14" s="51"/>
    </row>
    <row r="15" spans="1:28" ht="90.75" customHeight="1" x14ac:dyDescent="0.25">
      <c r="A15" s="58" t="s">
        <v>38</v>
      </c>
      <c r="B15" s="59"/>
      <c r="C15" s="33" t="s">
        <v>45</v>
      </c>
      <c r="D15" s="39" t="s">
        <v>75</v>
      </c>
      <c r="E15" s="40" t="s">
        <v>76</v>
      </c>
      <c r="F15" s="41" t="s">
        <v>58</v>
      </c>
      <c r="G15" s="55" t="s">
        <v>100</v>
      </c>
      <c r="H15" s="45">
        <v>100</v>
      </c>
      <c r="I15" s="43"/>
      <c r="J15" s="39"/>
      <c r="K15" s="5"/>
      <c r="L15" s="5"/>
      <c r="M15" s="5"/>
      <c r="N15" s="5"/>
      <c r="O15" s="5" t="s">
        <v>59</v>
      </c>
      <c r="P15" s="5" t="s">
        <v>59</v>
      </c>
      <c r="Q15" s="5" t="s">
        <v>59</v>
      </c>
      <c r="R15" s="5" t="s">
        <v>59</v>
      </c>
      <c r="S15" s="5" t="s">
        <v>59</v>
      </c>
      <c r="T15" s="7" t="s">
        <v>59</v>
      </c>
      <c r="U15" s="10"/>
      <c r="V15" s="8"/>
      <c r="W15" s="25">
        <f t="shared" si="0"/>
        <v>0</v>
      </c>
      <c r="X15" s="29"/>
      <c r="Y15" s="30"/>
      <c r="Z15" s="50"/>
      <c r="AA15" s="50"/>
      <c r="AB15" s="51"/>
    </row>
    <row r="16" spans="1:28" ht="135.75" customHeight="1" x14ac:dyDescent="0.25">
      <c r="A16" s="58" t="s">
        <v>38</v>
      </c>
      <c r="B16" s="59"/>
      <c r="C16" s="33" t="s">
        <v>45</v>
      </c>
      <c r="D16" s="39" t="s">
        <v>73</v>
      </c>
      <c r="E16" s="40" t="s">
        <v>77</v>
      </c>
      <c r="F16" s="41" t="s">
        <v>58</v>
      </c>
      <c r="G16" s="55" t="s">
        <v>101</v>
      </c>
      <c r="H16" s="42">
        <v>100</v>
      </c>
      <c r="I16" s="43"/>
      <c r="J16" s="39"/>
      <c r="K16" s="5" t="s">
        <v>59</v>
      </c>
      <c r="L16" s="5" t="s">
        <v>59</v>
      </c>
      <c r="M16" s="5" t="s">
        <v>59</v>
      </c>
      <c r="N16" s="5" t="s">
        <v>59</v>
      </c>
      <c r="O16" s="5" t="s">
        <v>59</v>
      </c>
      <c r="P16" s="5" t="s">
        <v>59</v>
      </c>
      <c r="Q16" s="5" t="s">
        <v>59</v>
      </c>
      <c r="R16" s="5" t="s">
        <v>59</v>
      </c>
      <c r="S16" s="5" t="s">
        <v>59</v>
      </c>
      <c r="T16" s="7" t="s">
        <v>59</v>
      </c>
      <c r="U16" s="10"/>
      <c r="V16" s="8"/>
      <c r="W16" s="25">
        <f t="shared" si="0"/>
        <v>0</v>
      </c>
      <c r="X16" s="29"/>
      <c r="Y16" s="30"/>
      <c r="Z16" s="50"/>
      <c r="AA16" s="50"/>
      <c r="AB16" s="51"/>
    </row>
    <row r="17" spans="1:28" ht="108.75" customHeight="1" x14ac:dyDescent="0.25">
      <c r="A17" s="58" t="s">
        <v>38</v>
      </c>
      <c r="B17" s="59"/>
      <c r="C17" s="33" t="s">
        <v>45</v>
      </c>
      <c r="D17" s="39" t="s">
        <v>74</v>
      </c>
      <c r="E17" s="40" t="s">
        <v>78</v>
      </c>
      <c r="F17" s="41" t="s">
        <v>58</v>
      </c>
      <c r="G17" s="55" t="s">
        <v>102</v>
      </c>
      <c r="H17" s="42">
        <v>100</v>
      </c>
      <c r="I17" s="43"/>
      <c r="J17" s="39"/>
      <c r="K17" s="5" t="s">
        <v>59</v>
      </c>
      <c r="L17" s="5" t="s">
        <v>59</v>
      </c>
      <c r="M17" s="5" t="s">
        <v>59</v>
      </c>
      <c r="N17" s="5" t="s">
        <v>59</v>
      </c>
      <c r="O17" s="5" t="s">
        <v>59</v>
      </c>
      <c r="P17" s="5" t="s">
        <v>59</v>
      </c>
      <c r="Q17" s="5" t="s">
        <v>59</v>
      </c>
      <c r="R17" s="5" t="s">
        <v>59</v>
      </c>
      <c r="S17" s="5" t="s">
        <v>59</v>
      </c>
      <c r="T17" s="7" t="s">
        <v>59</v>
      </c>
      <c r="U17" s="10"/>
      <c r="V17" s="8"/>
      <c r="W17" s="25">
        <f t="shared" si="0"/>
        <v>0</v>
      </c>
      <c r="X17" s="29"/>
      <c r="Y17" s="30"/>
      <c r="Z17" s="50"/>
      <c r="AA17" s="50"/>
      <c r="AB17" s="51"/>
    </row>
    <row r="18" spans="1:28" ht="84" customHeight="1" x14ac:dyDescent="0.25">
      <c r="A18" s="58" t="s">
        <v>38</v>
      </c>
      <c r="B18" s="59"/>
      <c r="C18" s="33" t="s">
        <v>45</v>
      </c>
      <c r="D18" s="41" t="s">
        <v>79</v>
      </c>
      <c r="E18" s="40" t="s">
        <v>81</v>
      </c>
      <c r="F18" s="41" t="s">
        <v>58</v>
      </c>
      <c r="G18" s="55" t="s">
        <v>103</v>
      </c>
      <c r="H18" s="42">
        <v>100</v>
      </c>
      <c r="I18" s="43" t="s">
        <v>59</v>
      </c>
      <c r="J18" s="39" t="s">
        <v>59</v>
      </c>
      <c r="K18" s="5" t="s">
        <v>59</v>
      </c>
      <c r="L18" s="5" t="s">
        <v>59</v>
      </c>
      <c r="M18" s="5" t="s">
        <v>59</v>
      </c>
      <c r="N18" s="5" t="s">
        <v>59</v>
      </c>
      <c r="O18" s="5" t="s">
        <v>59</v>
      </c>
      <c r="P18" s="5" t="s">
        <v>59</v>
      </c>
      <c r="Q18" s="5" t="s">
        <v>59</v>
      </c>
      <c r="R18" s="5" t="s">
        <v>59</v>
      </c>
      <c r="S18" s="5" t="s">
        <v>59</v>
      </c>
      <c r="T18" s="7" t="s">
        <v>59</v>
      </c>
      <c r="U18" s="10"/>
      <c r="V18" s="8"/>
      <c r="W18" s="25">
        <f t="shared" si="0"/>
        <v>0</v>
      </c>
      <c r="X18" s="29"/>
      <c r="Y18" s="30"/>
      <c r="Z18" s="50"/>
      <c r="AA18" s="50"/>
      <c r="AB18" s="51"/>
    </row>
    <row r="19" spans="1:28" ht="100.5" customHeight="1" x14ac:dyDescent="0.25">
      <c r="A19" s="58" t="s">
        <v>38</v>
      </c>
      <c r="B19" s="59"/>
      <c r="C19" s="33" t="s">
        <v>45</v>
      </c>
      <c r="D19" s="41" t="s">
        <v>80</v>
      </c>
      <c r="E19" s="40" t="s">
        <v>87</v>
      </c>
      <c r="F19" s="41" t="s">
        <v>58</v>
      </c>
      <c r="G19" s="56" t="s">
        <v>104</v>
      </c>
      <c r="H19" s="42">
        <v>100</v>
      </c>
      <c r="I19" s="43" t="s">
        <v>59</v>
      </c>
      <c r="J19" s="39" t="s">
        <v>59</v>
      </c>
      <c r="K19" s="5" t="s">
        <v>59</v>
      </c>
      <c r="L19" s="5" t="s">
        <v>59</v>
      </c>
      <c r="M19" s="5" t="s">
        <v>59</v>
      </c>
      <c r="N19" s="5" t="s">
        <v>59</v>
      </c>
      <c r="O19" s="5" t="s">
        <v>59</v>
      </c>
      <c r="P19" s="5" t="s">
        <v>59</v>
      </c>
      <c r="Q19" s="5" t="s">
        <v>59</v>
      </c>
      <c r="R19" s="5" t="s">
        <v>59</v>
      </c>
      <c r="S19" s="5" t="s">
        <v>59</v>
      </c>
      <c r="T19" s="7" t="s">
        <v>59</v>
      </c>
      <c r="U19" s="10"/>
      <c r="V19" s="8"/>
      <c r="W19" s="25">
        <f t="shared" si="0"/>
        <v>0</v>
      </c>
      <c r="X19" s="29"/>
      <c r="Y19" s="30"/>
      <c r="Z19" s="50"/>
      <c r="AA19" s="50"/>
      <c r="AB19" s="51"/>
    </row>
    <row r="20" spans="1:28" ht="86.25" customHeight="1" x14ac:dyDescent="0.25">
      <c r="A20" s="58" t="s">
        <v>38</v>
      </c>
      <c r="B20" s="59"/>
      <c r="C20" s="33" t="s">
        <v>45</v>
      </c>
      <c r="D20" s="41" t="s">
        <v>84</v>
      </c>
      <c r="E20" s="57" t="s">
        <v>105</v>
      </c>
      <c r="F20" s="41" t="s">
        <v>58</v>
      </c>
      <c r="G20" s="56" t="s">
        <v>106</v>
      </c>
      <c r="H20" s="42">
        <v>500</v>
      </c>
      <c r="I20" s="43"/>
      <c r="J20" s="39"/>
      <c r="K20" s="5" t="s">
        <v>59</v>
      </c>
      <c r="L20" s="5" t="s">
        <v>59</v>
      </c>
      <c r="M20" s="5" t="s">
        <v>59</v>
      </c>
      <c r="N20" s="5" t="s">
        <v>59</v>
      </c>
      <c r="O20" s="5" t="s">
        <v>59</v>
      </c>
      <c r="P20" s="5" t="s">
        <v>59</v>
      </c>
      <c r="Q20" s="5" t="s">
        <v>59</v>
      </c>
      <c r="R20" s="5" t="s">
        <v>59</v>
      </c>
      <c r="S20" s="5" t="s">
        <v>59</v>
      </c>
      <c r="T20" s="7" t="s">
        <v>59</v>
      </c>
      <c r="U20" s="10"/>
      <c r="V20" s="8"/>
      <c r="W20" s="25">
        <f t="shared" si="0"/>
        <v>0</v>
      </c>
      <c r="X20" s="29"/>
      <c r="Y20" s="30"/>
      <c r="Z20" s="50"/>
      <c r="AA20" s="50"/>
      <c r="AB20" s="51"/>
    </row>
    <row r="21" spans="1:28" ht="57.75" customHeight="1" x14ac:dyDescent="0.25">
      <c r="A21" s="58" t="s">
        <v>38</v>
      </c>
      <c r="B21" s="59"/>
      <c r="C21" s="33" t="s">
        <v>45</v>
      </c>
      <c r="D21" s="41" t="s">
        <v>82</v>
      </c>
      <c r="E21" s="40" t="s">
        <v>91</v>
      </c>
      <c r="F21" s="41" t="s">
        <v>58</v>
      </c>
      <c r="G21" s="33" t="s">
        <v>107</v>
      </c>
      <c r="H21" s="42">
        <v>100</v>
      </c>
      <c r="I21" s="43"/>
      <c r="J21" s="39"/>
      <c r="K21" s="5" t="s">
        <v>59</v>
      </c>
      <c r="L21" s="5" t="s">
        <v>59</v>
      </c>
      <c r="M21" s="5" t="s">
        <v>59</v>
      </c>
      <c r="N21" s="5" t="s">
        <v>59</v>
      </c>
      <c r="O21" s="5" t="s">
        <v>59</v>
      </c>
      <c r="P21" s="5" t="s">
        <v>59</v>
      </c>
      <c r="Q21" s="5" t="s">
        <v>59</v>
      </c>
      <c r="R21" s="5" t="s">
        <v>59</v>
      </c>
      <c r="S21" s="5" t="s">
        <v>59</v>
      </c>
      <c r="T21" s="7" t="s">
        <v>59</v>
      </c>
      <c r="U21" s="10"/>
      <c r="V21" s="8"/>
      <c r="W21" s="25">
        <f t="shared" ref="W21" si="1">IFERROR(U21/H21,0)</f>
        <v>0</v>
      </c>
      <c r="X21" s="29"/>
      <c r="Y21" s="30"/>
      <c r="Z21" s="50"/>
      <c r="AA21" s="50"/>
      <c r="AB21" s="51"/>
    </row>
    <row r="22" spans="1:28" ht="36" customHeight="1" x14ac:dyDescent="0.25">
      <c r="U22" s="48"/>
    </row>
  </sheetData>
  <mergeCells count="33">
    <mergeCell ref="A12:B12"/>
    <mergeCell ref="Y4:Y5"/>
    <mergeCell ref="A21:B21"/>
    <mergeCell ref="D3:T3"/>
    <mergeCell ref="A3:C3"/>
    <mergeCell ref="A16:B16"/>
    <mergeCell ref="A17:B17"/>
    <mergeCell ref="A18:B18"/>
    <mergeCell ref="A19:B19"/>
    <mergeCell ref="A20:B20"/>
    <mergeCell ref="A6:B6"/>
    <mergeCell ref="A7:B7"/>
    <mergeCell ref="A15:B15"/>
    <mergeCell ref="A8:B8"/>
    <mergeCell ref="A9:B9"/>
    <mergeCell ref="A10:B10"/>
    <mergeCell ref="A11:B11"/>
    <mergeCell ref="A13:B13"/>
    <mergeCell ref="A14:B14"/>
    <mergeCell ref="B1:Y1"/>
    <mergeCell ref="I4:T4"/>
    <mergeCell ref="A4:B5"/>
    <mergeCell ref="C4:C5"/>
    <mergeCell ref="D4:D5"/>
    <mergeCell ref="G4:G5"/>
    <mergeCell ref="F4:F5"/>
    <mergeCell ref="E4:E5"/>
    <mergeCell ref="H4:H5"/>
    <mergeCell ref="U4:U5"/>
    <mergeCell ref="U3:Y3"/>
    <mergeCell ref="V4:V5"/>
    <mergeCell ref="W4:W5"/>
    <mergeCell ref="X4:X5"/>
  </mergeCells>
  <conditionalFormatting sqref="W6:W21">
    <cfRule type="cellIs" dxfId="3" priority="21" operator="lessThan">
      <formula>",6"</formula>
    </cfRule>
    <cfRule type="cellIs" dxfId="2" priority="22" operator="greaterThan">
      <formula>",75"</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Control!$A$12:$A$29</xm:f>
          </x14:formula1>
          <xm:sqref>C6:C21</xm:sqref>
        </x14:dataValidation>
        <x14:dataValidation type="list" allowBlank="1" showInputMessage="1" showErrorMessage="1" xr:uid="{00000000-0002-0000-0000-000001000000}">
          <x14:formula1>
            <xm:f>Control!$A$2:$A$8</xm:f>
          </x14:formula1>
          <xm:sqref>A6:A21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showGridLines="0" zoomScale="90" zoomScaleNormal="90" workbookViewId="0">
      <pane xSplit="1" ySplit="1" topLeftCell="B8" activePane="bottomRight" state="frozen"/>
      <selection pane="topRight" activeCell="B1" sqref="B1"/>
      <selection pane="bottomLeft" activeCell="A2" sqref="A2"/>
      <selection pane="bottomRight" activeCell="B8" sqref="B8"/>
    </sheetView>
  </sheetViews>
  <sheetFormatPr baseColWidth="10" defaultColWidth="11.42578125" defaultRowHeight="15" x14ac:dyDescent="0.25"/>
  <cols>
    <col min="1" max="1" width="58.42578125" style="13" customWidth="1"/>
    <col min="2" max="2" width="17.85546875" style="13" customWidth="1"/>
    <col min="3" max="3" width="19.85546875" style="13" customWidth="1"/>
    <col min="4" max="16384" width="11.42578125" style="13"/>
  </cols>
  <sheetData>
    <row r="1" spans="1:3" ht="21" customHeight="1" x14ac:dyDescent="0.25">
      <c r="A1" s="14" t="s">
        <v>52</v>
      </c>
      <c r="B1" s="15" t="s">
        <v>53</v>
      </c>
      <c r="C1" s="15" t="s">
        <v>54</v>
      </c>
    </row>
    <row r="2" spans="1:3" ht="21" customHeight="1" x14ac:dyDescent="0.25">
      <c r="A2" s="16" t="s">
        <v>29</v>
      </c>
      <c r="B2" s="17">
        <f>COUNTIFS('Plan de Acción MIPG'!$A$4:$A$2523,Control!A2)</f>
        <v>0</v>
      </c>
      <c r="C2" s="24" t="str">
        <f>IFERROR((AVERAGEIFS('Plan de Acción MIPG'!$W$4:$W$4743,'Plan de Acción MIPG'!$A$4:$A$4743,Control!A2)),"")</f>
        <v/>
      </c>
    </row>
    <row r="3" spans="1:3" ht="21" customHeight="1" x14ac:dyDescent="0.25">
      <c r="A3" s="16" t="s">
        <v>27</v>
      </c>
      <c r="B3" s="17">
        <f>COUNTIFS('Plan de Acción MIPG'!$A$4:$A$2523,Control!A3)</f>
        <v>0</v>
      </c>
      <c r="C3" s="24" t="str">
        <f>IFERROR((AVERAGEIFS('Plan de Acción MIPG'!$W$4:$W$4743,'Plan de Acción MIPG'!$A$4:$A$4743,Control!A3)),"")</f>
        <v/>
      </c>
    </row>
    <row r="4" spans="1:3" ht="21" customHeight="1" x14ac:dyDescent="0.25">
      <c r="A4" s="16" t="s">
        <v>33</v>
      </c>
      <c r="B4" s="17">
        <f>COUNTIFS('Plan de Acción MIPG'!$A$4:$A$2523,Control!A4)</f>
        <v>0</v>
      </c>
      <c r="C4" s="24" t="str">
        <f>IFERROR((AVERAGEIFS('Plan de Acción MIPG'!$W$4:$W$4743,'Plan de Acción MIPG'!$A$4:$A$4743,Control!A4)),"")</f>
        <v/>
      </c>
    </row>
    <row r="5" spans="1:3" ht="21" customHeight="1" x14ac:dyDescent="0.25">
      <c r="A5" s="16" t="s">
        <v>43</v>
      </c>
      <c r="B5" s="17">
        <f>COUNTIFS('Plan de Acción MIPG'!$A$4:$A$2523,Control!A5)</f>
        <v>0</v>
      </c>
      <c r="C5" s="24" t="str">
        <f>IFERROR((AVERAGEIFS('Plan de Acción MIPG'!$W$4:$W$4743,'Plan de Acción MIPG'!$A$4:$A$4743,Control!A5)),"")</f>
        <v/>
      </c>
    </row>
    <row r="6" spans="1:3" ht="21" customHeight="1" x14ac:dyDescent="0.25">
      <c r="A6" s="16" t="s">
        <v>38</v>
      </c>
      <c r="B6" s="17">
        <f>COUNTIFS('Plan de Acción MIPG'!$A$4:$A$2523,Control!A6)</f>
        <v>16</v>
      </c>
      <c r="C6" s="24">
        <f>IFERROR((AVERAGEIFS('Plan de Acción MIPG'!$W$4:$W$4743,'Plan de Acción MIPG'!$A$4:$A$4743,Control!A6)),"")</f>
        <v>0</v>
      </c>
    </row>
    <row r="7" spans="1:3" ht="21" customHeight="1" x14ac:dyDescent="0.25">
      <c r="A7" s="16" t="s">
        <v>46</v>
      </c>
      <c r="B7" s="17">
        <f>COUNTIFS('Plan de Acción MIPG'!$A$4:$A$2523,Control!A7)</f>
        <v>0</v>
      </c>
      <c r="C7" s="24" t="str">
        <f>IFERROR((AVERAGEIFS('Plan de Acción MIPG'!$W$4:$W$4743,'Plan de Acción MIPG'!$A$4:$A$4743,Control!A7)),"")</f>
        <v/>
      </c>
    </row>
    <row r="8" spans="1:3" ht="21" customHeight="1" x14ac:dyDescent="0.25">
      <c r="A8" s="16" t="s">
        <v>48</v>
      </c>
      <c r="B8" s="17">
        <f>COUNTIFS('Plan de Acción MIPG'!$A$4:$A$2523,Control!A8)</f>
        <v>0</v>
      </c>
      <c r="C8" s="24" t="str">
        <f>IFERROR((AVERAGEIFS('Plan de Acción MIPG'!$W$4:$W$4743,'Plan de Acción MIPG'!$A$4:$A$4743,Control!A8)),"")</f>
        <v/>
      </c>
    </row>
    <row r="9" spans="1:3" ht="21" customHeight="1" x14ac:dyDescent="0.25">
      <c r="A9" s="18" t="s">
        <v>55</v>
      </c>
      <c r="B9" s="19">
        <f>SUM(B2:B8)</f>
        <v>16</v>
      </c>
      <c r="C9" s="24">
        <f>IFERROR(AVERAGE('Plan de Acción MIPG'!$W$4:$W$4743),"")</f>
        <v>0</v>
      </c>
    </row>
    <row r="11" spans="1:3" x14ac:dyDescent="0.25">
      <c r="A11" s="20" t="s">
        <v>56</v>
      </c>
      <c r="B11" s="21" t="s">
        <v>53</v>
      </c>
      <c r="C11" s="21" t="s">
        <v>54</v>
      </c>
    </row>
    <row r="12" spans="1:3" x14ac:dyDescent="0.25">
      <c r="A12" s="26" t="s">
        <v>30</v>
      </c>
      <c r="B12" s="27">
        <f>COUNTIFS('Plan de Acción MIPG'!$C$4:$C$2523,Control!A12)</f>
        <v>0</v>
      </c>
      <c r="C12" s="24" t="str">
        <f>IFERROR((AVERAGEIFS('Plan de Acción MIPG'!$W$4:$W$4743,'Plan de Acción MIPG'!$C$4:$C$4743,Control!A12)),"")</f>
        <v/>
      </c>
    </row>
    <row r="13" spans="1:3" x14ac:dyDescent="0.25">
      <c r="A13" s="26" t="s">
        <v>31</v>
      </c>
      <c r="B13" s="27">
        <f>COUNTIFS('Plan de Acción MIPG'!$C$4:$C$2523,Control!A13)</f>
        <v>0</v>
      </c>
      <c r="C13" s="24" t="str">
        <f>IFERROR((AVERAGEIFS('Plan de Acción MIPG'!$W$4:$W$4743,'Plan de Acción MIPG'!$C$4:$C$4743,Control!A13)),"")</f>
        <v/>
      </c>
    </row>
    <row r="14" spans="1:3" x14ac:dyDescent="0.25">
      <c r="A14" s="26" t="s">
        <v>28</v>
      </c>
      <c r="B14" s="27">
        <f>COUNTIFS('Plan de Acción MIPG'!$C$4:$C$2523,Control!A14)</f>
        <v>0</v>
      </c>
      <c r="C14" s="24" t="str">
        <f>IFERROR((AVERAGEIFS('Plan de Acción MIPG'!$W$4:$W$4743,'Plan de Acción MIPG'!$C$4:$C$4743,Control!A14)),"")</f>
        <v/>
      </c>
    </row>
    <row r="15" spans="1:3" x14ac:dyDescent="0.25">
      <c r="A15" s="26" t="s">
        <v>32</v>
      </c>
      <c r="B15" s="27">
        <f>COUNTIFS('Plan de Acción MIPG'!$C$4:$C$2523,Control!A15)</f>
        <v>0</v>
      </c>
      <c r="C15" s="24" t="str">
        <f>IFERROR((AVERAGEIFS('Plan de Acción MIPG'!$W$4:$W$4743,'Plan de Acción MIPG'!$C$4:$C$4743,Control!A15)),"")</f>
        <v/>
      </c>
    </row>
    <row r="16" spans="1:3" x14ac:dyDescent="0.25">
      <c r="A16" s="26" t="s">
        <v>34</v>
      </c>
      <c r="B16" s="27">
        <f>COUNTIFS('Plan de Acción MIPG'!$C$4:$C$2523,Control!A16)</f>
        <v>0</v>
      </c>
      <c r="C16" s="24" t="str">
        <f>IFERROR((AVERAGEIFS('Plan de Acción MIPG'!$W$4:$W$4743,'Plan de Acción MIPG'!$C$4:$C$4743,Control!A16)),"")</f>
        <v/>
      </c>
    </row>
    <row r="17" spans="1:3" x14ac:dyDescent="0.25">
      <c r="A17" s="26" t="s">
        <v>35</v>
      </c>
      <c r="B17" s="27">
        <f>COUNTIFS('Plan de Acción MIPG'!$C$4:$C$2523,Control!A17)</f>
        <v>0</v>
      </c>
      <c r="C17" s="24" t="str">
        <f>IFERROR((AVERAGEIFS('Plan de Acción MIPG'!$W$4:$W$4743,'Plan de Acción MIPG'!$C$4:$C$4743,Control!A17)),"")</f>
        <v/>
      </c>
    </row>
    <row r="18" spans="1:3" x14ac:dyDescent="0.25">
      <c r="A18" s="26" t="s">
        <v>36</v>
      </c>
      <c r="B18" s="27">
        <f>COUNTIFS('Plan de Acción MIPG'!$C$4:$C$2523,Control!A18)</f>
        <v>0</v>
      </c>
      <c r="C18" s="24" t="str">
        <f>IFERROR((AVERAGEIFS('Plan de Acción MIPG'!$W$4:$W$4743,'Plan de Acción MIPG'!$C$4:$C$4743,Control!A18)),"")</f>
        <v/>
      </c>
    </row>
    <row r="19" spans="1:3" x14ac:dyDescent="0.25">
      <c r="A19" s="26" t="s">
        <v>37</v>
      </c>
      <c r="B19" s="27">
        <f>COUNTIFS('Plan de Acción MIPG'!$C$4:$C$2523,Control!A19)</f>
        <v>0</v>
      </c>
      <c r="C19" s="24" t="str">
        <f>IFERROR((AVERAGEIFS('Plan de Acción MIPG'!$W$4:$W$4743,'Plan de Acción MIPG'!$C$4:$C$4743,Control!A19)),"")</f>
        <v/>
      </c>
    </row>
    <row r="20" spans="1:3" x14ac:dyDescent="0.25">
      <c r="A20" s="26" t="s">
        <v>39</v>
      </c>
      <c r="B20" s="27">
        <f>COUNTIFS('Plan de Acción MIPG'!$C$4:$C$2523,Control!A20)</f>
        <v>0</v>
      </c>
      <c r="C20" s="24" t="str">
        <f>IFERROR((AVERAGEIFS('Plan de Acción MIPG'!$W$4:$W$4743,'Plan de Acción MIPG'!$C$4:$C$4743,Control!A20)),"")</f>
        <v/>
      </c>
    </row>
    <row r="21" spans="1:3" x14ac:dyDescent="0.25">
      <c r="A21" s="26" t="s">
        <v>40</v>
      </c>
      <c r="B21" s="27">
        <f>COUNTIFS('Plan de Acción MIPG'!$C$4:$C$2523,Control!A21)</f>
        <v>0</v>
      </c>
      <c r="C21" s="24" t="str">
        <f>IFERROR((AVERAGEIFS('Plan de Acción MIPG'!$W$4:$W$4743,'Plan de Acción MIPG'!$C$4:$C$4743,Control!A21)),"")</f>
        <v/>
      </c>
    </row>
    <row r="22" spans="1:3" x14ac:dyDescent="0.25">
      <c r="A22" s="26" t="s">
        <v>41</v>
      </c>
      <c r="B22" s="27">
        <f>COUNTIFS('Plan de Acción MIPG'!$C$4:$C$2523,Control!A22)</f>
        <v>0</v>
      </c>
      <c r="C22" s="24" t="str">
        <f>IFERROR((AVERAGEIFS('Plan de Acción MIPG'!$W$4:$W$4743,'Plan de Acción MIPG'!$C$4:$C$4743,Control!A22)),"")</f>
        <v/>
      </c>
    </row>
    <row r="23" spans="1:3" x14ac:dyDescent="0.25">
      <c r="A23" s="26" t="s">
        <v>42</v>
      </c>
      <c r="B23" s="27">
        <f>COUNTIFS('Plan de Acción MIPG'!$C$4:$C$2523,Control!A23)</f>
        <v>0</v>
      </c>
      <c r="C23" s="24" t="str">
        <f>IFERROR((AVERAGEIFS('Plan de Acción MIPG'!$W$4:$W$4743,'Plan de Acción MIPG'!$C$4:$C$4743,Control!A23)),"")</f>
        <v/>
      </c>
    </row>
    <row r="24" spans="1:3" x14ac:dyDescent="0.25">
      <c r="A24" s="26" t="s">
        <v>44</v>
      </c>
      <c r="B24" s="27">
        <f>COUNTIFS('Plan de Acción MIPG'!$C$4:$C$2523,Control!A24)</f>
        <v>0</v>
      </c>
      <c r="C24" s="24" t="str">
        <f>IFERROR((AVERAGEIFS('Plan de Acción MIPG'!$W$4:$W$4743,'Plan de Acción MIPG'!$C$4:$C$4743,Control!A24)),"")</f>
        <v/>
      </c>
    </row>
    <row r="25" spans="1:3" x14ac:dyDescent="0.25">
      <c r="A25" s="26" t="s">
        <v>45</v>
      </c>
      <c r="B25" s="27">
        <f>COUNTIFS('Plan de Acción MIPG'!$C$4:$C$2523,Control!A25)</f>
        <v>16</v>
      </c>
      <c r="C25" s="24">
        <f>IFERROR((AVERAGEIFS('Plan de Acción MIPG'!$W$4:$W$4743,'Plan de Acción MIPG'!$C$4:$C$4743,Control!A25)),"")</f>
        <v>0</v>
      </c>
    </row>
    <row r="26" spans="1:3" x14ac:dyDescent="0.25">
      <c r="A26" s="26" t="s">
        <v>47</v>
      </c>
      <c r="B26" s="27">
        <f>COUNTIFS('Plan de Acción MIPG'!$C$4:$C$2523,Control!A26)</f>
        <v>0</v>
      </c>
      <c r="C26" s="24" t="str">
        <f>IFERROR((AVERAGEIFS('Plan de Acción MIPG'!$W$4:$W$4743,'Plan de Acción MIPG'!$C$4:$C$4743,Control!A26)),"")</f>
        <v/>
      </c>
    </row>
    <row r="27" spans="1:3" x14ac:dyDescent="0.25">
      <c r="A27" s="26" t="s">
        <v>49</v>
      </c>
      <c r="B27" s="27">
        <f>COUNTIFS('Plan de Acción MIPG'!$C$4:$C$2523,Control!A27)</f>
        <v>0</v>
      </c>
      <c r="C27" s="24" t="str">
        <f>IFERROR((AVERAGEIFS('Plan de Acción MIPG'!$W$4:$W$4743,'Plan de Acción MIPG'!$C$4:$C$4743,Control!A27)),"")</f>
        <v/>
      </c>
    </row>
    <row r="28" spans="1:3" x14ac:dyDescent="0.25">
      <c r="A28" s="26" t="s">
        <v>50</v>
      </c>
      <c r="B28" s="27">
        <f>COUNTIFS('Plan de Acción MIPG'!$C$4:$C$2523,Control!A28)</f>
        <v>0</v>
      </c>
      <c r="C28" s="24" t="str">
        <f>IFERROR((AVERAGEIFS('Plan de Acción MIPG'!$W$4:$W$4743,'Plan de Acción MIPG'!$C$4:$C$4743,Control!A28)),"")</f>
        <v/>
      </c>
    </row>
    <row r="29" spans="1:3" x14ac:dyDescent="0.25">
      <c r="A29" s="26" t="s">
        <v>51</v>
      </c>
      <c r="B29" s="27">
        <f>COUNTIFS('Plan de Acción MIPG'!$C$4:$C$2523,Control!A29)</f>
        <v>0</v>
      </c>
      <c r="C29" s="24" t="str">
        <f>IFERROR((AVERAGEIFS('Plan de Acción MIPG'!$W$4:$W$4743,'Plan de Acción MIPG'!$C$4:$C$4743,Control!A29)),"")</f>
        <v/>
      </c>
    </row>
    <row r="30" spans="1:3" x14ac:dyDescent="0.25">
      <c r="A30" s="22" t="s">
        <v>55</v>
      </c>
      <c r="B30" s="23">
        <f>SUM(B12:B29)</f>
        <v>16</v>
      </c>
      <c r="C30" s="24">
        <f>IFERROR(AVERAGE('Plan de Acción MIPG'!$W$4:$W$4743),"")</f>
        <v>0</v>
      </c>
    </row>
  </sheetData>
  <conditionalFormatting sqref="C2:C9 C12:C30">
    <cfRule type="cellIs" dxfId="1" priority="1" operator="lessThan">
      <formula>",6"</formula>
    </cfRule>
    <cfRule type="cellIs" dxfId="0" priority="2" operator="greaterThan">
      <formula>",75"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MIPG</vt:lpstr>
      <vt:lpstr>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ALEJANDRA REYES GARCIA</dc:creator>
  <cp:keywords/>
  <dc:description/>
  <cp:lastModifiedBy>HERNANDO CIFUENTES</cp:lastModifiedBy>
  <cp:revision/>
  <dcterms:created xsi:type="dcterms:W3CDTF">2019-05-27T20:53:49Z</dcterms:created>
  <dcterms:modified xsi:type="dcterms:W3CDTF">2021-03-03T23:10:25Z</dcterms:modified>
  <cp:category/>
  <cp:contentStatus/>
</cp:coreProperties>
</file>