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NandoCifuentes\Nando\OACP\Oficina de Planeación\Requerimientos 2020\195. Planes Institucionales\"/>
    </mc:Choice>
  </mc:AlternateContent>
  <xr:revisionPtr revIDLastSave="0" documentId="8_{15262568-DBD9-4A32-AFD0-2C230A67DD0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lan de Acción MIPG" sheetId="1" r:id="rId1"/>
    <sheet name="Control" sheetId="2" r:id="rId2"/>
  </sheets>
  <definedNames>
    <definedName name="_xlnm._FilterDatabase" localSheetId="0" hidden="1">'Plan de Acción MIPG'!$A$4:$O$5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C12" i="2" l="1"/>
  <c r="C2" i="2" l="1"/>
  <c r="C29" i="2"/>
  <c r="B29" i="2"/>
  <c r="C28" i="2"/>
  <c r="B28" i="2"/>
  <c r="C27" i="2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B14" i="2"/>
  <c r="C13" i="2"/>
  <c r="B13" i="2"/>
  <c r="B12" i="2"/>
  <c r="B8" i="2"/>
  <c r="B7" i="2"/>
  <c r="B6" i="2"/>
  <c r="B5" i="2"/>
  <c r="B4" i="2"/>
  <c r="B3" i="2"/>
  <c r="C30" i="2"/>
  <c r="C7" i="2"/>
  <c r="C4" i="2"/>
  <c r="C5" i="2"/>
  <c r="C6" i="2"/>
  <c r="C8" i="2"/>
  <c r="B30" i="2" l="1"/>
  <c r="B9" i="2"/>
  <c r="C14" i="2"/>
  <c r="C3" i="2"/>
  <c r="C9" i="2"/>
</calcChain>
</file>

<file path=xl/sharedStrings.xml><?xml version="1.0" encoding="utf-8"?>
<sst xmlns="http://schemas.openxmlformats.org/spreadsheetml/2006/main" count="500" uniqueCount="96">
  <si>
    <r>
      <t xml:space="preserve">FORMATO PLAN DE ACCIÓN </t>
    </r>
    <r>
      <rPr>
        <b/>
        <sz val="14"/>
        <color rgb="FF0033CC"/>
        <rFont val="Calibri"/>
        <family val="2"/>
        <scheme val="minor"/>
      </rPr>
      <t>ANUAL</t>
    </r>
    <r>
      <rPr>
        <b/>
        <sz val="14"/>
        <color theme="1"/>
        <rFont val="Calibri"/>
        <family val="2"/>
        <scheme val="minor"/>
      </rPr>
      <t xml:space="preserve"> PARA LA IMPLEMENTACIÓN Y SEGUIMIENTO DEL 
MODELO INTEGRADO DE PLANEACIÓN Y GESTIÓN -MIPG
POLITICA DE PLANEACIÓN INSTITUCIONAL</t>
    </r>
  </si>
  <si>
    <t>IDENTIFICACIÓN</t>
  </si>
  <si>
    <t>FORMULACIÓN</t>
  </si>
  <si>
    <t>SEGUIMIENTO</t>
  </si>
  <si>
    <t>Dimensión de MIPG</t>
  </si>
  <si>
    <t>Políticas de MIPG</t>
  </si>
  <si>
    <t>Actividad</t>
  </si>
  <si>
    <t>Descripción de la Actividad/Objetivo</t>
  </si>
  <si>
    <t>Responsable</t>
  </si>
  <si>
    <t xml:space="preserve"> Producto/Meta</t>
  </si>
  <si>
    <t>Cantidad - Planeada (Solo Numero)</t>
  </si>
  <si>
    <t>Logro - Avance por período (solo número)</t>
  </si>
  <si>
    <t>Fecha de Cumplimiento</t>
  </si>
  <si>
    <t>Porcentaje avance Producto/Meta</t>
  </si>
  <si>
    <t xml:space="preserve">Evidencias </t>
  </si>
  <si>
    <t>Acciones Realizadas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</si>
  <si>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</si>
  <si>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</si>
  <si>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</si>
  <si>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</si>
  <si>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</si>
  <si>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</si>
  <si>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</si>
  <si>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</si>
  <si>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</si>
  <si>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</si>
  <si>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</si>
  <si>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</si>
  <si>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D2:Direccionamiento Estratégico y Planeación</t>
  </si>
  <si>
    <t>POLÍTICA 3: Planeación Institucional</t>
  </si>
  <si>
    <t>D1: Talento Humano</t>
  </si>
  <si>
    <t>POLÍTICA 1: Gestión Estratégica del Talento Humano</t>
  </si>
  <si>
    <t>POLÍTICA 2: Integridad</t>
  </si>
  <si>
    <t>POLÍTICA 4: Gestión Presupuestal y Eficiencia del Gasto Público</t>
  </si>
  <si>
    <t>D3: Gestión para Resultados con Valores</t>
  </si>
  <si>
    <t>POLÍTICA 5: Fortalecimiento Organizacional y Simplificación de Procesos</t>
  </si>
  <si>
    <t>POLÍTICA 6: Gobierno Digital</t>
  </si>
  <si>
    <t>POLÍTICA 7: Seguridad Digital</t>
  </si>
  <si>
    <t>POLÍTICA 8: Defensa Jurídica</t>
  </si>
  <si>
    <t>D5: Información y Comunicación</t>
  </si>
  <si>
    <t>POLÍTICA 9: Transparencia, Acceso a la Información y lucha contra la Corrupción</t>
  </si>
  <si>
    <t>POLÍTICA 10: Servicio al ciudadano</t>
  </si>
  <si>
    <t>POLÍTICA 11: Racionalización de Trámites</t>
  </si>
  <si>
    <t>POLÍTICA 12: Participación Ciudadana en la Gestión Pública</t>
  </si>
  <si>
    <t>D4: Evaluación de Resultados</t>
  </si>
  <si>
    <t>POLÍTICA 13: Seguimiento y Evaluación del Desempeño Institucional</t>
  </si>
  <si>
    <t>POLÍTICA 14: Gestión Documental</t>
  </si>
  <si>
    <t>D6: Gestión del Conocimiento</t>
  </si>
  <si>
    <t>POLÍTICA 15: Gestión del Conocimiento</t>
  </si>
  <si>
    <t>D7: Control Interno</t>
  </si>
  <si>
    <t>POLÍTICA 16: Control Interno</t>
  </si>
  <si>
    <t>1.ACta
2. Informe pormenorizado</t>
  </si>
  <si>
    <t>1. Se realizo reunion de acompañamiento
2. Se presneto el informe y se publicó</t>
  </si>
  <si>
    <t>POLÍTICA 17: Mejora Normativa</t>
  </si>
  <si>
    <t>POLÍTICA 18: Gestión Ambiental</t>
  </si>
  <si>
    <t>DIMENSIONES</t>
  </si>
  <si>
    <t>No. ACTIVIDADES</t>
  </si>
  <si>
    <t>NIVEL EJECUCIÓN</t>
  </si>
  <si>
    <t>TOTAL</t>
  </si>
  <si>
    <t>POLÍTICAS</t>
  </si>
  <si>
    <t>Caracterización de los temas de interés y preferencias en materia de participación ciudadana</t>
  </si>
  <si>
    <t>Equipo líder institucionalidad/Subsecretaría de Integración Interinstitucionaldiad/Diección de Participación y Relaciones Interinstitucionales</t>
  </si>
  <si>
    <t xml:space="preserve">Promover la participación efectiva de las instancias de participación en  la construcción de política pública educativa </t>
  </si>
  <si>
    <t>Fortalecer el liderazgo, empoderamiento y movilización de las y los jóvenes a través de la participación activa e incidente en las estrategias pedagógicas  lideradas por la SED</t>
  </si>
  <si>
    <t>X</t>
  </si>
  <si>
    <t>Caracterizar los temas de interés y preferencias en materia de participación ciudadana, a partir del trabajo con los grupos de valor o de interés (comunidades educativas -curso de vida) a partir de diferentes estrategias.</t>
  </si>
  <si>
    <t>Equipo líder institucionalidad/Subsecretaría de Integración Interinstitucionaldiad/Dirección de Participación y Relaciones Interinstitucionales</t>
  </si>
  <si>
    <t>Promoción de la participación e incidencia efectiva de las comunidades educativas en cualquiera de las fases del ciclo de la gestión pública (diagnóstico, formulación, implementación, evaluación, seguimiento)</t>
  </si>
  <si>
    <t>Fortalecer  el liderazgo transformacional de los gobiernos escolares y los cargos de representación estudiantil para la promoción de una convivencia armónica y cultura de paz en los establecimientos educativos de la ciudad</t>
  </si>
  <si>
    <t xml:space="preserve">Realizar  un diálogo ciudadano que permitan diseñar y ejecutar la estrategia para compartir e informar a la ciudadanía y grupos de interés  sobre la gestión de la SED </t>
  </si>
  <si>
    <t>Equipo líder institucionalidad/Oficina Asesora de Comunicaciones y Prensa (OACP)/ REDP/Oficina de Asesora de Planeación</t>
  </si>
  <si>
    <t>Oficina Asesora de Comunicaciones y Prensa (OACP)/REDP/ Red Académica (Dirección de Ciencia y Tecnología)/Dirección de Servicios Administrativos (Oficina de Servicio al Ciudadano)</t>
  </si>
  <si>
    <t>Diálogo ciudadano</t>
  </si>
  <si>
    <r>
      <t xml:space="preserve">Estrategia para la rendición de cuentas
</t>
    </r>
    <r>
      <rPr>
        <sz val="11"/>
        <color rgb="FF336600"/>
        <rFont val="Calibri"/>
        <family val="2"/>
        <scheme val="minor"/>
      </rPr>
      <t>OAP desarrolla actividad, está por definir</t>
    </r>
  </si>
  <si>
    <t>Capacitar al Equipo técnico en lo concerniente a la política de participación ciudadana</t>
  </si>
  <si>
    <t>Dos capacitaciones al equipo técnico</t>
  </si>
  <si>
    <t>Dirección de Participación y Relaciones Interinstitucionales</t>
  </si>
  <si>
    <t xml:space="preserve">Equipo de trabajo  interdisciplinario  institucional (subsecretarias, direcciones y oficinas)  líder de los proceso de participación
ciudadana y rendición de cuentas 
</t>
  </si>
  <si>
    <t xml:space="preserve">Conformar  un equipo de trabajo  interdisciplinario  institucional,   líder de los proceso de participación
ciudadana y rendición de cuentas
</t>
  </si>
  <si>
    <t>Realizar procesos de capacitación al equipo técnico en lo concerniente a la Política de Participación Ciudadana</t>
  </si>
  <si>
    <t>Documento con  la caracterización de los temas de interés priorizados por las comunidades educativas</t>
  </si>
  <si>
    <t xml:space="preserve">Plan institucional de participación ciudadana de la SED vigencia 2021 </t>
  </si>
  <si>
    <t xml:space="preserve">Elaboración y divulgación Plan institucional de participación ciudadana de la SED vigencia 2021  </t>
  </si>
  <si>
    <t xml:space="preserve">Un documento con el Plan institucional de participación ciudadana de la SED vigencia 2021 </t>
  </si>
  <si>
    <t>Dos Acciones desarrolladas para la participación e incidencia de las instancias en la construción de politíca pública de las mesas estamentales.</t>
  </si>
  <si>
    <t>Promover el desarrollo de acciones para la participación e incidencia de de niñas y niños en espacios formales y no formales</t>
  </si>
  <si>
    <t>Promoción de acciones de divulgación y comunicación sobre procesos o actividades   participativas, dirigidas a la ciudadanía.</t>
  </si>
  <si>
    <r>
      <t xml:space="preserve">Oficinas del despacho y Subsecretarías (4)
</t>
    </r>
    <r>
      <rPr>
        <sz val="11"/>
        <color theme="1"/>
        <rFont val="Calibri"/>
        <family val="2"/>
        <scheme val="minor"/>
      </rPr>
      <t>Dirección de Participación y Relaciones Interinstitucionales</t>
    </r>
  </si>
  <si>
    <r>
      <t xml:space="preserve">Equipo de trabajo institucional líder del proceso de Participación
ciudadana y Rendición de Cuentas conformado.
</t>
    </r>
    <r>
      <rPr>
        <sz val="11"/>
        <color theme="1"/>
        <rFont val="Calibri"/>
        <family val="2"/>
        <scheme val="minor"/>
      </rPr>
      <t>Equipo Técnico de Gestión y Desarrollo Institucional - Participación Ciudadana en la Gestión Pública conformado.</t>
    </r>
  </si>
  <si>
    <r>
      <t xml:space="preserve">Dos Informes con las acciones desarrolladas para la promoción de la participación e incidencia de los </t>
    </r>
    <r>
      <rPr>
        <sz val="11"/>
        <color theme="1"/>
        <rFont val="Calibri"/>
        <family val="2"/>
        <scheme val="minor"/>
      </rPr>
      <t>Gobiernos Escolares</t>
    </r>
  </si>
  <si>
    <r>
      <t xml:space="preserve">Dos informes con las acciones desarrolladas para la promoción de la participación e incidencia de </t>
    </r>
    <r>
      <rPr>
        <sz val="11"/>
        <color theme="1"/>
        <rFont val="Calibri"/>
        <family val="2"/>
        <scheme val="minor"/>
      </rPr>
      <t>Simonu</t>
    </r>
  </si>
  <si>
    <r>
      <t xml:space="preserve">Dos informes con las acciones desarrolladas para la promoción de la participación e incidencia de </t>
    </r>
    <r>
      <rPr>
        <sz val="11"/>
        <color theme="1"/>
        <rFont val="Calibri"/>
        <family val="2"/>
        <scheme val="minor"/>
      </rPr>
      <t>de niñas y niños en espacios formales y no formales</t>
    </r>
  </si>
  <si>
    <r>
      <t>Fortalecer el liderazgo, empoderamiento y movilización de las comunidades educativas en general</t>
    </r>
    <r>
      <rPr>
        <sz val="11"/>
        <color theme="1"/>
        <rFont val="Calibri"/>
        <family val="2"/>
        <scheme val="minor"/>
      </rPr>
      <t xml:space="preserve"> a través de la formulación e implementación de iniciativas y experiencias que aportan en la construcción de las escuelas como territorios de paz.</t>
    </r>
  </si>
  <si>
    <r>
      <t xml:space="preserve">Dos informes con las acciones desarrolladas para </t>
    </r>
    <r>
      <rPr>
        <sz val="11"/>
        <color theme="1"/>
        <rFont val="Calibri"/>
        <family val="2"/>
        <scheme val="minor"/>
      </rPr>
      <t>Fortalecer el liderazgo, empoderamiento y movilización de las comunidades educativas en general a través de la formulación e implementación de iniciativas y experiencias que aportan en la construcción de las escuelas como territorios de paz.</t>
    </r>
  </si>
  <si>
    <r>
      <t xml:space="preserve">Generar e implementar un estrategia de comunicación a la ciudadanía para publicar y divulgar procesos o </t>
    </r>
    <r>
      <rPr>
        <sz val="11"/>
        <color theme="1"/>
        <rFont val="Calibri"/>
        <family val="2"/>
        <scheme val="minor"/>
      </rPr>
      <t>actividades participativas en cualquiera de sus fases (inicio, desarrollo, cierre).</t>
    </r>
  </si>
  <si>
    <r>
      <t xml:space="preserve">Dos informes con las acciones desarrolladas para comunicar a la ciudad </t>
    </r>
    <r>
      <rPr>
        <sz val="11"/>
        <color theme="1"/>
        <rFont val="Calibri"/>
        <family val="2"/>
        <scheme val="minor"/>
      </rPr>
      <t>las actividades participativas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</si>
</sst>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&quot;$&quot;\ #,##0_);[Red]\(&quot;$&quot;\ #,##0\)"/>
    <numFmt numFmtId="166" formatCode="_(&quot;$&quot;\ * #,##0.00_);_(&quot;$&quot;\ * \(#,##0.00\);_(&quot;$&quot;\ * &quot;-&quot;??_);_(@_)"/>
    <numFmt numFmtId="167" formatCode="_-* #,##0.00\ &quot;$&quot;_-;\-* #,##0.00\ &quot;$&quot;_-;_-* &quot;-&quot;??\ &quot;$&quot;_-;_-@_-"/>
    <numFmt numFmtId="168" formatCode="_-* #,##0.00\ _$_-;\-* #,##0.00\ _$_-;_-* &quot;-&quot;??\ _$_-;_-@_-"/>
    <numFmt numFmtId="169" formatCode="d/mmm/yyyy"/>
    <numFmt numFmtId="170" formatCode="0.0%"/>
    <numFmt numFmtId="171" formatCode="#,##0.0"/>
    <numFmt numFmtId="172" formatCode="#,##0.00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scheme val="major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0033CC"/>
      <name val="Calibri"/>
      <family val="2"/>
      <scheme val="minor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6600"/>
      <name val="Calibri"/>
      <family val="2"/>
      <scheme val="minor"/>
    </font>
  </fonts>
  <fills count="7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887FB"/>
        <bgColor indexed="64"/>
      </patternFill>
    </fill>
    <fill>
      <patternFill patternType="solid">
        <fgColor rgb="FF9CDDE6"/>
        <bgColor indexed="64"/>
      </patternFill>
    </fill>
    <fill>
      <patternFill patternType="solid">
        <fgColor rgb="FFF29E90"/>
        <bgColor indexed="64"/>
      </patternFill>
    </fill>
    <fill>
      <patternFill patternType="solid">
        <fgColor rgb="FFB6E39F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1359A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82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" fillId="10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1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" fillId="18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" fillId="22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19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6" fillId="20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6" fillId="2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6" fillId="32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23" fillId="47" borderId="11" applyNumberFormat="0" applyAlignment="0" applyProtection="0"/>
    <xf numFmtId="0" fontId="23" fillId="47" borderId="11" applyNumberFormat="0" applyAlignment="0" applyProtection="0"/>
    <xf numFmtId="0" fontId="23" fillId="47" borderId="11" applyNumberFormat="0" applyAlignment="0" applyProtection="0"/>
    <xf numFmtId="0" fontId="23" fillId="47" borderId="11" applyNumberFormat="0" applyAlignment="0" applyProtection="0"/>
    <xf numFmtId="0" fontId="23" fillId="47" borderId="11" applyNumberFormat="0" applyAlignment="0" applyProtection="0"/>
    <xf numFmtId="0" fontId="23" fillId="47" borderId="11" applyNumberFormat="0" applyAlignment="0" applyProtection="0"/>
    <xf numFmtId="0" fontId="23" fillId="47" borderId="11" applyNumberFormat="0" applyAlignment="0" applyProtection="0"/>
    <xf numFmtId="0" fontId="23" fillId="47" borderId="11" applyNumberFormat="0" applyAlignment="0" applyProtection="0"/>
    <xf numFmtId="0" fontId="23" fillId="47" borderId="11" applyNumberFormat="0" applyAlignment="0" applyProtection="0"/>
    <xf numFmtId="0" fontId="23" fillId="47" borderId="11" applyNumberFormat="0" applyAlignment="0" applyProtection="0"/>
    <xf numFmtId="0" fontId="23" fillId="47" borderId="11" applyNumberFormat="0" applyAlignment="0" applyProtection="0"/>
    <xf numFmtId="0" fontId="23" fillId="47" borderId="11" applyNumberFormat="0" applyAlignment="0" applyProtection="0"/>
    <xf numFmtId="0" fontId="23" fillId="47" borderId="11" applyNumberFormat="0" applyAlignment="0" applyProtection="0"/>
    <xf numFmtId="0" fontId="23" fillId="47" borderId="11" applyNumberFormat="0" applyAlignment="0" applyProtection="0"/>
    <xf numFmtId="0" fontId="23" fillId="47" borderId="11" applyNumberFormat="0" applyAlignment="0" applyProtection="0"/>
    <xf numFmtId="0" fontId="23" fillId="47" borderId="11" applyNumberFormat="0" applyAlignment="0" applyProtection="0"/>
    <xf numFmtId="0" fontId="23" fillId="47" borderId="11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24" fillId="48" borderId="12" applyNumberFormat="0" applyAlignment="0" applyProtection="0"/>
    <xf numFmtId="0" fontId="24" fillId="48" borderId="12" applyNumberFormat="0" applyAlignment="0" applyProtection="0"/>
    <xf numFmtId="0" fontId="24" fillId="48" borderId="12" applyNumberFormat="0" applyAlignment="0" applyProtection="0"/>
    <xf numFmtId="0" fontId="24" fillId="48" borderId="12" applyNumberFormat="0" applyAlignment="0" applyProtection="0"/>
    <xf numFmtId="0" fontId="24" fillId="48" borderId="12" applyNumberFormat="0" applyAlignment="0" applyProtection="0"/>
    <xf numFmtId="0" fontId="24" fillId="48" borderId="12" applyNumberFormat="0" applyAlignment="0" applyProtection="0"/>
    <xf numFmtId="0" fontId="24" fillId="48" borderId="12" applyNumberFormat="0" applyAlignment="0" applyProtection="0"/>
    <xf numFmtId="0" fontId="24" fillId="48" borderId="12" applyNumberFormat="0" applyAlignment="0" applyProtection="0"/>
    <xf numFmtId="0" fontId="24" fillId="48" borderId="12" applyNumberFormat="0" applyAlignment="0" applyProtection="0"/>
    <xf numFmtId="0" fontId="24" fillId="48" borderId="12" applyNumberFormat="0" applyAlignment="0" applyProtection="0"/>
    <xf numFmtId="0" fontId="24" fillId="48" borderId="12" applyNumberFormat="0" applyAlignment="0" applyProtection="0"/>
    <xf numFmtId="0" fontId="24" fillId="48" borderId="12" applyNumberFormat="0" applyAlignment="0" applyProtection="0"/>
    <xf numFmtId="0" fontId="24" fillId="48" borderId="12" applyNumberFormat="0" applyAlignment="0" applyProtection="0"/>
    <xf numFmtId="0" fontId="24" fillId="48" borderId="12" applyNumberFormat="0" applyAlignment="0" applyProtection="0"/>
    <xf numFmtId="0" fontId="24" fillId="48" borderId="12" applyNumberFormat="0" applyAlignment="0" applyProtection="0"/>
    <xf numFmtId="0" fontId="24" fillId="48" borderId="12" applyNumberFormat="0" applyAlignment="0" applyProtection="0"/>
    <xf numFmtId="0" fontId="24" fillId="48" borderId="12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27" fillId="38" borderId="11" applyNumberFormat="0" applyAlignment="0" applyProtection="0"/>
    <xf numFmtId="0" fontId="27" fillId="38" borderId="11" applyNumberFormat="0" applyAlignment="0" applyProtection="0"/>
    <xf numFmtId="0" fontId="27" fillId="38" borderId="11" applyNumberFormat="0" applyAlignment="0" applyProtection="0"/>
    <xf numFmtId="0" fontId="27" fillId="38" borderId="11" applyNumberFormat="0" applyAlignment="0" applyProtection="0"/>
    <xf numFmtId="0" fontId="27" fillId="38" borderId="11" applyNumberFormat="0" applyAlignment="0" applyProtection="0"/>
    <xf numFmtId="0" fontId="27" fillId="38" borderId="11" applyNumberFormat="0" applyAlignment="0" applyProtection="0"/>
    <xf numFmtId="0" fontId="27" fillId="38" borderId="11" applyNumberFormat="0" applyAlignment="0" applyProtection="0"/>
    <xf numFmtId="0" fontId="27" fillId="38" borderId="11" applyNumberFormat="0" applyAlignment="0" applyProtection="0"/>
    <xf numFmtId="0" fontId="27" fillId="38" borderId="11" applyNumberFormat="0" applyAlignment="0" applyProtection="0"/>
    <xf numFmtId="0" fontId="27" fillId="38" borderId="11" applyNumberFormat="0" applyAlignment="0" applyProtection="0"/>
    <xf numFmtId="0" fontId="27" fillId="38" borderId="11" applyNumberFormat="0" applyAlignment="0" applyProtection="0"/>
    <xf numFmtId="0" fontId="27" fillId="38" borderId="11" applyNumberFormat="0" applyAlignment="0" applyProtection="0"/>
    <xf numFmtId="0" fontId="27" fillId="38" borderId="11" applyNumberFormat="0" applyAlignment="0" applyProtection="0"/>
    <xf numFmtId="0" fontId="27" fillId="38" borderId="11" applyNumberFormat="0" applyAlignment="0" applyProtection="0"/>
    <xf numFmtId="0" fontId="27" fillId="38" borderId="11" applyNumberFormat="0" applyAlignment="0" applyProtection="0"/>
    <xf numFmtId="0" fontId="27" fillId="38" borderId="11" applyNumberFormat="0" applyAlignment="0" applyProtection="0"/>
    <xf numFmtId="0" fontId="27" fillId="38" borderId="11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8" borderId="8" applyNumberFormat="0" applyFont="0" applyAlignment="0" applyProtection="0"/>
    <xf numFmtId="0" fontId="18" fillId="54" borderId="15" applyNumberFormat="0" applyFont="0" applyAlignment="0" applyProtection="0"/>
    <xf numFmtId="0" fontId="18" fillId="54" borderId="15" applyNumberFormat="0" applyFont="0" applyAlignment="0" applyProtection="0"/>
    <xf numFmtId="0" fontId="18" fillId="54" borderId="15" applyNumberFormat="0" applyFont="0" applyAlignment="0" applyProtection="0"/>
    <xf numFmtId="0" fontId="18" fillId="54" borderId="15" applyNumberFormat="0" applyFont="0" applyAlignment="0" applyProtection="0"/>
    <xf numFmtId="0" fontId="18" fillId="54" borderId="15" applyNumberFormat="0" applyFont="0" applyAlignment="0" applyProtection="0"/>
    <xf numFmtId="0" fontId="18" fillId="54" borderId="15" applyNumberFormat="0" applyFont="0" applyAlignment="0" applyProtection="0"/>
    <xf numFmtId="0" fontId="18" fillId="54" borderId="15" applyNumberFormat="0" applyFont="0" applyAlignment="0" applyProtection="0"/>
    <xf numFmtId="0" fontId="18" fillId="54" borderId="15" applyNumberFormat="0" applyFont="0" applyAlignment="0" applyProtection="0"/>
    <xf numFmtId="0" fontId="18" fillId="54" borderId="15" applyNumberFormat="0" applyFont="0" applyAlignment="0" applyProtection="0"/>
    <xf numFmtId="0" fontId="1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8" fillId="54" borderId="15" applyNumberFormat="0" applyFont="0" applyAlignment="0" applyProtection="0"/>
    <xf numFmtId="0" fontId="18" fillId="54" borderId="15" applyNumberFormat="0" applyFont="0" applyAlignment="0" applyProtection="0"/>
    <xf numFmtId="0" fontId="18" fillId="54" borderId="15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8" fillId="54" borderId="15" applyNumberFormat="0" applyFont="0" applyAlignment="0" applyProtection="0"/>
    <xf numFmtId="0" fontId="18" fillId="54" borderId="15" applyNumberFormat="0" applyFont="0" applyAlignment="0" applyProtection="0"/>
    <xf numFmtId="0" fontId="18" fillId="54" borderId="15" applyNumberFormat="0" applyFont="0" applyAlignment="0" applyProtection="0"/>
    <xf numFmtId="0" fontId="18" fillId="54" borderId="15" applyNumberFormat="0" applyFont="0" applyAlignment="0" applyProtection="0"/>
    <xf numFmtId="0" fontId="18" fillId="54" borderId="15" applyNumberFormat="0" applyFont="0" applyAlignment="0" applyProtection="0"/>
    <xf numFmtId="0" fontId="18" fillId="54" borderId="15" applyNumberFormat="0" applyFont="0" applyAlignment="0" applyProtection="0"/>
    <xf numFmtId="0" fontId="18" fillId="54" borderId="15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ill="0" applyBorder="0" applyAlignment="0" applyProtection="0"/>
    <xf numFmtId="9" fontId="19" fillId="0" borderId="0" applyFont="0" applyFill="0" applyBorder="0" applyAlignment="0" applyProtection="0"/>
    <xf numFmtId="0" fontId="30" fillId="47" borderId="16" applyNumberFormat="0" applyAlignment="0" applyProtection="0"/>
    <xf numFmtId="0" fontId="30" fillId="47" borderId="16" applyNumberFormat="0" applyAlignment="0" applyProtection="0"/>
    <xf numFmtId="0" fontId="30" fillId="47" borderId="16" applyNumberFormat="0" applyAlignment="0" applyProtection="0"/>
    <xf numFmtId="0" fontId="30" fillId="47" borderId="16" applyNumberFormat="0" applyAlignment="0" applyProtection="0"/>
    <xf numFmtId="0" fontId="30" fillId="47" borderId="16" applyNumberFormat="0" applyAlignment="0" applyProtection="0"/>
    <xf numFmtId="0" fontId="30" fillId="47" borderId="16" applyNumberFormat="0" applyAlignment="0" applyProtection="0"/>
    <xf numFmtId="0" fontId="30" fillId="47" borderId="16" applyNumberFormat="0" applyAlignment="0" applyProtection="0"/>
    <xf numFmtId="0" fontId="30" fillId="47" borderId="16" applyNumberFormat="0" applyAlignment="0" applyProtection="0"/>
    <xf numFmtId="0" fontId="30" fillId="47" borderId="16" applyNumberFormat="0" applyAlignment="0" applyProtection="0"/>
    <xf numFmtId="0" fontId="30" fillId="47" borderId="16" applyNumberFormat="0" applyAlignment="0" applyProtection="0"/>
    <xf numFmtId="0" fontId="30" fillId="47" borderId="16" applyNumberFormat="0" applyAlignment="0" applyProtection="0"/>
    <xf numFmtId="0" fontId="30" fillId="47" borderId="16" applyNumberFormat="0" applyAlignment="0" applyProtection="0"/>
    <xf numFmtId="0" fontId="30" fillId="47" borderId="16" applyNumberFormat="0" applyAlignment="0" applyProtection="0"/>
    <xf numFmtId="0" fontId="30" fillId="47" borderId="16" applyNumberFormat="0" applyAlignment="0" applyProtection="0"/>
    <xf numFmtId="0" fontId="30" fillId="47" borderId="16" applyNumberFormat="0" applyAlignment="0" applyProtection="0"/>
    <xf numFmtId="0" fontId="30" fillId="47" borderId="16" applyNumberFormat="0" applyAlignment="0" applyProtection="0"/>
    <xf numFmtId="0" fontId="30" fillId="47" borderId="16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3" fillId="0" borderId="0" applyNumberFormat="0" applyFill="0" applyBorder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0" applyNumberFormat="0" applyFill="0" applyBorder="0" applyAlignment="0" applyProtection="0"/>
    <xf numFmtId="41" fontId="1" fillId="0" borderId="0" applyFont="0" applyFill="0" applyBorder="0" applyAlignment="0" applyProtection="0"/>
  </cellStyleXfs>
  <cellXfs count="337">
    <xf numFmtId="0" fontId="0" fillId="0" borderId="0" xfId="0"/>
    <xf numFmtId="0" fontId="40" fillId="55" borderId="40" xfId="30" applyFont="1" applyFill="1" applyBorder="1" applyAlignment="1">
      <alignment horizontal="center" vertical="center" wrapText="1"/>
    </xf>
    <xf numFmtId="0" fontId="40" fillId="55" borderId="38" xfId="30" applyFont="1" applyFill="1" applyBorder="1" applyAlignment="1">
      <alignment horizontal="center" vertical="center" wrapText="1"/>
    </xf>
    <xf numFmtId="0" fontId="40" fillId="55" borderId="42" xfId="30" applyFont="1" applyFill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58" borderId="10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59" borderId="10" xfId="0" applyFill="1" applyBorder="1" applyAlignment="1">
      <alignment horizontal="center" vertical="center" wrapText="1"/>
    </xf>
    <xf numFmtId="0" fontId="0" fillId="60" borderId="10" xfId="0" applyFill="1" applyBorder="1" applyAlignment="1">
      <alignment horizontal="center" vertical="center" wrapText="1"/>
    </xf>
    <xf numFmtId="0" fontId="0" fillId="62" borderId="10" xfId="0" applyFill="1" applyBorder="1" applyAlignment="1">
      <alignment horizontal="center" vertical="center" wrapText="1"/>
    </xf>
    <xf numFmtId="0" fontId="0" fillId="63" borderId="10" xfId="0" applyFill="1" applyBorder="1" applyAlignment="1">
      <alignment horizontal="center" vertical="center" wrapText="1"/>
    </xf>
    <xf numFmtId="0" fontId="0" fillId="64" borderId="10" xfId="0" applyFill="1" applyBorder="1" applyAlignment="1">
      <alignment horizontal="center" vertical="center" wrapText="1"/>
    </xf>
    <xf numFmtId="0" fontId="0" fillId="65" borderId="10" xfId="0" applyFill="1" applyBorder="1" applyAlignment="1">
      <alignment horizontal="center" vertical="center" wrapText="1"/>
    </xf>
    <xf numFmtId="0" fontId="0" fillId="65" borderId="51" xfId="0" applyFill="1" applyBorder="1" applyAlignment="1">
      <alignment horizontal="center" vertical="center" wrapText="1"/>
    </xf>
    <xf numFmtId="0" fontId="0" fillId="61" borderId="10" xfId="0" applyFill="1" applyBorder="1" applyAlignment="1">
      <alignment horizontal="center" vertical="center" wrapText="1"/>
    </xf>
    <xf numFmtId="0" fontId="0" fillId="61" borderId="31" xfId="0" applyFill="1" applyBorder="1" applyAlignment="1">
      <alignment horizontal="center" vertical="center" wrapText="1"/>
    </xf>
    <xf numFmtId="0" fontId="0" fillId="66" borderId="53" xfId="0" applyFill="1" applyBorder="1" applyAlignment="1">
      <alignment horizontal="center" vertical="center" wrapText="1"/>
    </xf>
    <xf numFmtId="0" fontId="0" fillId="66" borderId="10" xfId="0" applyFill="1" applyBorder="1" applyAlignment="1">
      <alignment horizontal="center" vertical="center" wrapText="1"/>
    </xf>
    <xf numFmtId="0" fontId="0" fillId="61" borderId="53" xfId="0" applyFill="1" applyBorder="1" applyAlignment="1">
      <alignment horizontal="center" vertical="center" wrapText="1"/>
    </xf>
    <xf numFmtId="0" fontId="0" fillId="66" borderId="51" xfId="0" applyFill="1" applyBorder="1" applyAlignment="1">
      <alignment horizontal="center" vertical="center" wrapText="1"/>
    </xf>
    <xf numFmtId="0" fontId="0" fillId="62" borderId="53" xfId="0" applyFill="1" applyBorder="1" applyAlignment="1">
      <alignment horizontal="center" vertical="center" wrapText="1"/>
    </xf>
    <xf numFmtId="0" fontId="40" fillId="0" borderId="53" xfId="30" applyFont="1" applyFill="1" applyBorder="1" applyAlignment="1">
      <alignment horizontal="center" vertical="center" wrapText="1"/>
    </xf>
    <xf numFmtId="0" fontId="40" fillId="0" borderId="10" xfId="3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42" fillId="0" borderId="31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/>
    </xf>
    <xf numFmtId="0" fontId="0" fillId="59" borderId="31" xfId="0" applyFill="1" applyBorder="1" applyAlignment="1">
      <alignment horizontal="center" vertical="center" wrapText="1"/>
    </xf>
    <xf numFmtId="0" fontId="0" fillId="62" borderId="51" xfId="0" applyFill="1" applyBorder="1" applyAlignment="1">
      <alignment horizontal="center" vertical="center" wrapText="1"/>
    </xf>
    <xf numFmtId="0" fontId="0" fillId="59" borderId="53" xfId="0" applyFill="1" applyBorder="1" applyAlignment="1">
      <alignment horizontal="center" vertical="center" wrapText="1"/>
    </xf>
    <xf numFmtId="0" fontId="38" fillId="0" borderId="0" xfId="30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/>
    </xf>
    <xf numFmtId="0" fontId="0" fillId="67" borderId="53" xfId="0" applyFill="1" applyBorder="1" applyAlignment="1">
      <alignment horizontal="center" vertical="center" wrapText="1"/>
    </xf>
    <xf numFmtId="0" fontId="0" fillId="67" borderId="10" xfId="0" applyFill="1" applyBorder="1" applyAlignment="1">
      <alignment horizontal="center" vertical="center" wrapText="1"/>
    </xf>
    <xf numFmtId="0" fontId="0" fillId="0" borderId="51" xfId="0" applyFill="1" applyBorder="1" applyAlignment="1">
      <alignment horizontal="center" vertical="center"/>
    </xf>
    <xf numFmtId="0" fontId="0" fillId="68" borderId="53" xfId="0" applyFill="1" applyBorder="1" applyAlignment="1">
      <alignment horizontal="center" vertical="center" wrapText="1"/>
    </xf>
    <xf numFmtId="0" fontId="0" fillId="68" borderId="10" xfId="0" applyFill="1" applyBorder="1" applyAlignment="1">
      <alignment horizontal="center" vertical="center" wrapText="1"/>
    </xf>
    <xf numFmtId="0" fontId="17" fillId="0" borderId="53" xfId="30" applyFont="1" applyFill="1" applyBorder="1" applyAlignment="1">
      <alignment horizontal="center" vertical="center" wrapText="1"/>
    </xf>
    <xf numFmtId="0" fontId="0" fillId="0" borderId="5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17" fillId="0" borderId="10" xfId="3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57" borderId="10" xfId="0" applyFont="1" applyFill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69" borderId="53" xfId="0" applyFill="1" applyBorder="1" applyAlignment="1">
      <alignment horizontal="center" vertical="center" wrapText="1"/>
    </xf>
    <xf numFmtId="0" fontId="0" fillId="69" borderId="10" xfId="0" applyFill="1" applyBorder="1" applyAlignment="1">
      <alignment horizontal="center" vertical="center" wrapText="1"/>
    </xf>
    <xf numFmtId="0" fontId="0" fillId="68" borderId="51" xfId="0" applyFill="1" applyBorder="1" applyAlignment="1">
      <alignment horizontal="center" vertical="center" wrapText="1"/>
    </xf>
    <xf numFmtId="0" fontId="42" fillId="0" borderId="51" xfId="0" applyFont="1" applyFill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/>
    </xf>
    <xf numFmtId="0" fontId="17" fillId="0" borderId="51" xfId="30" applyFont="1" applyFill="1" applyBorder="1" applyAlignment="1">
      <alignment horizontal="center" vertical="center" wrapText="1"/>
    </xf>
    <xf numFmtId="0" fontId="17" fillId="0" borderId="54" xfId="30" applyFont="1" applyFill="1" applyBorder="1" applyAlignment="1">
      <alignment horizontal="center" vertical="center" wrapText="1"/>
    </xf>
    <xf numFmtId="0" fontId="17" fillId="0" borderId="29" xfId="30" applyFont="1" applyFill="1" applyBorder="1" applyAlignment="1">
      <alignment horizontal="center" vertical="center" wrapText="1"/>
    </xf>
    <xf numFmtId="0" fontId="17" fillId="0" borderId="31" xfId="30" applyFont="1" applyFill="1" applyBorder="1" applyAlignment="1">
      <alignment horizontal="center" vertical="center" wrapText="1"/>
    </xf>
    <xf numFmtId="0" fontId="17" fillId="0" borderId="32" xfId="30" applyFont="1" applyFill="1" applyBorder="1" applyAlignment="1">
      <alignment horizontal="center" vertical="center" wrapText="1"/>
    </xf>
    <xf numFmtId="0" fontId="0" fillId="70" borderId="53" xfId="0" applyFill="1" applyBorder="1" applyAlignment="1">
      <alignment horizontal="center" vertical="center" wrapText="1"/>
    </xf>
    <xf numFmtId="0" fontId="0" fillId="70" borderId="10" xfId="0" applyFill="1" applyBorder="1" applyAlignment="1">
      <alignment horizontal="center" vertical="center" wrapText="1"/>
    </xf>
    <xf numFmtId="0" fontId="0" fillId="70" borderId="31" xfId="0" applyFill="1" applyBorder="1" applyAlignment="1">
      <alignment horizontal="center" vertical="center" wrapText="1"/>
    </xf>
    <xf numFmtId="0" fontId="0" fillId="71" borderId="53" xfId="0" applyFill="1" applyBorder="1" applyAlignment="1">
      <alignment horizontal="center" vertical="center" wrapText="1"/>
    </xf>
    <xf numFmtId="0" fontId="0" fillId="71" borderId="10" xfId="0" applyFill="1" applyBorder="1" applyAlignment="1">
      <alignment horizontal="center" vertical="center" wrapText="1"/>
    </xf>
    <xf numFmtId="0" fontId="0" fillId="71" borderId="31" xfId="0" applyFill="1" applyBorder="1" applyAlignment="1">
      <alignment horizontal="center" vertical="center" wrapText="1"/>
    </xf>
    <xf numFmtId="0" fontId="0" fillId="62" borderId="31" xfId="0" applyFill="1" applyBorder="1" applyAlignment="1">
      <alignment horizontal="center" vertical="center" wrapText="1"/>
    </xf>
    <xf numFmtId="0" fontId="0" fillId="72" borderId="51" xfId="0" applyFill="1" applyBorder="1" applyAlignment="1">
      <alignment horizontal="center" vertical="center" wrapText="1"/>
    </xf>
    <xf numFmtId="0" fontId="17" fillId="0" borderId="52" xfId="30" applyFont="1" applyFill="1" applyBorder="1" applyAlignment="1">
      <alignment horizontal="center" vertical="center" wrapText="1"/>
    </xf>
    <xf numFmtId="0" fontId="0" fillId="73" borderId="53" xfId="0" applyFill="1" applyBorder="1" applyAlignment="1">
      <alignment horizontal="center" vertical="center" wrapText="1"/>
    </xf>
    <xf numFmtId="0" fontId="0" fillId="73" borderId="10" xfId="0" applyFill="1" applyBorder="1" applyAlignment="1">
      <alignment horizontal="center" vertical="center" wrapText="1"/>
    </xf>
    <xf numFmtId="0" fontId="0" fillId="73" borderId="31" xfId="0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0" fillId="67" borderId="51" xfId="0" applyFill="1" applyBorder="1" applyAlignment="1">
      <alignment horizontal="center" vertical="center" wrapText="1"/>
    </xf>
    <xf numFmtId="0" fontId="0" fillId="72" borderId="49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17" fillId="0" borderId="53" xfId="0" applyFont="1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 wrapText="1"/>
    </xf>
    <xf numFmtId="0" fontId="43" fillId="0" borderId="53" xfId="0" applyFont="1" applyBorder="1" applyAlignment="1">
      <alignment vertical="center" wrapText="1"/>
    </xf>
    <xf numFmtId="0" fontId="43" fillId="74" borderId="53" xfId="0" applyFont="1" applyFill="1" applyBorder="1" applyAlignment="1">
      <alignment vertical="center" wrapText="1"/>
    </xf>
    <xf numFmtId="0" fontId="44" fillId="0" borderId="10" xfId="0" applyFont="1" applyBorder="1" applyAlignment="1">
      <alignment vertical="center" wrapText="1"/>
    </xf>
    <xf numFmtId="0" fontId="43" fillId="0" borderId="49" xfId="0" applyFont="1" applyBorder="1" applyAlignment="1">
      <alignment vertical="center" wrapText="1"/>
    </xf>
    <xf numFmtId="0" fontId="43" fillId="74" borderId="49" xfId="0" applyFont="1" applyFill="1" applyBorder="1" applyAlignment="1">
      <alignment vertical="center" wrapText="1"/>
    </xf>
    <xf numFmtId="0" fontId="43" fillId="0" borderId="10" xfId="0" applyFont="1" applyBorder="1" applyAlignment="1">
      <alignment vertical="center" wrapText="1"/>
    </xf>
    <xf numFmtId="0" fontId="43" fillId="74" borderId="10" xfId="0" applyFont="1" applyFill="1" applyBorder="1" applyAlignment="1">
      <alignment vertical="center" wrapText="1"/>
    </xf>
    <xf numFmtId="0" fontId="43" fillId="0" borderId="10" xfId="0" applyFont="1" applyFill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42" fillId="0" borderId="30" xfId="0" applyFont="1" applyFill="1" applyBorder="1" applyAlignment="1">
      <alignment horizontal="center" vertical="center" wrapText="1"/>
    </xf>
    <xf numFmtId="169" fontId="0" fillId="0" borderId="28" xfId="0" applyNumberFormat="1" applyFill="1" applyBorder="1" applyAlignment="1">
      <alignment horizontal="center" vertical="center" wrapText="1"/>
    </xf>
    <xf numFmtId="169" fontId="0" fillId="0" borderId="28" xfId="0" applyNumberFormat="1" applyBorder="1" applyAlignment="1">
      <alignment horizontal="center" vertical="center" wrapText="1"/>
    </xf>
    <xf numFmtId="169" fontId="0" fillId="0" borderId="33" xfId="0" applyNumberFormat="1" applyBorder="1" applyAlignment="1">
      <alignment horizontal="center" vertical="center" wrapText="1"/>
    </xf>
    <xf numFmtId="169" fontId="0" fillId="0" borderId="56" xfId="0" applyNumberFormat="1" applyBorder="1" applyAlignment="1">
      <alignment horizontal="center" vertical="center" wrapText="1"/>
    </xf>
    <xf numFmtId="169" fontId="0" fillId="0" borderId="57" xfId="0" applyNumberFormat="1" applyBorder="1" applyAlignment="1">
      <alignment horizontal="center" vertical="center" wrapText="1"/>
    </xf>
    <xf numFmtId="169" fontId="0" fillId="0" borderId="27" xfId="0" applyNumberFormat="1" applyBorder="1" applyAlignment="1">
      <alignment horizontal="center" vertical="center" wrapText="1"/>
    </xf>
    <xf numFmtId="169" fontId="0" fillId="0" borderId="50" xfId="0" applyNumberFormat="1" applyBorder="1" applyAlignment="1">
      <alignment horizontal="center" vertical="center" wrapText="1"/>
    </xf>
    <xf numFmtId="169" fontId="42" fillId="0" borderId="50" xfId="0" applyNumberFormat="1" applyFont="1" applyFill="1" applyBorder="1" applyAlignment="1">
      <alignment horizontal="center" vertical="center" wrapText="1"/>
    </xf>
    <xf numFmtId="169" fontId="42" fillId="0" borderId="30" xfId="0" applyNumberFormat="1" applyFont="1" applyFill="1" applyBorder="1" applyAlignment="1">
      <alignment horizontal="center" vertical="center" wrapText="1"/>
    </xf>
    <xf numFmtId="169" fontId="0" fillId="0" borderId="55" xfId="0" applyNumberFormat="1" applyBorder="1" applyAlignment="1">
      <alignment horizontal="center" vertical="center" wrapText="1"/>
    </xf>
    <xf numFmtId="169" fontId="42" fillId="0" borderId="34" xfId="0" applyNumberFormat="1" applyFont="1" applyFill="1" applyBorder="1" applyAlignment="1">
      <alignment horizontal="center" vertical="center" wrapText="1"/>
    </xf>
    <xf numFmtId="169" fontId="42" fillId="0" borderId="56" xfId="0" applyNumberFormat="1" applyFont="1" applyFill="1" applyBorder="1" applyAlignment="1">
      <alignment horizontal="center" vertical="center" wrapText="1"/>
    </xf>
    <xf numFmtId="169" fontId="0" fillId="0" borderId="55" xfId="0" applyNumberFormat="1" applyFill="1" applyBorder="1" applyAlignment="1">
      <alignment horizontal="center" vertical="center" wrapText="1"/>
    </xf>
    <xf numFmtId="169" fontId="0" fillId="0" borderId="57" xfId="0" applyNumberFormat="1" applyFill="1" applyBorder="1" applyAlignment="1">
      <alignment horizontal="center" vertical="center" wrapText="1"/>
    </xf>
    <xf numFmtId="169" fontId="43" fillId="0" borderId="55" xfId="0" applyNumberFormat="1" applyFont="1" applyBorder="1" applyAlignment="1">
      <alignment horizontal="center" vertical="center" wrapText="1"/>
    </xf>
    <xf numFmtId="169" fontId="43" fillId="0" borderId="57" xfId="0" applyNumberFormat="1" applyFont="1" applyBorder="1" applyAlignment="1">
      <alignment horizontal="center" vertical="center" wrapText="1"/>
    </xf>
    <xf numFmtId="169" fontId="43" fillId="0" borderId="34" xfId="0" applyNumberFormat="1" applyFont="1" applyBorder="1" applyAlignment="1">
      <alignment horizontal="center" vertical="center" wrapText="1"/>
    </xf>
    <xf numFmtId="3" fontId="0" fillId="0" borderId="28" xfId="0" applyNumberForma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3" fontId="0" fillId="0" borderId="27" xfId="0" applyNumberFormat="1" applyBorder="1" applyAlignment="1">
      <alignment horizontal="center" vertical="center" wrapText="1"/>
    </xf>
    <xf numFmtId="3" fontId="0" fillId="0" borderId="30" xfId="0" applyNumberFormat="1" applyBorder="1" applyAlignment="1">
      <alignment horizontal="center" vertical="center" wrapText="1"/>
    </xf>
    <xf numFmtId="3" fontId="42" fillId="0" borderId="30" xfId="0" applyNumberFormat="1" applyFont="1" applyFill="1" applyBorder="1" applyAlignment="1">
      <alignment horizontal="center" vertical="center" wrapText="1"/>
    </xf>
    <xf numFmtId="3" fontId="42" fillId="0" borderId="50" xfId="0" applyNumberFormat="1" applyFont="1" applyFill="1" applyBorder="1" applyAlignment="1">
      <alignment horizontal="center" vertical="center" wrapText="1"/>
    </xf>
    <xf numFmtId="3" fontId="0" fillId="0" borderId="27" xfId="0" applyNumberFormat="1" applyFill="1" applyBorder="1" applyAlignment="1">
      <alignment horizontal="center" vertical="center" wrapText="1"/>
    </xf>
    <xf numFmtId="3" fontId="0" fillId="0" borderId="62" xfId="0" applyNumberFormat="1" applyBorder="1" applyAlignment="1">
      <alignment horizontal="center" vertical="center" wrapText="1"/>
    </xf>
    <xf numFmtId="3" fontId="43" fillId="0" borderId="27" xfId="0" applyNumberFormat="1" applyFont="1" applyBorder="1" applyAlignment="1">
      <alignment horizontal="center" vertical="center" wrapText="1"/>
    </xf>
    <xf numFmtId="3" fontId="43" fillId="0" borderId="28" xfId="0" applyNumberFormat="1" applyFont="1" applyBorder="1" applyAlignment="1">
      <alignment horizontal="center" vertical="center" wrapText="1"/>
    </xf>
    <xf numFmtId="3" fontId="44" fillId="0" borderId="28" xfId="0" applyNumberFormat="1" applyFont="1" applyBorder="1" applyAlignment="1">
      <alignment horizontal="center" vertical="center" wrapText="1"/>
    </xf>
    <xf numFmtId="3" fontId="43" fillId="0" borderId="28" xfId="0" applyNumberFormat="1" applyFont="1" applyFill="1" applyBorder="1" applyAlignment="1">
      <alignment horizontal="center" vertical="center" wrapText="1"/>
    </xf>
    <xf numFmtId="3" fontId="43" fillId="0" borderId="30" xfId="0" applyNumberFormat="1" applyFont="1" applyBorder="1" applyAlignment="1">
      <alignment horizontal="center" vertical="center" wrapText="1"/>
    </xf>
    <xf numFmtId="3" fontId="0" fillId="0" borderId="59" xfId="0" applyNumberFormat="1" applyFill="1" applyBorder="1" applyAlignment="1">
      <alignment horizontal="center" vertical="center" wrapText="1"/>
    </xf>
    <xf numFmtId="3" fontId="0" fillId="0" borderId="59" xfId="0" applyNumberFormat="1" applyBorder="1" applyAlignment="1">
      <alignment horizontal="center" vertical="center" wrapText="1"/>
    </xf>
    <xf numFmtId="3" fontId="0" fillId="0" borderId="61" xfId="0" applyNumberFormat="1" applyBorder="1" applyAlignment="1">
      <alignment horizontal="center" vertical="center" wrapText="1"/>
    </xf>
    <xf numFmtId="3" fontId="0" fillId="0" borderId="60" xfId="0" applyNumberFormat="1" applyBorder="1" applyAlignment="1">
      <alignment horizontal="center" vertical="center" wrapText="1"/>
    </xf>
    <xf numFmtId="3" fontId="0" fillId="0" borderId="67" xfId="0" applyNumberFormat="1" applyBorder="1" applyAlignment="1">
      <alignment horizontal="center" vertical="center" wrapText="1"/>
    </xf>
    <xf numFmtId="3" fontId="42" fillId="0" borderId="67" xfId="0" applyNumberFormat="1" applyFont="1" applyFill="1" applyBorder="1" applyAlignment="1">
      <alignment horizontal="center" vertical="center" wrapText="1"/>
    </xf>
    <xf numFmtId="3" fontId="42" fillId="0" borderId="61" xfId="0" applyNumberFormat="1" applyFont="1" applyFill="1" applyBorder="1" applyAlignment="1">
      <alignment horizontal="center" vertical="center" wrapText="1"/>
    </xf>
    <xf numFmtId="3" fontId="0" fillId="0" borderId="60" xfId="0" applyNumberFormat="1" applyFill="1" applyBorder="1" applyAlignment="1">
      <alignment horizontal="center" vertical="center" wrapText="1"/>
    </xf>
    <xf numFmtId="3" fontId="0" fillId="0" borderId="68" xfId="0" applyNumberFormat="1" applyBorder="1" applyAlignment="1">
      <alignment horizontal="center" vertical="center" wrapText="1"/>
    </xf>
    <xf numFmtId="3" fontId="43" fillId="0" borderId="60" xfId="0" applyNumberFormat="1" applyFont="1" applyBorder="1" applyAlignment="1">
      <alignment horizontal="center" vertical="center" wrapText="1"/>
    </xf>
    <xf numFmtId="3" fontId="43" fillId="0" borderId="59" xfId="0" applyNumberFormat="1" applyFont="1" applyBorder="1" applyAlignment="1">
      <alignment horizontal="center" vertical="center" wrapText="1"/>
    </xf>
    <xf numFmtId="3" fontId="44" fillId="0" borderId="59" xfId="0" applyNumberFormat="1" applyFont="1" applyBorder="1" applyAlignment="1">
      <alignment horizontal="center" vertical="center" wrapText="1"/>
    </xf>
    <xf numFmtId="3" fontId="43" fillId="0" borderId="59" xfId="0" applyNumberFormat="1" applyFont="1" applyFill="1" applyBorder="1" applyAlignment="1">
      <alignment horizontal="center" vertical="center" wrapText="1"/>
    </xf>
    <xf numFmtId="3" fontId="43" fillId="0" borderId="67" xfId="0" applyNumberFormat="1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40" fillId="0" borderId="54" xfId="30" applyFont="1" applyFill="1" applyBorder="1" applyAlignment="1">
      <alignment horizontal="center" vertical="center" wrapText="1"/>
    </xf>
    <xf numFmtId="0" fontId="40" fillId="0" borderId="29" xfId="3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8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57" borderId="10" xfId="0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50" xfId="0" applyFill="1" applyBorder="1" applyAlignment="1">
      <alignment vertical="center"/>
    </xf>
    <xf numFmtId="0" fontId="0" fillId="0" borderId="51" xfId="0" applyFill="1" applyBorder="1" applyAlignment="1">
      <alignment vertical="center"/>
    </xf>
    <xf numFmtId="0" fontId="0" fillId="57" borderId="28" xfId="0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57" borderId="29" xfId="0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12" fillId="77" borderId="10" xfId="0" applyFont="1" applyFill="1" applyBorder="1" applyAlignment="1">
      <alignment vertical="center"/>
    </xf>
    <xf numFmtId="0" fontId="12" fillId="77" borderId="10" xfId="0" applyFont="1" applyFill="1" applyBorder="1" applyAlignment="1">
      <alignment horizontal="center" vertical="center"/>
    </xf>
    <xf numFmtId="0" fontId="39" fillId="0" borderId="10" xfId="0" applyFont="1" applyFill="1" applyBorder="1" applyAlignment="1">
      <alignment vertical="center" wrapText="1"/>
    </xf>
    <xf numFmtId="3" fontId="39" fillId="0" borderId="10" xfId="0" applyNumberFormat="1" applyFont="1" applyFill="1" applyBorder="1" applyAlignment="1">
      <alignment horizontal="center" vertical="center" wrapText="1"/>
    </xf>
    <xf numFmtId="0" fontId="12" fillId="77" borderId="10" xfId="0" applyFont="1" applyFill="1" applyBorder="1" applyAlignment="1">
      <alignment vertical="center" wrapText="1"/>
    </xf>
    <xf numFmtId="3" fontId="12" fillId="77" borderId="10" xfId="0" applyNumberFormat="1" applyFont="1" applyFill="1" applyBorder="1" applyAlignment="1">
      <alignment horizontal="center" vertical="center" wrapText="1"/>
    </xf>
    <xf numFmtId="0" fontId="12" fillId="60" borderId="10" xfId="0" applyFont="1" applyFill="1" applyBorder="1" applyAlignment="1">
      <alignment vertical="center"/>
    </xf>
    <xf numFmtId="0" fontId="12" fillId="60" borderId="10" xfId="0" applyFont="1" applyFill="1" applyBorder="1" applyAlignment="1">
      <alignment horizontal="center" vertical="center"/>
    </xf>
    <xf numFmtId="0" fontId="12" fillId="60" borderId="10" xfId="0" applyFont="1" applyFill="1" applyBorder="1" applyAlignment="1">
      <alignment vertical="center" wrapText="1"/>
    </xf>
    <xf numFmtId="3" fontId="12" fillId="60" borderId="10" xfId="0" applyNumberFormat="1" applyFont="1" applyFill="1" applyBorder="1" applyAlignment="1">
      <alignment horizontal="center" vertical="center" wrapText="1"/>
    </xf>
    <xf numFmtId="170" fontId="39" fillId="75" borderId="10" xfId="1817" applyNumberFormat="1" applyFont="1" applyFill="1" applyBorder="1" applyAlignment="1">
      <alignment horizontal="center" vertical="center"/>
    </xf>
    <xf numFmtId="170" fontId="1" fillId="75" borderId="10" xfId="1817" applyNumberFormat="1" applyFont="1" applyFill="1" applyBorder="1" applyAlignment="1">
      <alignment horizontal="center" vertical="center"/>
    </xf>
    <xf numFmtId="0" fontId="39" fillId="0" borderId="10" xfId="0" applyFont="1" applyFill="1" applyBorder="1" applyAlignment="1">
      <alignment vertical="center"/>
    </xf>
    <xf numFmtId="3" fontId="39" fillId="70" borderId="10" xfId="0" applyNumberFormat="1" applyFont="1" applyFill="1" applyBorder="1" applyAlignment="1">
      <alignment horizontal="center" vertical="center" wrapText="1"/>
    </xf>
    <xf numFmtId="0" fontId="17" fillId="70" borderId="49" xfId="30" applyFont="1" applyFill="1" applyBorder="1" applyAlignment="1">
      <alignment horizontal="left" vertical="center" wrapText="1"/>
    </xf>
    <xf numFmtId="0" fontId="46" fillId="70" borderId="58" xfId="30" applyFont="1" applyFill="1" applyBorder="1" applyAlignment="1">
      <alignment horizontal="left" vertical="center" wrapText="1"/>
    </xf>
    <xf numFmtId="0" fontId="0" fillId="57" borderId="28" xfId="0" applyFill="1" applyBorder="1" applyAlignment="1">
      <alignment horizontal="center" vertical="center"/>
    </xf>
    <xf numFmtId="0" fontId="0" fillId="57" borderId="10" xfId="0" applyFill="1" applyBorder="1" applyAlignment="1">
      <alignment horizontal="center" vertical="center"/>
    </xf>
    <xf numFmtId="171" fontId="0" fillId="0" borderId="0" xfId="1819" applyNumberFormat="1" applyFont="1" applyAlignment="1">
      <alignment vertical="center"/>
    </xf>
    <xf numFmtId="4" fontId="0" fillId="0" borderId="27" xfId="1819" applyNumberFormat="1" applyFont="1" applyBorder="1" applyAlignment="1">
      <alignment horizontal="center" vertical="center" wrapText="1"/>
    </xf>
    <xf numFmtId="4" fontId="0" fillId="0" borderId="28" xfId="1819" applyNumberFormat="1" applyFont="1" applyBorder="1" applyAlignment="1">
      <alignment horizontal="center" vertical="center" wrapText="1"/>
    </xf>
    <xf numFmtId="4" fontId="0" fillId="0" borderId="50" xfId="1819" applyNumberFormat="1" applyFont="1" applyBorder="1" applyAlignment="1">
      <alignment horizontal="center" vertical="center" wrapText="1"/>
    </xf>
    <xf numFmtId="4" fontId="42" fillId="0" borderId="30" xfId="1819" applyNumberFormat="1" applyFont="1" applyFill="1" applyBorder="1" applyAlignment="1">
      <alignment horizontal="center" vertical="center" wrapText="1"/>
    </xf>
    <xf numFmtId="4" fontId="0" fillId="0" borderId="27" xfId="0" applyNumberFormat="1" applyBorder="1" applyAlignment="1">
      <alignment horizontal="center" vertical="center" wrapText="1"/>
    </xf>
    <xf numFmtId="4" fontId="0" fillId="0" borderId="28" xfId="0" applyNumberFormat="1" applyBorder="1" applyAlignment="1">
      <alignment horizontal="center" vertical="center" wrapText="1"/>
    </xf>
    <xf numFmtId="4" fontId="42" fillId="0" borderId="50" xfId="0" applyNumberFormat="1" applyFont="1" applyFill="1" applyBorder="1" applyAlignment="1">
      <alignment horizontal="center" vertical="center" wrapText="1"/>
    </xf>
    <xf numFmtId="172" fontId="0" fillId="0" borderId="0" xfId="1819" applyNumberFormat="1" applyFont="1" applyAlignment="1">
      <alignment vertical="center"/>
    </xf>
    <xf numFmtId="3" fontId="0" fillId="57" borderId="28" xfId="0" applyNumberFormat="1" applyFill="1" applyBorder="1" applyAlignment="1">
      <alignment horizontal="center" vertical="center" wrapText="1"/>
    </xf>
    <xf numFmtId="170" fontId="1" fillId="75" borderId="10" xfId="1817" applyNumberForma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0" fillId="57" borderId="10" xfId="0" applyFill="1" applyBorder="1" applyAlignment="1">
      <alignment horizontal="center" vertical="center" wrapText="1"/>
    </xf>
    <xf numFmtId="3" fontId="0" fillId="57" borderId="59" xfId="0" applyNumberFormat="1" applyFill="1" applyBorder="1" applyAlignment="1">
      <alignment horizontal="center" vertical="center" wrapText="1"/>
    </xf>
    <xf numFmtId="0" fontId="0" fillId="57" borderId="29" xfId="0" applyFill="1" applyBorder="1" applyAlignment="1">
      <alignment horizontal="center" vertical="center"/>
    </xf>
    <xf numFmtId="170" fontId="1" fillId="78" borderId="10" xfId="1817" applyNumberFormat="1" applyFill="1" applyBorder="1" applyAlignment="1">
      <alignment horizontal="center" vertical="center"/>
    </xf>
    <xf numFmtId="3" fontId="0" fillId="57" borderId="67" xfId="0" applyNumberFormat="1" applyFill="1" applyBorder="1" applyAlignment="1">
      <alignment horizontal="center" vertical="center" wrapText="1"/>
    </xf>
    <xf numFmtId="3" fontId="0" fillId="57" borderId="30" xfId="0" applyNumberFormat="1" applyFill="1" applyBorder="1" applyAlignment="1">
      <alignment horizontal="center" vertical="center" wrapText="1"/>
    </xf>
    <xf numFmtId="169" fontId="0" fillId="0" borderId="34" xfId="0" applyNumberFormat="1" applyBorder="1" applyAlignment="1">
      <alignment horizontal="center" vertical="center" wrapText="1"/>
    </xf>
    <xf numFmtId="3" fontId="0" fillId="57" borderId="10" xfId="0" applyNumberForma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42" fillId="0" borderId="10" xfId="0" applyNumberFormat="1" applyFont="1" applyBorder="1" applyAlignment="1">
      <alignment horizontal="center" vertical="center" wrapText="1"/>
    </xf>
    <xf numFmtId="0" fontId="38" fillId="0" borderId="54" xfId="30" applyFont="1" applyFill="1" applyBorder="1" applyAlignment="1">
      <alignment horizontal="center" vertical="center" wrapText="1"/>
    </xf>
    <xf numFmtId="0" fontId="0" fillId="0" borderId="29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52" xfId="0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0" fillId="0" borderId="54" xfId="0" applyFill="1" applyBorder="1" applyAlignment="1">
      <alignment vertical="center"/>
    </xf>
    <xf numFmtId="0" fontId="0" fillId="0" borderId="31" xfId="0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left" vertical="center" wrapText="1"/>
    </xf>
    <xf numFmtId="0" fontId="17" fillId="0" borderId="10" xfId="30" applyFont="1" applyFill="1" applyBorder="1" applyAlignment="1">
      <alignment horizontal="left" vertical="center" wrapText="1"/>
    </xf>
    <xf numFmtId="0" fontId="46" fillId="0" borderId="29" xfId="30" applyFont="1" applyFill="1" applyBorder="1" applyAlignment="1">
      <alignment horizontal="left" vertical="center" wrapText="1"/>
    </xf>
    <xf numFmtId="0" fontId="17" fillId="0" borderId="49" xfId="30" applyFont="1" applyFill="1" applyBorder="1" applyAlignment="1">
      <alignment horizontal="left" vertical="center" wrapText="1"/>
    </xf>
    <xf numFmtId="0" fontId="46" fillId="0" borderId="58" xfId="30" applyFont="1" applyFill="1" applyBorder="1" applyAlignment="1">
      <alignment horizontal="left" vertical="center" wrapText="1"/>
    </xf>
    <xf numFmtId="0" fontId="17" fillId="0" borderId="53" xfId="30" applyFont="1" applyFill="1" applyBorder="1" applyAlignment="1">
      <alignment horizontal="left" vertical="center" wrapText="1"/>
    </xf>
    <xf numFmtId="0" fontId="46" fillId="0" borderId="54" xfId="3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/>
    </xf>
    <xf numFmtId="0" fontId="0" fillId="0" borderId="29" xfId="0" applyFont="1" applyFill="1" applyBorder="1" applyAlignment="1">
      <alignment horizontal="left" vertical="center" wrapText="1"/>
    </xf>
    <xf numFmtId="0" fontId="46" fillId="0" borderId="29" xfId="30" applyFont="1" applyFill="1" applyBorder="1" applyAlignment="1">
      <alignment horizontal="center" vertical="center" wrapText="1"/>
    </xf>
    <xf numFmtId="0" fontId="46" fillId="0" borderId="54" xfId="30" applyFont="1" applyFill="1" applyBorder="1" applyAlignment="1">
      <alignment horizontal="center" vertical="center" wrapText="1"/>
    </xf>
    <xf numFmtId="0" fontId="17" fillId="0" borderId="49" xfId="30" applyFont="1" applyFill="1" applyBorder="1" applyAlignment="1">
      <alignment horizontal="center" vertical="center" wrapText="1"/>
    </xf>
    <xf numFmtId="0" fontId="46" fillId="0" borderId="58" xfId="3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vertical="center" wrapText="1"/>
    </xf>
    <xf numFmtId="0" fontId="0" fillId="0" borderId="31" xfId="0" applyFill="1" applyBorder="1" applyAlignment="1">
      <alignment vertical="center" wrapText="1"/>
    </xf>
    <xf numFmtId="0" fontId="0" fillId="0" borderId="32" xfId="0" applyFill="1" applyBorder="1" applyAlignment="1">
      <alignment vertical="center" wrapText="1"/>
    </xf>
    <xf numFmtId="0" fontId="0" fillId="0" borderId="51" xfId="0" applyFill="1" applyBorder="1" applyAlignment="1">
      <alignment vertical="center" wrapText="1"/>
    </xf>
    <xf numFmtId="0" fontId="0" fillId="0" borderId="52" xfId="0" applyFill="1" applyBorder="1" applyAlignment="1">
      <alignment vertical="center" wrapText="1"/>
    </xf>
    <xf numFmtId="0" fontId="0" fillId="0" borderId="53" xfId="0" applyFill="1" applyBorder="1" applyAlignment="1">
      <alignment vertical="center" wrapText="1"/>
    </xf>
    <xf numFmtId="0" fontId="0" fillId="0" borderId="54" xfId="0" applyFill="1" applyBorder="1" applyAlignment="1">
      <alignment vertical="center" wrapText="1"/>
    </xf>
    <xf numFmtId="0" fontId="38" fillId="0" borderId="58" xfId="30" applyFont="1" applyFill="1" applyBorder="1" applyAlignment="1">
      <alignment horizontal="center" vertical="center" wrapText="1"/>
    </xf>
    <xf numFmtId="0" fontId="17" fillId="0" borderId="53" xfId="30" applyFill="1" applyBorder="1" applyAlignment="1">
      <alignment horizontal="left" vertical="center" wrapText="1"/>
    </xf>
    <xf numFmtId="0" fontId="17" fillId="0" borderId="49" xfId="30" applyFill="1" applyBorder="1" applyAlignment="1">
      <alignment horizontal="left" vertical="center" wrapText="1"/>
    </xf>
    <xf numFmtId="0" fontId="17" fillId="0" borderId="10" xfId="30" applyFill="1" applyBorder="1" applyAlignment="1">
      <alignment horizontal="left" vertical="center" wrapText="1"/>
    </xf>
    <xf numFmtId="0" fontId="47" fillId="0" borderId="10" xfId="1818" applyFill="1" applyBorder="1" applyAlignment="1">
      <alignment vertical="center" wrapText="1"/>
    </xf>
    <xf numFmtId="0" fontId="0" fillId="0" borderId="31" xfId="0" applyFont="1" applyFill="1" applyBorder="1" applyAlignment="1">
      <alignment horizontal="left" vertical="center" wrapText="1"/>
    </xf>
    <xf numFmtId="0" fontId="0" fillId="69" borderId="49" xfId="0" applyFill="1" applyBorder="1" applyAlignment="1">
      <alignment horizontal="center" vertical="center" wrapText="1"/>
    </xf>
    <xf numFmtId="0" fontId="39" fillId="57" borderId="10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51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62" xfId="0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62" xfId="0" applyFont="1" applyFill="1" applyBorder="1" applyAlignment="1">
      <alignment horizontal="center" vertical="center" wrapText="1"/>
    </xf>
    <xf numFmtId="0" fontId="0" fillId="0" borderId="49" xfId="0" applyFont="1" applyFill="1" applyBorder="1" applyAlignment="1">
      <alignment horizontal="center" vertical="center" wrapText="1"/>
    </xf>
    <xf numFmtId="0" fontId="17" fillId="0" borderId="58" xfId="30" applyFont="1" applyFill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0" fontId="0" fillId="57" borderId="49" xfId="0" applyFill="1" applyBorder="1" applyAlignment="1">
      <alignment horizontal="center" vertical="center" wrapText="1"/>
    </xf>
    <xf numFmtId="3" fontId="0" fillId="0" borderId="68" xfId="0" applyNumberFormat="1" applyFont="1" applyBorder="1" applyAlignment="1">
      <alignment horizontal="center" vertical="center" wrapText="1"/>
    </xf>
    <xf numFmtId="3" fontId="0" fillId="0" borderId="59" xfId="0" applyNumberFormat="1" applyFont="1" applyBorder="1" applyAlignment="1">
      <alignment horizontal="center" vertical="center" wrapText="1"/>
    </xf>
    <xf numFmtId="3" fontId="0" fillId="57" borderId="59" xfId="0" applyNumberFormat="1" applyFont="1" applyFill="1" applyBorder="1" applyAlignment="1">
      <alignment horizontal="center" vertical="center" wrapText="1"/>
    </xf>
    <xf numFmtId="0" fontId="0" fillId="0" borderId="59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0" fontId="0" fillId="0" borderId="56" xfId="0" applyFill="1" applyBorder="1" applyAlignment="1">
      <alignment horizontal="center" vertical="center" wrapText="1"/>
    </xf>
    <xf numFmtId="0" fontId="0" fillId="0" borderId="60" xfId="0" applyFill="1" applyBorder="1" applyAlignment="1">
      <alignment horizontal="center" vertical="center" wrapText="1"/>
    </xf>
    <xf numFmtId="0" fontId="0" fillId="0" borderId="55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67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62" xfId="0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50" xfId="0" applyFill="1" applyBorder="1" applyAlignment="1">
      <alignment horizontal="center" vertical="center" wrapText="1"/>
    </xf>
    <xf numFmtId="0" fontId="0" fillId="0" borderId="51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5" fillId="56" borderId="25" xfId="0" applyFont="1" applyFill="1" applyBorder="1" applyAlignment="1">
      <alignment horizontal="center" vertical="center"/>
    </xf>
    <xf numFmtId="0" fontId="15" fillId="56" borderId="26" xfId="0" applyFont="1" applyFill="1" applyBorder="1" applyAlignment="1">
      <alignment horizontal="center" vertical="center"/>
    </xf>
    <xf numFmtId="0" fontId="15" fillId="56" borderId="63" xfId="0" applyFont="1" applyFill="1" applyBorder="1" applyAlignment="1">
      <alignment horizontal="center" vertical="center"/>
    </xf>
    <xf numFmtId="0" fontId="15" fillId="56" borderId="24" xfId="0" applyFont="1" applyFill="1" applyBorder="1" applyAlignment="1">
      <alignment horizontal="center" vertical="center"/>
    </xf>
    <xf numFmtId="0" fontId="15" fillId="56" borderId="36" xfId="0" applyFont="1" applyFill="1" applyBorder="1" applyAlignment="1">
      <alignment horizontal="center" vertical="center"/>
    </xf>
    <xf numFmtId="0" fontId="15" fillId="56" borderId="37" xfId="0" applyFont="1" applyFill="1" applyBorder="1" applyAlignment="1">
      <alignment horizontal="center" vertical="center"/>
    </xf>
    <xf numFmtId="0" fontId="41" fillId="0" borderId="21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/>
    </xf>
    <xf numFmtId="171" fontId="41" fillId="0" borderId="22" xfId="1819" applyNumberFormat="1" applyFont="1" applyBorder="1" applyAlignment="1">
      <alignment horizontal="center" vertical="center"/>
    </xf>
    <xf numFmtId="0" fontId="41" fillId="0" borderId="23" xfId="0" applyFont="1" applyBorder="1" applyAlignment="1">
      <alignment horizontal="center" vertical="center"/>
    </xf>
    <xf numFmtId="0" fontId="38" fillId="55" borderId="21" xfId="30" applyFont="1" applyFill="1" applyBorder="1" applyAlignment="1">
      <alignment horizontal="center" vertical="center" wrapText="1"/>
    </xf>
    <xf numFmtId="0" fontId="38" fillId="55" borderId="22" xfId="30" applyFont="1" applyFill="1" applyBorder="1" applyAlignment="1">
      <alignment horizontal="center" vertical="center" wrapText="1"/>
    </xf>
    <xf numFmtId="0" fontId="38" fillId="55" borderId="23" xfId="30" applyFont="1" applyFill="1" applyBorder="1" applyAlignment="1">
      <alignment horizontal="center" vertical="center" wrapText="1"/>
    </xf>
    <xf numFmtId="0" fontId="38" fillId="55" borderId="27" xfId="30" applyFont="1" applyFill="1" applyBorder="1" applyAlignment="1">
      <alignment horizontal="center" vertical="center" wrapText="1"/>
    </xf>
    <xf numFmtId="0" fontId="38" fillId="55" borderId="45" xfId="30" applyFont="1" applyFill="1" applyBorder="1" applyAlignment="1">
      <alignment horizontal="center" vertical="center" wrapText="1"/>
    </xf>
    <xf numFmtId="0" fontId="38" fillId="55" borderId="30" xfId="30" applyFont="1" applyFill="1" applyBorder="1" applyAlignment="1">
      <alignment horizontal="center" vertical="center" wrapText="1"/>
    </xf>
    <xf numFmtId="0" fontId="38" fillId="55" borderId="46" xfId="30" applyFont="1" applyFill="1" applyBorder="1" applyAlignment="1">
      <alignment horizontal="center" vertical="center" wrapText="1"/>
    </xf>
    <xf numFmtId="0" fontId="38" fillId="55" borderId="47" xfId="30" applyFont="1" applyFill="1" applyBorder="1" applyAlignment="1">
      <alignment horizontal="center" vertical="center" wrapText="1"/>
    </xf>
    <xf numFmtId="0" fontId="38" fillId="55" borderId="48" xfId="30" applyFont="1" applyFill="1" applyBorder="1" applyAlignment="1">
      <alignment horizontal="center" vertical="center" wrapText="1"/>
    </xf>
    <xf numFmtId="0" fontId="38" fillId="55" borderId="35" xfId="30" applyFont="1" applyFill="1" applyBorder="1" applyAlignment="1">
      <alignment horizontal="center" vertical="center" wrapText="1"/>
    </xf>
    <xf numFmtId="0" fontId="38" fillId="55" borderId="44" xfId="30" applyFont="1" applyFill="1" applyBorder="1" applyAlignment="1">
      <alignment horizontal="center" vertical="center" wrapText="1"/>
    </xf>
    <xf numFmtId="0" fontId="38" fillId="55" borderId="39" xfId="30" applyFont="1" applyFill="1" applyBorder="1" applyAlignment="1">
      <alignment horizontal="center" vertical="center" wrapText="1"/>
    </xf>
    <xf numFmtId="0" fontId="38" fillId="55" borderId="40" xfId="30" applyFont="1" applyFill="1" applyBorder="1" applyAlignment="1">
      <alignment horizontal="center" vertical="center" wrapText="1"/>
    </xf>
    <xf numFmtId="0" fontId="38" fillId="76" borderId="41" xfId="30" applyFont="1" applyFill="1" applyBorder="1" applyAlignment="1">
      <alignment horizontal="center" vertical="center" wrapText="1"/>
    </xf>
    <xf numFmtId="0" fontId="38" fillId="76" borderId="43" xfId="30" applyFont="1" applyFill="1" applyBorder="1" applyAlignment="1">
      <alignment horizontal="center" vertical="center" wrapText="1"/>
    </xf>
    <xf numFmtId="171" fontId="38" fillId="76" borderId="24" xfId="1819" applyNumberFormat="1" applyFont="1" applyFill="1" applyBorder="1" applyAlignment="1">
      <alignment horizontal="center" vertical="center" wrapText="1"/>
    </xf>
    <xf numFmtId="171" fontId="38" fillId="76" borderId="64" xfId="1819" applyNumberFormat="1" applyFont="1" applyFill="1" applyBorder="1" applyAlignment="1">
      <alignment horizontal="center" vertical="center" wrapText="1"/>
    </xf>
    <xf numFmtId="171" fontId="15" fillId="56" borderId="21" xfId="1819" applyNumberFormat="1" applyFont="1" applyFill="1" applyBorder="1" applyAlignment="1">
      <alignment horizontal="center" vertical="center"/>
    </xf>
    <xf numFmtId="0" fontId="15" fillId="56" borderId="22" xfId="0" applyFont="1" applyFill="1" applyBorder="1" applyAlignment="1">
      <alignment horizontal="center" vertical="center"/>
    </xf>
    <xf numFmtId="0" fontId="15" fillId="56" borderId="23" xfId="0" applyFont="1" applyFill="1" applyBorder="1" applyAlignment="1">
      <alignment horizontal="center" vertical="center"/>
    </xf>
    <xf numFmtId="0" fontId="38" fillId="76" borderId="24" xfId="30" applyFont="1" applyFill="1" applyBorder="1" applyAlignment="1">
      <alignment horizontal="center" vertical="center" wrapText="1"/>
    </xf>
    <xf numFmtId="0" fontId="38" fillId="76" borderId="64" xfId="30" applyFont="1" applyFill="1" applyBorder="1" applyAlignment="1">
      <alignment horizontal="center" vertical="center" wrapText="1"/>
    </xf>
    <xf numFmtId="0" fontId="38" fillId="55" borderId="65" xfId="30" applyFont="1" applyFill="1" applyBorder="1" applyAlignment="1">
      <alignment horizontal="center" vertical="center" wrapText="1"/>
    </xf>
    <xf numFmtId="0" fontId="38" fillId="55" borderId="38" xfId="30" applyFont="1" applyFill="1" applyBorder="1" applyAlignment="1">
      <alignment horizontal="center" vertical="center" wrapText="1"/>
    </xf>
    <xf numFmtId="0" fontId="38" fillId="55" borderId="66" xfId="30" applyFont="1" applyFill="1" applyBorder="1" applyAlignment="1">
      <alignment horizontal="center" vertical="center" wrapText="1"/>
    </xf>
    <xf numFmtId="0" fontId="38" fillId="55" borderId="42" xfId="30" applyFont="1" applyFill="1" applyBorder="1" applyAlignment="1">
      <alignment horizontal="center" vertical="center" wrapText="1"/>
    </xf>
  </cellXfs>
  <cellStyles count="1820">
    <cellStyle name="20% - Énfasis1 10" xfId="54" xr:uid="{00000000-0005-0000-0000-000000000000}"/>
    <cellStyle name="20% - Énfasis1 11" xfId="55" xr:uid="{00000000-0005-0000-0000-000001000000}"/>
    <cellStyle name="20% - Énfasis1 12" xfId="56" xr:uid="{00000000-0005-0000-0000-000002000000}"/>
    <cellStyle name="20% - Énfasis1 13" xfId="57" xr:uid="{00000000-0005-0000-0000-000003000000}"/>
    <cellStyle name="20% - Énfasis1 14" xfId="58" xr:uid="{00000000-0005-0000-0000-000004000000}"/>
    <cellStyle name="20% - Énfasis1 15" xfId="59" xr:uid="{00000000-0005-0000-0000-000005000000}"/>
    <cellStyle name="20% - Énfasis1 16" xfId="60" xr:uid="{00000000-0005-0000-0000-000006000000}"/>
    <cellStyle name="20% - Énfasis1 17" xfId="61" xr:uid="{00000000-0005-0000-0000-000007000000}"/>
    <cellStyle name="20% - Énfasis1 18" xfId="62" xr:uid="{00000000-0005-0000-0000-000008000000}"/>
    <cellStyle name="20% - Énfasis1 19" xfId="63" xr:uid="{00000000-0005-0000-0000-000009000000}"/>
    <cellStyle name="20% - Énfasis1 2" xfId="64" xr:uid="{00000000-0005-0000-0000-00000A000000}"/>
    <cellStyle name="20% - Énfasis1 20" xfId="53" xr:uid="{00000000-0005-0000-0000-00000B000000}"/>
    <cellStyle name="20% - Énfasis1 3" xfId="65" xr:uid="{00000000-0005-0000-0000-00000C000000}"/>
    <cellStyle name="20% - Énfasis1 4" xfId="66" xr:uid="{00000000-0005-0000-0000-00000D000000}"/>
    <cellStyle name="20% - Énfasis1 5" xfId="67" xr:uid="{00000000-0005-0000-0000-00000E000000}"/>
    <cellStyle name="20% - Énfasis1 6" xfId="68" xr:uid="{00000000-0005-0000-0000-00000F000000}"/>
    <cellStyle name="20% - Énfasis1 7" xfId="69" xr:uid="{00000000-0005-0000-0000-000010000000}"/>
    <cellStyle name="20% - Énfasis1 8" xfId="70" xr:uid="{00000000-0005-0000-0000-000011000000}"/>
    <cellStyle name="20% - Énfasis1 9" xfId="71" xr:uid="{00000000-0005-0000-0000-000012000000}"/>
    <cellStyle name="20% - Énfasis1 9 10" xfId="72" xr:uid="{00000000-0005-0000-0000-000013000000}"/>
    <cellStyle name="20% - Énfasis1 9 11" xfId="73" xr:uid="{00000000-0005-0000-0000-000014000000}"/>
    <cellStyle name="20% - Énfasis1 9 12" xfId="74" xr:uid="{00000000-0005-0000-0000-000015000000}"/>
    <cellStyle name="20% - Énfasis1 9 13" xfId="75" xr:uid="{00000000-0005-0000-0000-000016000000}"/>
    <cellStyle name="20% - Énfasis1 9 14" xfId="76" xr:uid="{00000000-0005-0000-0000-000017000000}"/>
    <cellStyle name="20% - Énfasis1 9 15" xfId="77" xr:uid="{00000000-0005-0000-0000-000018000000}"/>
    <cellStyle name="20% - Énfasis1 9 16" xfId="78" xr:uid="{00000000-0005-0000-0000-000019000000}"/>
    <cellStyle name="20% - Énfasis1 9 17" xfId="79" xr:uid="{00000000-0005-0000-0000-00001A000000}"/>
    <cellStyle name="20% - Énfasis1 9 18" xfId="80" xr:uid="{00000000-0005-0000-0000-00001B000000}"/>
    <cellStyle name="20% - Énfasis1 9 19" xfId="81" xr:uid="{00000000-0005-0000-0000-00001C000000}"/>
    <cellStyle name="20% - Énfasis1 9 2" xfId="82" xr:uid="{00000000-0005-0000-0000-00001D000000}"/>
    <cellStyle name="20% - Énfasis1 9 20" xfId="83" xr:uid="{00000000-0005-0000-0000-00001E000000}"/>
    <cellStyle name="20% - Énfasis1 9 21" xfId="84" xr:uid="{00000000-0005-0000-0000-00001F000000}"/>
    <cellStyle name="20% - Énfasis1 9 22" xfId="85" xr:uid="{00000000-0005-0000-0000-000020000000}"/>
    <cellStyle name="20% - Énfasis1 9 3" xfId="86" xr:uid="{00000000-0005-0000-0000-000021000000}"/>
    <cellStyle name="20% - Énfasis1 9 4" xfId="87" xr:uid="{00000000-0005-0000-0000-000022000000}"/>
    <cellStyle name="20% - Énfasis1 9 5" xfId="88" xr:uid="{00000000-0005-0000-0000-000023000000}"/>
    <cellStyle name="20% - Énfasis1 9 6" xfId="89" xr:uid="{00000000-0005-0000-0000-000024000000}"/>
    <cellStyle name="20% - Énfasis1 9 7" xfId="90" xr:uid="{00000000-0005-0000-0000-000025000000}"/>
    <cellStyle name="20% - Énfasis1 9 8" xfId="91" xr:uid="{00000000-0005-0000-0000-000026000000}"/>
    <cellStyle name="20% - Énfasis1 9 9" xfId="92" xr:uid="{00000000-0005-0000-0000-000027000000}"/>
    <cellStyle name="20% - Énfasis2 10" xfId="94" xr:uid="{00000000-0005-0000-0000-000028000000}"/>
    <cellStyle name="20% - Énfasis2 11" xfId="95" xr:uid="{00000000-0005-0000-0000-000029000000}"/>
    <cellStyle name="20% - Énfasis2 12" xfId="96" xr:uid="{00000000-0005-0000-0000-00002A000000}"/>
    <cellStyle name="20% - Énfasis2 13" xfId="97" xr:uid="{00000000-0005-0000-0000-00002B000000}"/>
    <cellStyle name="20% - Énfasis2 14" xfId="98" xr:uid="{00000000-0005-0000-0000-00002C000000}"/>
    <cellStyle name="20% - Énfasis2 15" xfId="99" xr:uid="{00000000-0005-0000-0000-00002D000000}"/>
    <cellStyle name="20% - Énfasis2 16" xfId="100" xr:uid="{00000000-0005-0000-0000-00002E000000}"/>
    <cellStyle name="20% - Énfasis2 17" xfId="101" xr:uid="{00000000-0005-0000-0000-00002F000000}"/>
    <cellStyle name="20% - Énfasis2 18" xfId="102" xr:uid="{00000000-0005-0000-0000-000030000000}"/>
    <cellStyle name="20% - Énfasis2 19" xfId="103" xr:uid="{00000000-0005-0000-0000-000031000000}"/>
    <cellStyle name="20% - Énfasis2 2" xfId="104" xr:uid="{00000000-0005-0000-0000-000032000000}"/>
    <cellStyle name="20% - Énfasis2 20" xfId="93" xr:uid="{00000000-0005-0000-0000-000033000000}"/>
    <cellStyle name="20% - Énfasis2 3" xfId="105" xr:uid="{00000000-0005-0000-0000-000034000000}"/>
    <cellStyle name="20% - Énfasis2 4" xfId="106" xr:uid="{00000000-0005-0000-0000-000035000000}"/>
    <cellStyle name="20% - Énfasis2 5" xfId="107" xr:uid="{00000000-0005-0000-0000-000036000000}"/>
    <cellStyle name="20% - Énfasis2 6" xfId="108" xr:uid="{00000000-0005-0000-0000-000037000000}"/>
    <cellStyle name="20% - Énfasis2 7" xfId="109" xr:uid="{00000000-0005-0000-0000-000038000000}"/>
    <cellStyle name="20% - Énfasis2 8" xfId="110" xr:uid="{00000000-0005-0000-0000-000039000000}"/>
    <cellStyle name="20% - Énfasis2 9" xfId="111" xr:uid="{00000000-0005-0000-0000-00003A000000}"/>
    <cellStyle name="20% - Énfasis2 9 10" xfId="112" xr:uid="{00000000-0005-0000-0000-00003B000000}"/>
    <cellStyle name="20% - Énfasis2 9 11" xfId="113" xr:uid="{00000000-0005-0000-0000-00003C000000}"/>
    <cellStyle name="20% - Énfasis2 9 12" xfId="114" xr:uid="{00000000-0005-0000-0000-00003D000000}"/>
    <cellStyle name="20% - Énfasis2 9 13" xfId="115" xr:uid="{00000000-0005-0000-0000-00003E000000}"/>
    <cellStyle name="20% - Énfasis2 9 14" xfId="116" xr:uid="{00000000-0005-0000-0000-00003F000000}"/>
    <cellStyle name="20% - Énfasis2 9 15" xfId="117" xr:uid="{00000000-0005-0000-0000-000040000000}"/>
    <cellStyle name="20% - Énfasis2 9 16" xfId="118" xr:uid="{00000000-0005-0000-0000-000041000000}"/>
    <cellStyle name="20% - Énfasis2 9 17" xfId="119" xr:uid="{00000000-0005-0000-0000-000042000000}"/>
    <cellStyle name="20% - Énfasis2 9 18" xfId="120" xr:uid="{00000000-0005-0000-0000-000043000000}"/>
    <cellStyle name="20% - Énfasis2 9 19" xfId="121" xr:uid="{00000000-0005-0000-0000-000044000000}"/>
    <cellStyle name="20% - Énfasis2 9 2" xfId="122" xr:uid="{00000000-0005-0000-0000-000045000000}"/>
    <cellStyle name="20% - Énfasis2 9 20" xfId="123" xr:uid="{00000000-0005-0000-0000-000046000000}"/>
    <cellStyle name="20% - Énfasis2 9 21" xfId="124" xr:uid="{00000000-0005-0000-0000-000047000000}"/>
    <cellStyle name="20% - Énfasis2 9 22" xfId="125" xr:uid="{00000000-0005-0000-0000-000048000000}"/>
    <cellStyle name="20% - Énfasis2 9 3" xfId="126" xr:uid="{00000000-0005-0000-0000-000049000000}"/>
    <cellStyle name="20% - Énfasis2 9 4" xfId="127" xr:uid="{00000000-0005-0000-0000-00004A000000}"/>
    <cellStyle name="20% - Énfasis2 9 5" xfId="128" xr:uid="{00000000-0005-0000-0000-00004B000000}"/>
    <cellStyle name="20% - Énfasis2 9 6" xfId="129" xr:uid="{00000000-0005-0000-0000-00004C000000}"/>
    <cellStyle name="20% - Énfasis2 9 7" xfId="130" xr:uid="{00000000-0005-0000-0000-00004D000000}"/>
    <cellStyle name="20% - Énfasis2 9 8" xfId="131" xr:uid="{00000000-0005-0000-0000-00004E000000}"/>
    <cellStyle name="20% - Énfasis2 9 9" xfId="132" xr:uid="{00000000-0005-0000-0000-00004F000000}"/>
    <cellStyle name="20% - Énfasis3 10" xfId="134" xr:uid="{00000000-0005-0000-0000-000050000000}"/>
    <cellStyle name="20% - Énfasis3 11" xfId="135" xr:uid="{00000000-0005-0000-0000-000051000000}"/>
    <cellStyle name="20% - Énfasis3 12" xfId="136" xr:uid="{00000000-0005-0000-0000-000052000000}"/>
    <cellStyle name="20% - Énfasis3 13" xfId="137" xr:uid="{00000000-0005-0000-0000-000053000000}"/>
    <cellStyle name="20% - Énfasis3 14" xfId="138" xr:uid="{00000000-0005-0000-0000-000054000000}"/>
    <cellStyle name="20% - Énfasis3 15" xfId="139" xr:uid="{00000000-0005-0000-0000-000055000000}"/>
    <cellStyle name="20% - Énfasis3 16" xfId="140" xr:uid="{00000000-0005-0000-0000-000056000000}"/>
    <cellStyle name="20% - Énfasis3 17" xfId="141" xr:uid="{00000000-0005-0000-0000-000057000000}"/>
    <cellStyle name="20% - Énfasis3 18" xfId="142" xr:uid="{00000000-0005-0000-0000-000058000000}"/>
    <cellStyle name="20% - Énfasis3 19" xfId="143" xr:uid="{00000000-0005-0000-0000-000059000000}"/>
    <cellStyle name="20% - Énfasis3 2" xfId="144" xr:uid="{00000000-0005-0000-0000-00005A000000}"/>
    <cellStyle name="20% - Énfasis3 20" xfId="133" xr:uid="{00000000-0005-0000-0000-00005B000000}"/>
    <cellStyle name="20% - Énfasis3 3" xfId="145" xr:uid="{00000000-0005-0000-0000-00005C000000}"/>
    <cellStyle name="20% - Énfasis3 4" xfId="146" xr:uid="{00000000-0005-0000-0000-00005D000000}"/>
    <cellStyle name="20% - Énfasis3 5" xfId="147" xr:uid="{00000000-0005-0000-0000-00005E000000}"/>
    <cellStyle name="20% - Énfasis3 6" xfId="148" xr:uid="{00000000-0005-0000-0000-00005F000000}"/>
    <cellStyle name="20% - Énfasis3 7" xfId="149" xr:uid="{00000000-0005-0000-0000-000060000000}"/>
    <cellStyle name="20% - Énfasis3 8" xfId="150" xr:uid="{00000000-0005-0000-0000-000061000000}"/>
    <cellStyle name="20% - Énfasis3 9" xfId="151" xr:uid="{00000000-0005-0000-0000-000062000000}"/>
    <cellStyle name="20% - Énfasis3 9 10" xfId="152" xr:uid="{00000000-0005-0000-0000-000063000000}"/>
    <cellStyle name="20% - Énfasis3 9 11" xfId="153" xr:uid="{00000000-0005-0000-0000-000064000000}"/>
    <cellStyle name="20% - Énfasis3 9 12" xfId="154" xr:uid="{00000000-0005-0000-0000-000065000000}"/>
    <cellStyle name="20% - Énfasis3 9 13" xfId="155" xr:uid="{00000000-0005-0000-0000-000066000000}"/>
    <cellStyle name="20% - Énfasis3 9 14" xfId="156" xr:uid="{00000000-0005-0000-0000-000067000000}"/>
    <cellStyle name="20% - Énfasis3 9 15" xfId="157" xr:uid="{00000000-0005-0000-0000-000068000000}"/>
    <cellStyle name="20% - Énfasis3 9 16" xfId="158" xr:uid="{00000000-0005-0000-0000-000069000000}"/>
    <cellStyle name="20% - Énfasis3 9 17" xfId="159" xr:uid="{00000000-0005-0000-0000-00006A000000}"/>
    <cellStyle name="20% - Énfasis3 9 18" xfId="160" xr:uid="{00000000-0005-0000-0000-00006B000000}"/>
    <cellStyle name="20% - Énfasis3 9 19" xfId="161" xr:uid="{00000000-0005-0000-0000-00006C000000}"/>
    <cellStyle name="20% - Énfasis3 9 2" xfId="162" xr:uid="{00000000-0005-0000-0000-00006D000000}"/>
    <cellStyle name="20% - Énfasis3 9 20" xfId="163" xr:uid="{00000000-0005-0000-0000-00006E000000}"/>
    <cellStyle name="20% - Énfasis3 9 21" xfId="164" xr:uid="{00000000-0005-0000-0000-00006F000000}"/>
    <cellStyle name="20% - Énfasis3 9 22" xfId="165" xr:uid="{00000000-0005-0000-0000-000070000000}"/>
    <cellStyle name="20% - Énfasis3 9 3" xfId="166" xr:uid="{00000000-0005-0000-0000-000071000000}"/>
    <cellStyle name="20% - Énfasis3 9 4" xfId="167" xr:uid="{00000000-0005-0000-0000-000072000000}"/>
    <cellStyle name="20% - Énfasis3 9 5" xfId="168" xr:uid="{00000000-0005-0000-0000-000073000000}"/>
    <cellStyle name="20% - Énfasis3 9 6" xfId="169" xr:uid="{00000000-0005-0000-0000-000074000000}"/>
    <cellStyle name="20% - Énfasis3 9 7" xfId="170" xr:uid="{00000000-0005-0000-0000-000075000000}"/>
    <cellStyle name="20% - Énfasis3 9 8" xfId="171" xr:uid="{00000000-0005-0000-0000-000076000000}"/>
    <cellStyle name="20% - Énfasis3 9 9" xfId="172" xr:uid="{00000000-0005-0000-0000-000077000000}"/>
    <cellStyle name="20% - Énfasis4 10" xfId="174" xr:uid="{00000000-0005-0000-0000-000078000000}"/>
    <cellStyle name="20% - Énfasis4 11" xfId="175" xr:uid="{00000000-0005-0000-0000-000079000000}"/>
    <cellStyle name="20% - Énfasis4 12" xfId="176" xr:uid="{00000000-0005-0000-0000-00007A000000}"/>
    <cellStyle name="20% - Énfasis4 13" xfId="177" xr:uid="{00000000-0005-0000-0000-00007B000000}"/>
    <cellStyle name="20% - Énfasis4 14" xfId="178" xr:uid="{00000000-0005-0000-0000-00007C000000}"/>
    <cellStyle name="20% - Énfasis4 15" xfId="179" xr:uid="{00000000-0005-0000-0000-00007D000000}"/>
    <cellStyle name="20% - Énfasis4 16" xfId="180" xr:uid="{00000000-0005-0000-0000-00007E000000}"/>
    <cellStyle name="20% - Énfasis4 17" xfId="181" xr:uid="{00000000-0005-0000-0000-00007F000000}"/>
    <cellStyle name="20% - Énfasis4 18" xfId="182" xr:uid="{00000000-0005-0000-0000-000080000000}"/>
    <cellStyle name="20% - Énfasis4 19" xfId="183" xr:uid="{00000000-0005-0000-0000-000081000000}"/>
    <cellStyle name="20% - Énfasis4 2" xfId="184" xr:uid="{00000000-0005-0000-0000-000082000000}"/>
    <cellStyle name="20% - Énfasis4 20" xfId="173" xr:uid="{00000000-0005-0000-0000-000083000000}"/>
    <cellStyle name="20% - Énfasis4 3" xfId="185" xr:uid="{00000000-0005-0000-0000-000084000000}"/>
    <cellStyle name="20% - Énfasis4 4" xfId="186" xr:uid="{00000000-0005-0000-0000-000085000000}"/>
    <cellStyle name="20% - Énfasis4 5" xfId="187" xr:uid="{00000000-0005-0000-0000-000086000000}"/>
    <cellStyle name="20% - Énfasis4 6" xfId="188" xr:uid="{00000000-0005-0000-0000-000087000000}"/>
    <cellStyle name="20% - Énfasis4 7" xfId="189" xr:uid="{00000000-0005-0000-0000-000088000000}"/>
    <cellStyle name="20% - Énfasis4 8" xfId="190" xr:uid="{00000000-0005-0000-0000-000089000000}"/>
    <cellStyle name="20% - Énfasis4 9" xfId="191" xr:uid="{00000000-0005-0000-0000-00008A000000}"/>
    <cellStyle name="20% - Énfasis4 9 10" xfId="192" xr:uid="{00000000-0005-0000-0000-00008B000000}"/>
    <cellStyle name="20% - Énfasis4 9 11" xfId="193" xr:uid="{00000000-0005-0000-0000-00008C000000}"/>
    <cellStyle name="20% - Énfasis4 9 12" xfId="194" xr:uid="{00000000-0005-0000-0000-00008D000000}"/>
    <cellStyle name="20% - Énfasis4 9 13" xfId="195" xr:uid="{00000000-0005-0000-0000-00008E000000}"/>
    <cellStyle name="20% - Énfasis4 9 14" xfId="196" xr:uid="{00000000-0005-0000-0000-00008F000000}"/>
    <cellStyle name="20% - Énfasis4 9 15" xfId="197" xr:uid="{00000000-0005-0000-0000-000090000000}"/>
    <cellStyle name="20% - Énfasis4 9 16" xfId="198" xr:uid="{00000000-0005-0000-0000-000091000000}"/>
    <cellStyle name="20% - Énfasis4 9 17" xfId="199" xr:uid="{00000000-0005-0000-0000-000092000000}"/>
    <cellStyle name="20% - Énfasis4 9 18" xfId="200" xr:uid="{00000000-0005-0000-0000-000093000000}"/>
    <cellStyle name="20% - Énfasis4 9 19" xfId="201" xr:uid="{00000000-0005-0000-0000-000094000000}"/>
    <cellStyle name="20% - Énfasis4 9 2" xfId="202" xr:uid="{00000000-0005-0000-0000-000095000000}"/>
    <cellStyle name="20% - Énfasis4 9 20" xfId="203" xr:uid="{00000000-0005-0000-0000-000096000000}"/>
    <cellStyle name="20% - Énfasis4 9 21" xfId="204" xr:uid="{00000000-0005-0000-0000-000097000000}"/>
    <cellStyle name="20% - Énfasis4 9 22" xfId="205" xr:uid="{00000000-0005-0000-0000-000098000000}"/>
    <cellStyle name="20% - Énfasis4 9 3" xfId="206" xr:uid="{00000000-0005-0000-0000-000099000000}"/>
    <cellStyle name="20% - Énfasis4 9 4" xfId="207" xr:uid="{00000000-0005-0000-0000-00009A000000}"/>
    <cellStyle name="20% - Énfasis4 9 5" xfId="208" xr:uid="{00000000-0005-0000-0000-00009B000000}"/>
    <cellStyle name="20% - Énfasis4 9 6" xfId="209" xr:uid="{00000000-0005-0000-0000-00009C000000}"/>
    <cellStyle name="20% - Énfasis4 9 7" xfId="210" xr:uid="{00000000-0005-0000-0000-00009D000000}"/>
    <cellStyle name="20% - Énfasis4 9 8" xfId="211" xr:uid="{00000000-0005-0000-0000-00009E000000}"/>
    <cellStyle name="20% - Énfasis4 9 9" xfId="212" xr:uid="{00000000-0005-0000-0000-00009F000000}"/>
    <cellStyle name="20% - Énfasis5" xfId="24" builtinId="46" customBuiltin="1"/>
    <cellStyle name="20% - Énfasis5 10" xfId="213" xr:uid="{00000000-0005-0000-0000-0000A1000000}"/>
    <cellStyle name="20% - Énfasis5 11" xfId="214" xr:uid="{00000000-0005-0000-0000-0000A2000000}"/>
    <cellStyle name="20% - Énfasis5 12" xfId="215" xr:uid="{00000000-0005-0000-0000-0000A3000000}"/>
    <cellStyle name="20% - Énfasis5 13" xfId="216" xr:uid="{00000000-0005-0000-0000-0000A4000000}"/>
    <cellStyle name="20% - Énfasis5 14" xfId="217" xr:uid="{00000000-0005-0000-0000-0000A5000000}"/>
    <cellStyle name="20% - Énfasis5 15" xfId="218" xr:uid="{00000000-0005-0000-0000-0000A6000000}"/>
    <cellStyle name="20% - Énfasis5 16" xfId="219" xr:uid="{00000000-0005-0000-0000-0000A7000000}"/>
    <cellStyle name="20% - Énfasis5 17" xfId="220" xr:uid="{00000000-0005-0000-0000-0000A8000000}"/>
    <cellStyle name="20% - Énfasis5 18" xfId="221" xr:uid="{00000000-0005-0000-0000-0000A9000000}"/>
    <cellStyle name="20% - Énfasis5 2" xfId="222" xr:uid="{00000000-0005-0000-0000-0000AA000000}"/>
    <cellStyle name="20% - Énfasis5 3" xfId="223" xr:uid="{00000000-0005-0000-0000-0000AB000000}"/>
    <cellStyle name="20% - Énfasis5 4" xfId="224" xr:uid="{00000000-0005-0000-0000-0000AC000000}"/>
    <cellStyle name="20% - Énfasis5 5" xfId="225" xr:uid="{00000000-0005-0000-0000-0000AD000000}"/>
    <cellStyle name="20% - Énfasis5 6" xfId="226" xr:uid="{00000000-0005-0000-0000-0000AE000000}"/>
    <cellStyle name="20% - Énfasis5 7" xfId="227" xr:uid="{00000000-0005-0000-0000-0000AF000000}"/>
    <cellStyle name="20% - Énfasis5 8" xfId="228" xr:uid="{00000000-0005-0000-0000-0000B0000000}"/>
    <cellStyle name="20% - Énfasis5 9" xfId="229" xr:uid="{00000000-0005-0000-0000-0000B1000000}"/>
    <cellStyle name="20% - Énfasis5 9 10" xfId="230" xr:uid="{00000000-0005-0000-0000-0000B2000000}"/>
    <cellStyle name="20% - Énfasis5 9 11" xfId="231" xr:uid="{00000000-0005-0000-0000-0000B3000000}"/>
    <cellStyle name="20% - Énfasis5 9 12" xfId="232" xr:uid="{00000000-0005-0000-0000-0000B4000000}"/>
    <cellStyle name="20% - Énfasis5 9 13" xfId="233" xr:uid="{00000000-0005-0000-0000-0000B5000000}"/>
    <cellStyle name="20% - Énfasis5 9 14" xfId="234" xr:uid="{00000000-0005-0000-0000-0000B6000000}"/>
    <cellStyle name="20% - Énfasis5 9 15" xfId="235" xr:uid="{00000000-0005-0000-0000-0000B7000000}"/>
    <cellStyle name="20% - Énfasis5 9 16" xfId="236" xr:uid="{00000000-0005-0000-0000-0000B8000000}"/>
    <cellStyle name="20% - Énfasis5 9 17" xfId="237" xr:uid="{00000000-0005-0000-0000-0000B9000000}"/>
    <cellStyle name="20% - Énfasis5 9 18" xfId="238" xr:uid="{00000000-0005-0000-0000-0000BA000000}"/>
    <cellStyle name="20% - Énfasis5 9 19" xfId="239" xr:uid="{00000000-0005-0000-0000-0000BB000000}"/>
    <cellStyle name="20% - Énfasis5 9 2" xfId="240" xr:uid="{00000000-0005-0000-0000-0000BC000000}"/>
    <cellStyle name="20% - Énfasis5 9 20" xfId="241" xr:uid="{00000000-0005-0000-0000-0000BD000000}"/>
    <cellStyle name="20% - Énfasis5 9 21" xfId="242" xr:uid="{00000000-0005-0000-0000-0000BE000000}"/>
    <cellStyle name="20% - Énfasis5 9 22" xfId="243" xr:uid="{00000000-0005-0000-0000-0000BF000000}"/>
    <cellStyle name="20% - Énfasis5 9 3" xfId="244" xr:uid="{00000000-0005-0000-0000-0000C0000000}"/>
    <cellStyle name="20% - Énfasis5 9 4" xfId="245" xr:uid="{00000000-0005-0000-0000-0000C1000000}"/>
    <cellStyle name="20% - Énfasis5 9 5" xfId="246" xr:uid="{00000000-0005-0000-0000-0000C2000000}"/>
    <cellStyle name="20% - Énfasis5 9 6" xfId="247" xr:uid="{00000000-0005-0000-0000-0000C3000000}"/>
    <cellStyle name="20% - Énfasis5 9 7" xfId="248" xr:uid="{00000000-0005-0000-0000-0000C4000000}"/>
    <cellStyle name="20% - Énfasis5 9 8" xfId="249" xr:uid="{00000000-0005-0000-0000-0000C5000000}"/>
    <cellStyle name="20% - Énfasis5 9 9" xfId="250" xr:uid="{00000000-0005-0000-0000-0000C6000000}"/>
    <cellStyle name="20% - Énfasis6" xfId="28" builtinId="50" customBuiltin="1"/>
    <cellStyle name="20% - Énfasis6 10" xfId="251" xr:uid="{00000000-0005-0000-0000-0000C8000000}"/>
    <cellStyle name="20% - Énfasis6 11" xfId="252" xr:uid="{00000000-0005-0000-0000-0000C9000000}"/>
    <cellStyle name="20% - Énfasis6 12" xfId="253" xr:uid="{00000000-0005-0000-0000-0000CA000000}"/>
    <cellStyle name="20% - Énfasis6 13" xfId="254" xr:uid="{00000000-0005-0000-0000-0000CB000000}"/>
    <cellStyle name="20% - Énfasis6 14" xfId="255" xr:uid="{00000000-0005-0000-0000-0000CC000000}"/>
    <cellStyle name="20% - Énfasis6 15" xfId="256" xr:uid="{00000000-0005-0000-0000-0000CD000000}"/>
    <cellStyle name="20% - Énfasis6 16" xfId="257" xr:uid="{00000000-0005-0000-0000-0000CE000000}"/>
    <cellStyle name="20% - Énfasis6 17" xfId="258" xr:uid="{00000000-0005-0000-0000-0000CF000000}"/>
    <cellStyle name="20% - Énfasis6 18" xfId="259" xr:uid="{00000000-0005-0000-0000-0000D0000000}"/>
    <cellStyle name="20% - Énfasis6 2" xfId="260" xr:uid="{00000000-0005-0000-0000-0000D1000000}"/>
    <cellStyle name="20% - Énfasis6 3" xfId="261" xr:uid="{00000000-0005-0000-0000-0000D2000000}"/>
    <cellStyle name="20% - Énfasis6 4" xfId="262" xr:uid="{00000000-0005-0000-0000-0000D3000000}"/>
    <cellStyle name="20% - Énfasis6 5" xfId="263" xr:uid="{00000000-0005-0000-0000-0000D4000000}"/>
    <cellStyle name="20% - Énfasis6 6" xfId="264" xr:uid="{00000000-0005-0000-0000-0000D5000000}"/>
    <cellStyle name="20% - Énfasis6 7" xfId="265" xr:uid="{00000000-0005-0000-0000-0000D6000000}"/>
    <cellStyle name="20% - Énfasis6 8" xfId="266" xr:uid="{00000000-0005-0000-0000-0000D7000000}"/>
    <cellStyle name="20% - Énfasis6 9" xfId="267" xr:uid="{00000000-0005-0000-0000-0000D8000000}"/>
    <cellStyle name="20% - Énfasis6 9 10" xfId="268" xr:uid="{00000000-0005-0000-0000-0000D9000000}"/>
    <cellStyle name="20% - Énfasis6 9 11" xfId="269" xr:uid="{00000000-0005-0000-0000-0000DA000000}"/>
    <cellStyle name="20% - Énfasis6 9 12" xfId="270" xr:uid="{00000000-0005-0000-0000-0000DB000000}"/>
    <cellStyle name="20% - Énfasis6 9 13" xfId="271" xr:uid="{00000000-0005-0000-0000-0000DC000000}"/>
    <cellStyle name="20% - Énfasis6 9 14" xfId="272" xr:uid="{00000000-0005-0000-0000-0000DD000000}"/>
    <cellStyle name="20% - Énfasis6 9 15" xfId="273" xr:uid="{00000000-0005-0000-0000-0000DE000000}"/>
    <cellStyle name="20% - Énfasis6 9 16" xfId="274" xr:uid="{00000000-0005-0000-0000-0000DF000000}"/>
    <cellStyle name="20% - Énfasis6 9 17" xfId="275" xr:uid="{00000000-0005-0000-0000-0000E0000000}"/>
    <cellStyle name="20% - Énfasis6 9 18" xfId="276" xr:uid="{00000000-0005-0000-0000-0000E1000000}"/>
    <cellStyle name="20% - Énfasis6 9 19" xfId="277" xr:uid="{00000000-0005-0000-0000-0000E2000000}"/>
    <cellStyle name="20% - Énfasis6 9 2" xfId="278" xr:uid="{00000000-0005-0000-0000-0000E3000000}"/>
    <cellStyle name="20% - Énfasis6 9 20" xfId="279" xr:uid="{00000000-0005-0000-0000-0000E4000000}"/>
    <cellStyle name="20% - Énfasis6 9 21" xfId="280" xr:uid="{00000000-0005-0000-0000-0000E5000000}"/>
    <cellStyle name="20% - Énfasis6 9 22" xfId="281" xr:uid="{00000000-0005-0000-0000-0000E6000000}"/>
    <cellStyle name="20% - Énfasis6 9 3" xfId="282" xr:uid="{00000000-0005-0000-0000-0000E7000000}"/>
    <cellStyle name="20% - Énfasis6 9 4" xfId="283" xr:uid="{00000000-0005-0000-0000-0000E8000000}"/>
    <cellStyle name="20% - Énfasis6 9 5" xfId="284" xr:uid="{00000000-0005-0000-0000-0000E9000000}"/>
    <cellStyle name="20% - Énfasis6 9 6" xfId="285" xr:uid="{00000000-0005-0000-0000-0000EA000000}"/>
    <cellStyle name="20% - Énfasis6 9 7" xfId="286" xr:uid="{00000000-0005-0000-0000-0000EB000000}"/>
    <cellStyle name="20% - Énfasis6 9 8" xfId="287" xr:uid="{00000000-0005-0000-0000-0000EC000000}"/>
    <cellStyle name="20% - Énfasis6 9 9" xfId="288" xr:uid="{00000000-0005-0000-0000-0000ED000000}"/>
    <cellStyle name="40% - Énfasis1" xfId="15" builtinId="31" customBuiltin="1"/>
    <cellStyle name="40% - Énfasis1 10" xfId="289" xr:uid="{00000000-0005-0000-0000-0000EF000000}"/>
    <cellStyle name="40% - Énfasis1 11" xfId="290" xr:uid="{00000000-0005-0000-0000-0000F0000000}"/>
    <cellStyle name="40% - Énfasis1 12" xfId="291" xr:uid="{00000000-0005-0000-0000-0000F1000000}"/>
    <cellStyle name="40% - Énfasis1 13" xfId="292" xr:uid="{00000000-0005-0000-0000-0000F2000000}"/>
    <cellStyle name="40% - Énfasis1 14" xfId="293" xr:uid="{00000000-0005-0000-0000-0000F3000000}"/>
    <cellStyle name="40% - Énfasis1 15" xfId="294" xr:uid="{00000000-0005-0000-0000-0000F4000000}"/>
    <cellStyle name="40% - Énfasis1 16" xfId="295" xr:uid="{00000000-0005-0000-0000-0000F5000000}"/>
    <cellStyle name="40% - Énfasis1 17" xfId="296" xr:uid="{00000000-0005-0000-0000-0000F6000000}"/>
    <cellStyle name="40% - Énfasis1 18" xfId="297" xr:uid="{00000000-0005-0000-0000-0000F7000000}"/>
    <cellStyle name="40% - Énfasis1 2" xfId="298" xr:uid="{00000000-0005-0000-0000-0000F8000000}"/>
    <cellStyle name="40% - Énfasis1 3" xfId="299" xr:uid="{00000000-0005-0000-0000-0000F9000000}"/>
    <cellStyle name="40% - Énfasis1 4" xfId="300" xr:uid="{00000000-0005-0000-0000-0000FA000000}"/>
    <cellStyle name="40% - Énfasis1 5" xfId="301" xr:uid="{00000000-0005-0000-0000-0000FB000000}"/>
    <cellStyle name="40% - Énfasis1 6" xfId="302" xr:uid="{00000000-0005-0000-0000-0000FC000000}"/>
    <cellStyle name="40% - Énfasis1 7" xfId="303" xr:uid="{00000000-0005-0000-0000-0000FD000000}"/>
    <cellStyle name="40% - Énfasis1 8" xfId="304" xr:uid="{00000000-0005-0000-0000-0000FE000000}"/>
    <cellStyle name="40% - Énfasis1 9" xfId="305" xr:uid="{00000000-0005-0000-0000-0000FF000000}"/>
    <cellStyle name="40% - Énfasis1 9 10" xfId="306" xr:uid="{00000000-0005-0000-0000-000000010000}"/>
    <cellStyle name="40% - Énfasis1 9 11" xfId="307" xr:uid="{00000000-0005-0000-0000-000001010000}"/>
    <cellStyle name="40% - Énfasis1 9 12" xfId="308" xr:uid="{00000000-0005-0000-0000-000002010000}"/>
    <cellStyle name="40% - Énfasis1 9 13" xfId="309" xr:uid="{00000000-0005-0000-0000-000003010000}"/>
    <cellStyle name="40% - Énfasis1 9 14" xfId="310" xr:uid="{00000000-0005-0000-0000-000004010000}"/>
    <cellStyle name="40% - Énfasis1 9 15" xfId="311" xr:uid="{00000000-0005-0000-0000-000005010000}"/>
    <cellStyle name="40% - Énfasis1 9 16" xfId="312" xr:uid="{00000000-0005-0000-0000-000006010000}"/>
    <cellStyle name="40% - Énfasis1 9 17" xfId="313" xr:uid="{00000000-0005-0000-0000-000007010000}"/>
    <cellStyle name="40% - Énfasis1 9 18" xfId="314" xr:uid="{00000000-0005-0000-0000-000008010000}"/>
    <cellStyle name="40% - Énfasis1 9 19" xfId="315" xr:uid="{00000000-0005-0000-0000-000009010000}"/>
    <cellStyle name="40% - Énfasis1 9 2" xfId="316" xr:uid="{00000000-0005-0000-0000-00000A010000}"/>
    <cellStyle name="40% - Énfasis1 9 20" xfId="317" xr:uid="{00000000-0005-0000-0000-00000B010000}"/>
    <cellStyle name="40% - Énfasis1 9 21" xfId="318" xr:uid="{00000000-0005-0000-0000-00000C010000}"/>
    <cellStyle name="40% - Énfasis1 9 22" xfId="319" xr:uid="{00000000-0005-0000-0000-00000D010000}"/>
    <cellStyle name="40% - Énfasis1 9 3" xfId="320" xr:uid="{00000000-0005-0000-0000-00000E010000}"/>
    <cellStyle name="40% - Énfasis1 9 4" xfId="321" xr:uid="{00000000-0005-0000-0000-00000F010000}"/>
    <cellStyle name="40% - Énfasis1 9 5" xfId="322" xr:uid="{00000000-0005-0000-0000-000010010000}"/>
    <cellStyle name="40% - Énfasis1 9 6" xfId="323" xr:uid="{00000000-0005-0000-0000-000011010000}"/>
    <cellStyle name="40% - Énfasis1 9 7" xfId="324" xr:uid="{00000000-0005-0000-0000-000012010000}"/>
    <cellStyle name="40% - Énfasis1 9 8" xfId="325" xr:uid="{00000000-0005-0000-0000-000013010000}"/>
    <cellStyle name="40% - Énfasis1 9 9" xfId="326" xr:uid="{00000000-0005-0000-0000-000014010000}"/>
    <cellStyle name="40% - Énfasis2" xfId="18" builtinId="35" customBuiltin="1"/>
    <cellStyle name="40% - Énfasis2 10" xfId="327" xr:uid="{00000000-0005-0000-0000-000016010000}"/>
    <cellStyle name="40% - Énfasis2 11" xfId="328" xr:uid="{00000000-0005-0000-0000-000017010000}"/>
    <cellStyle name="40% - Énfasis2 12" xfId="329" xr:uid="{00000000-0005-0000-0000-000018010000}"/>
    <cellStyle name="40% - Énfasis2 13" xfId="330" xr:uid="{00000000-0005-0000-0000-000019010000}"/>
    <cellStyle name="40% - Énfasis2 14" xfId="331" xr:uid="{00000000-0005-0000-0000-00001A010000}"/>
    <cellStyle name="40% - Énfasis2 15" xfId="332" xr:uid="{00000000-0005-0000-0000-00001B010000}"/>
    <cellStyle name="40% - Énfasis2 16" xfId="333" xr:uid="{00000000-0005-0000-0000-00001C010000}"/>
    <cellStyle name="40% - Énfasis2 17" xfId="334" xr:uid="{00000000-0005-0000-0000-00001D010000}"/>
    <cellStyle name="40% - Énfasis2 18" xfId="335" xr:uid="{00000000-0005-0000-0000-00001E010000}"/>
    <cellStyle name="40% - Énfasis2 2" xfId="336" xr:uid="{00000000-0005-0000-0000-00001F010000}"/>
    <cellStyle name="40% - Énfasis2 3" xfId="337" xr:uid="{00000000-0005-0000-0000-000020010000}"/>
    <cellStyle name="40% - Énfasis2 4" xfId="338" xr:uid="{00000000-0005-0000-0000-000021010000}"/>
    <cellStyle name="40% - Énfasis2 5" xfId="339" xr:uid="{00000000-0005-0000-0000-000022010000}"/>
    <cellStyle name="40% - Énfasis2 6" xfId="340" xr:uid="{00000000-0005-0000-0000-000023010000}"/>
    <cellStyle name="40% - Énfasis2 7" xfId="341" xr:uid="{00000000-0005-0000-0000-000024010000}"/>
    <cellStyle name="40% - Énfasis2 8" xfId="342" xr:uid="{00000000-0005-0000-0000-000025010000}"/>
    <cellStyle name="40% - Énfasis2 9" xfId="343" xr:uid="{00000000-0005-0000-0000-000026010000}"/>
    <cellStyle name="40% - Énfasis2 9 10" xfId="344" xr:uid="{00000000-0005-0000-0000-000027010000}"/>
    <cellStyle name="40% - Énfasis2 9 11" xfId="345" xr:uid="{00000000-0005-0000-0000-000028010000}"/>
    <cellStyle name="40% - Énfasis2 9 12" xfId="346" xr:uid="{00000000-0005-0000-0000-000029010000}"/>
    <cellStyle name="40% - Énfasis2 9 13" xfId="347" xr:uid="{00000000-0005-0000-0000-00002A010000}"/>
    <cellStyle name="40% - Énfasis2 9 14" xfId="348" xr:uid="{00000000-0005-0000-0000-00002B010000}"/>
    <cellStyle name="40% - Énfasis2 9 15" xfId="349" xr:uid="{00000000-0005-0000-0000-00002C010000}"/>
    <cellStyle name="40% - Énfasis2 9 16" xfId="350" xr:uid="{00000000-0005-0000-0000-00002D010000}"/>
    <cellStyle name="40% - Énfasis2 9 17" xfId="351" xr:uid="{00000000-0005-0000-0000-00002E010000}"/>
    <cellStyle name="40% - Énfasis2 9 18" xfId="352" xr:uid="{00000000-0005-0000-0000-00002F010000}"/>
    <cellStyle name="40% - Énfasis2 9 19" xfId="353" xr:uid="{00000000-0005-0000-0000-000030010000}"/>
    <cellStyle name="40% - Énfasis2 9 2" xfId="354" xr:uid="{00000000-0005-0000-0000-000031010000}"/>
    <cellStyle name="40% - Énfasis2 9 20" xfId="355" xr:uid="{00000000-0005-0000-0000-000032010000}"/>
    <cellStyle name="40% - Énfasis2 9 21" xfId="356" xr:uid="{00000000-0005-0000-0000-000033010000}"/>
    <cellStyle name="40% - Énfasis2 9 22" xfId="357" xr:uid="{00000000-0005-0000-0000-000034010000}"/>
    <cellStyle name="40% - Énfasis2 9 3" xfId="358" xr:uid="{00000000-0005-0000-0000-000035010000}"/>
    <cellStyle name="40% - Énfasis2 9 4" xfId="359" xr:uid="{00000000-0005-0000-0000-000036010000}"/>
    <cellStyle name="40% - Énfasis2 9 5" xfId="360" xr:uid="{00000000-0005-0000-0000-000037010000}"/>
    <cellStyle name="40% - Énfasis2 9 6" xfId="361" xr:uid="{00000000-0005-0000-0000-000038010000}"/>
    <cellStyle name="40% - Énfasis2 9 7" xfId="362" xr:uid="{00000000-0005-0000-0000-000039010000}"/>
    <cellStyle name="40% - Énfasis2 9 8" xfId="363" xr:uid="{00000000-0005-0000-0000-00003A010000}"/>
    <cellStyle name="40% - Énfasis2 9 9" xfId="364" xr:uid="{00000000-0005-0000-0000-00003B010000}"/>
    <cellStyle name="40% - Énfasis3 10" xfId="366" xr:uid="{00000000-0005-0000-0000-00003C010000}"/>
    <cellStyle name="40% - Énfasis3 11" xfId="367" xr:uid="{00000000-0005-0000-0000-00003D010000}"/>
    <cellStyle name="40% - Énfasis3 12" xfId="368" xr:uid="{00000000-0005-0000-0000-00003E010000}"/>
    <cellStyle name="40% - Énfasis3 13" xfId="369" xr:uid="{00000000-0005-0000-0000-00003F010000}"/>
    <cellStyle name="40% - Énfasis3 14" xfId="370" xr:uid="{00000000-0005-0000-0000-000040010000}"/>
    <cellStyle name="40% - Énfasis3 15" xfId="371" xr:uid="{00000000-0005-0000-0000-000041010000}"/>
    <cellStyle name="40% - Énfasis3 16" xfId="372" xr:uid="{00000000-0005-0000-0000-000042010000}"/>
    <cellStyle name="40% - Énfasis3 17" xfId="373" xr:uid="{00000000-0005-0000-0000-000043010000}"/>
    <cellStyle name="40% - Énfasis3 18" xfId="374" xr:uid="{00000000-0005-0000-0000-000044010000}"/>
    <cellStyle name="40% - Énfasis3 19" xfId="375" xr:uid="{00000000-0005-0000-0000-000045010000}"/>
    <cellStyle name="40% - Énfasis3 2" xfId="376" xr:uid="{00000000-0005-0000-0000-000046010000}"/>
    <cellStyle name="40% - Énfasis3 20" xfId="365" xr:uid="{00000000-0005-0000-0000-000047010000}"/>
    <cellStyle name="40% - Énfasis3 3" xfId="377" xr:uid="{00000000-0005-0000-0000-000048010000}"/>
    <cellStyle name="40% - Énfasis3 4" xfId="378" xr:uid="{00000000-0005-0000-0000-000049010000}"/>
    <cellStyle name="40% - Énfasis3 5" xfId="379" xr:uid="{00000000-0005-0000-0000-00004A010000}"/>
    <cellStyle name="40% - Énfasis3 6" xfId="380" xr:uid="{00000000-0005-0000-0000-00004B010000}"/>
    <cellStyle name="40% - Énfasis3 7" xfId="381" xr:uid="{00000000-0005-0000-0000-00004C010000}"/>
    <cellStyle name="40% - Énfasis3 8" xfId="382" xr:uid="{00000000-0005-0000-0000-00004D010000}"/>
    <cellStyle name="40% - Énfasis3 9" xfId="383" xr:uid="{00000000-0005-0000-0000-00004E010000}"/>
    <cellStyle name="40% - Énfasis3 9 10" xfId="384" xr:uid="{00000000-0005-0000-0000-00004F010000}"/>
    <cellStyle name="40% - Énfasis3 9 11" xfId="385" xr:uid="{00000000-0005-0000-0000-000050010000}"/>
    <cellStyle name="40% - Énfasis3 9 12" xfId="386" xr:uid="{00000000-0005-0000-0000-000051010000}"/>
    <cellStyle name="40% - Énfasis3 9 13" xfId="387" xr:uid="{00000000-0005-0000-0000-000052010000}"/>
    <cellStyle name="40% - Énfasis3 9 14" xfId="388" xr:uid="{00000000-0005-0000-0000-000053010000}"/>
    <cellStyle name="40% - Énfasis3 9 15" xfId="389" xr:uid="{00000000-0005-0000-0000-000054010000}"/>
    <cellStyle name="40% - Énfasis3 9 16" xfId="390" xr:uid="{00000000-0005-0000-0000-000055010000}"/>
    <cellStyle name="40% - Énfasis3 9 17" xfId="391" xr:uid="{00000000-0005-0000-0000-000056010000}"/>
    <cellStyle name="40% - Énfasis3 9 18" xfId="392" xr:uid="{00000000-0005-0000-0000-000057010000}"/>
    <cellStyle name="40% - Énfasis3 9 19" xfId="393" xr:uid="{00000000-0005-0000-0000-000058010000}"/>
    <cellStyle name="40% - Énfasis3 9 2" xfId="394" xr:uid="{00000000-0005-0000-0000-000059010000}"/>
    <cellStyle name="40% - Énfasis3 9 20" xfId="395" xr:uid="{00000000-0005-0000-0000-00005A010000}"/>
    <cellStyle name="40% - Énfasis3 9 21" xfId="396" xr:uid="{00000000-0005-0000-0000-00005B010000}"/>
    <cellStyle name="40% - Énfasis3 9 22" xfId="397" xr:uid="{00000000-0005-0000-0000-00005C010000}"/>
    <cellStyle name="40% - Énfasis3 9 3" xfId="398" xr:uid="{00000000-0005-0000-0000-00005D010000}"/>
    <cellStyle name="40% - Énfasis3 9 4" xfId="399" xr:uid="{00000000-0005-0000-0000-00005E010000}"/>
    <cellStyle name="40% - Énfasis3 9 5" xfId="400" xr:uid="{00000000-0005-0000-0000-00005F010000}"/>
    <cellStyle name="40% - Énfasis3 9 6" xfId="401" xr:uid="{00000000-0005-0000-0000-000060010000}"/>
    <cellStyle name="40% - Énfasis3 9 7" xfId="402" xr:uid="{00000000-0005-0000-0000-000061010000}"/>
    <cellStyle name="40% - Énfasis3 9 8" xfId="403" xr:uid="{00000000-0005-0000-0000-000062010000}"/>
    <cellStyle name="40% - Énfasis3 9 9" xfId="404" xr:uid="{00000000-0005-0000-0000-000063010000}"/>
    <cellStyle name="40% - Énfasis4" xfId="22" builtinId="43" customBuiltin="1"/>
    <cellStyle name="40% - Énfasis4 10" xfId="405" xr:uid="{00000000-0005-0000-0000-000065010000}"/>
    <cellStyle name="40% - Énfasis4 11" xfId="406" xr:uid="{00000000-0005-0000-0000-000066010000}"/>
    <cellStyle name="40% - Énfasis4 12" xfId="407" xr:uid="{00000000-0005-0000-0000-000067010000}"/>
    <cellStyle name="40% - Énfasis4 13" xfId="408" xr:uid="{00000000-0005-0000-0000-000068010000}"/>
    <cellStyle name="40% - Énfasis4 14" xfId="409" xr:uid="{00000000-0005-0000-0000-000069010000}"/>
    <cellStyle name="40% - Énfasis4 15" xfId="410" xr:uid="{00000000-0005-0000-0000-00006A010000}"/>
    <cellStyle name="40% - Énfasis4 16" xfId="411" xr:uid="{00000000-0005-0000-0000-00006B010000}"/>
    <cellStyle name="40% - Énfasis4 17" xfId="412" xr:uid="{00000000-0005-0000-0000-00006C010000}"/>
    <cellStyle name="40% - Énfasis4 18" xfId="413" xr:uid="{00000000-0005-0000-0000-00006D010000}"/>
    <cellStyle name="40% - Énfasis4 2" xfId="414" xr:uid="{00000000-0005-0000-0000-00006E010000}"/>
    <cellStyle name="40% - Énfasis4 3" xfId="415" xr:uid="{00000000-0005-0000-0000-00006F010000}"/>
    <cellStyle name="40% - Énfasis4 4" xfId="416" xr:uid="{00000000-0005-0000-0000-000070010000}"/>
    <cellStyle name="40% - Énfasis4 5" xfId="417" xr:uid="{00000000-0005-0000-0000-000071010000}"/>
    <cellStyle name="40% - Énfasis4 6" xfId="418" xr:uid="{00000000-0005-0000-0000-000072010000}"/>
    <cellStyle name="40% - Énfasis4 7" xfId="419" xr:uid="{00000000-0005-0000-0000-000073010000}"/>
    <cellStyle name="40% - Énfasis4 8" xfId="420" xr:uid="{00000000-0005-0000-0000-000074010000}"/>
    <cellStyle name="40% - Énfasis4 9" xfId="421" xr:uid="{00000000-0005-0000-0000-000075010000}"/>
    <cellStyle name="40% - Énfasis4 9 10" xfId="422" xr:uid="{00000000-0005-0000-0000-000076010000}"/>
    <cellStyle name="40% - Énfasis4 9 11" xfId="423" xr:uid="{00000000-0005-0000-0000-000077010000}"/>
    <cellStyle name="40% - Énfasis4 9 12" xfId="424" xr:uid="{00000000-0005-0000-0000-000078010000}"/>
    <cellStyle name="40% - Énfasis4 9 13" xfId="425" xr:uid="{00000000-0005-0000-0000-000079010000}"/>
    <cellStyle name="40% - Énfasis4 9 14" xfId="426" xr:uid="{00000000-0005-0000-0000-00007A010000}"/>
    <cellStyle name="40% - Énfasis4 9 15" xfId="427" xr:uid="{00000000-0005-0000-0000-00007B010000}"/>
    <cellStyle name="40% - Énfasis4 9 16" xfId="428" xr:uid="{00000000-0005-0000-0000-00007C010000}"/>
    <cellStyle name="40% - Énfasis4 9 17" xfId="429" xr:uid="{00000000-0005-0000-0000-00007D010000}"/>
    <cellStyle name="40% - Énfasis4 9 18" xfId="430" xr:uid="{00000000-0005-0000-0000-00007E010000}"/>
    <cellStyle name="40% - Énfasis4 9 19" xfId="431" xr:uid="{00000000-0005-0000-0000-00007F010000}"/>
    <cellStyle name="40% - Énfasis4 9 2" xfId="432" xr:uid="{00000000-0005-0000-0000-000080010000}"/>
    <cellStyle name="40% - Énfasis4 9 20" xfId="433" xr:uid="{00000000-0005-0000-0000-000081010000}"/>
    <cellStyle name="40% - Énfasis4 9 21" xfId="434" xr:uid="{00000000-0005-0000-0000-000082010000}"/>
    <cellStyle name="40% - Énfasis4 9 22" xfId="435" xr:uid="{00000000-0005-0000-0000-000083010000}"/>
    <cellStyle name="40% - Énfasis4 9 3" xfId="436" xr:uid="{00000000-0005-0000-0000-000084010000}"/>
    <cellStyle name="40% - Énfasis4 9 4" xfId="437" xr:uid="{00000000-0005-0000-0000-000085010000}"/>
    <cellStyle name="40% - Énfasis4 9 5" xfId="438" xr:uid="{00000000-0005-0000-0000-000086010000}"/>
    <cellStyle name="40% - Énfasis4 9 6" xfId="439" xr:uid="{00000000-0005-0000-0000-000087010000}"/>
    <cellStyle name="40% - Énfasis4 9 7" xfId="440" xr:uid="{00000000-0005-0000-0000-000088010000}"/>
    <cellStyle name="40% - Énfasis4 9 8" xfId="441" xr:uid="{00000000-0005-0000-0000-000089010000}"/>
    <cellStyle name="40% - Énfasis4 9 9" xfId="442" xr:uid="{00000000-0005-0000-0000-00008A010000}"/>
    <cellStyle name="40% - Énfasis5" xfId="25" builtinId="47" customBuiltin="1"/>
    <cellStyle name="40% - Énfasis5 10" xfId="443" xr:uid="{00000000-0005-0000-0000-00008C010000}"/>
    <cellStyle name="40% - Énfasis5 11" xfId="444" xr:uid="{00000000-0005-0000-0000-00008D010000}"/>
    <cellStyle name="40% - Énfasis5 12" xfId="445" xr:uid="{00000000-0005-0000-0000-00008E010000}"/>
    <cellStyle name="40% - Énfasis5 13" xfId="446" xr:uid="{00000000-0005-0000-0000-00008F010000}"/>
    <cellStyle name="40% - Énfasis5 14" xfId="447" xr:uid="{00000000-0005-0000-0000-000090010000}"/>
    <cellStyle name="40% - Énfasis5 15" xfId="448" xr:uid="{00000000-0005-0000-0000-000091010000}"/>
    <cellStyle name="40% - Énfasis5 16" xfId="449" xr:uid="{00000000-0005-0000-0000-000092010000}"/>
    <cellStyle name="40% - Énfasis5 17" xfId="450" xr:uid="{00000000-0005-0000-0000-000093010000}"/>
    <cellStyle name="40% - Énfasis5 18" xfId="451" xr:uid="{00000000-0005-0000-0000-000094010000}"/>
    <cellStyle name="40% - Énfasis5 2" xfId="452" xr:uid="{00000000-0005-0000-0000-000095010000}"/>
    <cellStyle name="40% - Énfasis5 3" xfId="453" xr:uid="{00000000-0005-0000-0000-000096010000}"/>
    <cellStyle name="40% - Énfasis5 4" xfId="454" xr:uid="{00000000-0005-0000-0000-000097010000}"/>
    <cellStyle name="40% - Énfasis5 5" xfId="455" xr:uid="{00000000-0005-0000-0000-000098010000}"/>
    <cellStyle name="40% - Énfasis5 6" xfId="456" xr:uid="{00000000-0005-0000-0000-000099010000}"/>
    <cellStyle name="40% - Énfasis5 7" xfId="457" xr:uid="{00000000-0005-0000-0000-00009A010000}"/>
    <cellStyle name="40% - Énfasis5 8" xfId="458" xr:uid="{00000000-0005-0000-0000-00009B010000}"/>
    <cellStyle name="40% - Énfasis5 9" xfId="459" xr:uid="{00000000-0005-0000-0000-00009C010000}"/>
    <cellStyle name="40% - Énfasis5 9 10" xfId="460" xr:uid="{00000000-0005-0000-0000-00009D010000}"/>
    <cellStyle name="40% - Énfasis5 9 11" xfId="461" xr:uid="{00000000-0005-0000-0000-00009E010000}"/>
    <cellStyle name="40% - Énfasis5 9 12" xfId="462" xr:uid="{00000000-0005-0000-0000-00009F010000}"/>
    <cellStyle name="40% - Énfasis5 9 13" xfId="463" xr:uid="{00000000-0005-0000-0000-0000A0010000}"/>
    <cellStyle name="40% - Énfasis5 9 14" xfId="464" xr:uid="{00000000-0005-0000-0000-0000A1010000}"/>
    <cellStyle name="40% - Énfasis5 9 15" xfId="465" xr:uid="{00000000-0005-0000-0000-0000A2010000}"/>
    <cellStyle name="40% - Énfasis5 9 16" xfId="466" xr:uid="{00000000-0005-0000-0000-0000A3010000}"/>
    <cellStyle name="40% - Énfasis5 9 17" xfId="467" xr:uid="{00000000-0005-0000-0000-0000A4010000}"/>
    <cellStyle name="40% - Énfasis5 9 18" xfId="468" xr:uid="{00000000-0005-0000-0000-0000A5010000}"/>
    <cellStyle name="40% - Énfasis5 9 19" xfId="469" xr:uid="{00000000-0005-0000-0000-0000A6010000}"/>
    <cellStyle name="40% - Énfasis5 9 2" xfId="470" xr:uid="{00000000-0005-0000-0000-0000A7010000}"/>
    <cellStyle name="40% - Énfasis5 9 20" xfId="471" xr:uid="{00000000-0005-0000-0000-0000A8010000}"/>
    <cellStyle name="40% - Énfasis5 9 21" xfId="472" xr:uid="{00000000-0005-0000-0000-0000A9010000}"/>
    <cellStyle name="40% - Énfasis5 9 22" xfId="473" xr:uid="{00000000-0005-0000-0000-0000AA010000}"/>
    <cellStyle name="40% - Énfasis5 9 3" xfId="474" xr:uid="{00000000-0005-0000-0000-0000AB010000}"/>
    <cellStyle name="40% - Énfasis5 9 4" xfId="475" xr:uid="{00000000-0005-0000-0000-0000AC010000}"/>
    <cellStyle name="40% - Énfasis5 9 5" xfId="476" xr:uid="{00000000-0005-0000-0000-0000AD010000}"/>
    <cellStyle name="40% - Énfasis5 9 6" xfId="477" xr:uid="{00000000-0005-0000-0000-0000AE010000}"/>
    <cellStyle name="40% - Énfasis5 9 7" xfId="478" xr:uid="{00000000-0005-0000-0000-0000AF010000}"/>
    <cellStyle name="40% - Énfasis5 9 8" xfId="479" xr:uid="{00000000-0005-0000-0000-0000B0010000}"/>
    <cellStyle name="40% - Énfasis5 9 9" xfId="480" xr:uid="{00000000-0005-0000-0000-0000B1010000}"/>
    <cellStyle name="40% - Énfasis6" xfId="29" builtinId="51" customBuiltin="1"/>
    <cellStyle name="40% - Énfasis6 10" xfId="481" xr:uid="{00000000-0005-0000-0000-0000B3010000}"/>
    <cellStyle name="40% - Énfasis6 11" xfId="482" xr:uid="{00000000-0005-0000-0000-0000B4010000}"/>
    <cellStyle name="40% - Énfasis6 12" xfId="483" xr:uid="{00000000-0005-0000-0000-0000B5010000}"/>
    <cellStyle name="40% - Énfasis6 13" xfId="484" xr:uid="{00000000-0005-0000-0000-0000B6010000}"/>
    <cellStyle name="40% - Énfasis6 14" xfId="485" xr:uid="{00000000-0005-0000-0000-0000B7010000}"/>
    <cellStyle name="40% - Énfasis6 15" xfId="486" xr:uid="{00000000-0005-0000-0000-0000B8010000}"/>
    <cellStyle name="40% - Énfasis6 16" xfId="487" xr:uid="{00000000-0005-0000-0000-0000B9010000}"/>
    <cellStyle name="40% - Énfasis6 17" xfId="488" xr:uid="{00000000-0005-0000-0000-0000BA010000}"/>
    <cellStyle name="40% - Énfasis6 18" xfId="489" xr:uid="{00000000-0005-0000-0000-0000BB010000}"/>
    <cellStyle name="40% - Énfasis6 2" xfId="490" xr:uid="{00000000-0005-0000-0000-0000BC010000}"/>
    <cellStyle name="40% - Énfasis6 3" xfId="491" xr:uid="{00000000-0005-0000-0000-0000BD010000}"/>
    <cellStyle name="40% - Énfasis6 4" xfId="492" xr:uid="{00000000-0005-0000-0000-0000BE010000}"/>
    <cellStyle name="40% - Énfasis6 5" xfId="493" xr:uid="{00000000-0005-0000-0000-0000BF010000}"/>
    <cellStyle name="40% - Énfasis6 6" xfId="494" xr:uid="{00000000-0005-0000-0000-0000C0010000}"/>
    <cellStyle name="40% - Énfasis6 7" xfId="495" xr:uid="{00000000-0005-0000-0000-0000C1010000}"/>
    <cellStyle name="40% - Énfasis6 8" xfId="496" xr:uid="{00000000-0005-0000-0000-0000C2010000}"/>
    <cellStyle name="40% - Énfasis6 9" xfId="497" xr:uid="{00000000-0005-0000-0000-0000C3010000}"/>
    <cellStyle name="40% - Énfasis6 9 10" xfId="498" xr:uid="{00000000-0005-0000-0000-0000C4010000}"/>
    <cellStyle name="40% - Énfasis6 9 11" xfId="499" xr:uid="{00000000-0005-0000-0000-0000C5010000}"/>
    <cellStyle name="40% - Énfasis6 9 12" xfId="500" xr:uid="{00000000-0005-0000-0000-0000C6010000}"/>
    <cellStyle name="40% - Énfasis6 9 13" xfId="501" xr:uid="{00000000-0005-0000-0000-0000C7010000}"/>
    <cellStyle name="40% - Énfasis6 9 14" xfId="502" xr:uid="{00000000-0005-0000-0000-0000C8010000}"/>
    <cellStyle name="40% - Énfasis6 9 15" xfId="503" xr:uid="{00000000-0005-0000-0000-0000C9010000}"/>
    <cellStyle name="40% - Énfasis6 9 16" xfId="504" xr:uid="{00000000-0005-0000-0000-0000CA010000}"/>
    <cellStyle name="40% - Énfasis6 9 17" xfId="505" xr:uid="{00000000-0005-0000-0000-0000CB010000}"/>
    <cellStyle name="40% - Énfasis6 9 18" xfId="506" xr:uid="{00000000-0005-0000-0000-0000CC010000}"/>
    <cellStyle name="40% - Énfasis6 9 19" xfId="507" xr:uid="{00000000-0005-0000-0000-0000CD010000}"/>
    <cellStyle name="40% - Énfasis6 9 2" xfId="508" xr:uid="{00000000-0005-0000-0000-0000CE010000}"/>
    <cellStyle name="40% - Énfasis6 9 20" xfId="509" xr:uid="{00000000-0005-0000-0000-0000CF010000}"/>
    <cellStyle name="40% - Énfasis6 9 21" xfId="510" xr:uid="{00000000-0005-0000-0000-0000D0010000}"/>
    <cellStyle name="40% - Énfasis6 9 22" xfId="511" xr:uid="{00000000-0005-0000-0000-0000D1010000}"/>
    <cellStyle name="40% - Énfasis6 9 3" xfId="512" xr:uid="{00000000-0005-0000-0000-0000D2010000}"/>
    <cellStyle name="40% - Énfasis6 9 4" xfId="513" xr:uid="{00000000-0005-0000-0000-0000D3010000}"/>
    <cellStyle name="40% - Énfasis6 9 5" xfId="514" xr:uid="{00000000-0005-0000-0000-0000D4010000}"/>
    <cellStyle name="40% - Énfasis6 9 6" xfId="515" xr:uid="{00000000-0005-0000-0000-0000D5010000}"/>
    <cellStyle name="40% - Énfasis6 9 7" xfId="516" xr:uid="{00000000-0005-0000-0000-0000D6010000}"/>
    <cellStyle name="40% - Énfasis6 9 8" xfId="517" xr:uid="{00000000-0005-0000-0000-0000D7010000}"/>
    <cellStyle name="40% - Énfasis6 9 9" xfId="518" xr:uid="{00000000-0005-0000-0000-0000D8010000}"/>
    <cellStyle name="60% - Énfasis1" xfId="16" builtinId="32" customBuiltin="1"/>
    <cellStyle name="60% - Énfasis1 10" xfId="519" xr:uid="{00000000-0005-0000-0000-0000DA010000}"/>
    <cellStyle name="60% - Énfasis1 11" xfId="520" xr:uid="{00000000-0005-0000-0000-0000DB010000}"/>
    <cellStyle name="60% - Énfasis1 12" xfId="521" xr:uid="{00000000-0005-0000-0000-0000DC010000}"/>
    <cellStyle name="60% - Énfasis1 13" xfId="522" xr:uid="{00000000-0005-0000-0000-0000DD010000}"/>
    <cellStyle name="60% - Énfasis1 14" xfId="523" xr:uid="{00000000-0005-0000-0000-0000DE010000}"/>
    <cellStyle name="60% - Énfasis1 15" xfId="524" xr:uid="{00000000-0005-0000-0000-0000DF010000}"/>
    <cellStyle name="60% - Énfasis1 16" xfId="525" xr:uid="{00000000-0005-0000-0000-0000E0010000}"/>
    <cellStyle name="60% - Énfasis1 17" xfId="526" xr:uid="{00000000-0005-0000-0000-0000E1010000}"/>
    <cellStyle name="60% - Énfasis1 18" xfId="527" xr:uid="{00000000-0005-0000-0000-0000E2010000}"/>
    <cellStyle name="60% - Énfasis1 2" xfId="528" xr:uid="{00000000-0005-0000-0000-0000E3010000}"/>
    <cellStyle name="60% - Énfasis1 3" xfId="529" xr:uid="{00000000-0005-0000-0000-0000E4010000}"/>
    <cellStyle name="60% - Énfasis1 4" xfId="530" xr:uid="{00000000-0005-0000-0000-0000E5010000}"/>
    <cellStyle name="60% - Énfasis1 5" xfId="531" xr:uid="{00000000-0005-0000-0000-0000E6010000}"/>
    <cellStyle name="60% - Énfasis1 6" xfId="532" xr:uid="{00000000-0005-0000-0000-0000E7010000}"/>
    <cellStyle name="60% - Énfasis1 7" xfId="533" xr:uid="{00000000-0005-0000-0000-0000E8010000}"/>
    <cellStyle name="60% - Énfasis1 8" xfId="534" xr:uid="{00000000-0005-0000-0000-0000E9010000}"/>
    <cellStyle name="60% - Énfasis1 9" xfId="535" xr:uid="{00000000-0005-0000-0000-0000EA010000}"/>
    <cellStyle name="60% - Énfasis1 9 10" xfId="536" xr:uid="{00000000-0005-0000-0000-0000EB010000}"/>
    <cellStyle name="60% - Énfasis1 9 11" xfId="537" xr:uid="{00000000-0005-0000-0000-0000EC010000}"/>
    <cellStyle name="60% - Énfasis1 9 12" xfId="538" xr:uid="{00000000-0005-0000-0000-0000ED010000}"/>
    <cellStyle name="60% - Énfasis1 9 13" xfId="539" xr:uid="{00000000-0005-0000-0000-0000EE010000}"/>
    <cellStyle name="60% - Énfasis1 9 14" xfId="540" xr:uid="{00000000-0005-0000-0000-0000EF010000}"/>
    <cellStyle name="60% - Énfasis1 9 15" xfId="541" xr:uid="{00000000-0005-0000-0000-0000F0010000}"/>
    <cellStyle name="60% - Énfasis1 9 16" xfId="542" xr:uid="{00000000-0005-0000-0000-0000F1010000}"/>
    <cellStyle name="60% - Énfasis1 9 17" xfId="543" xr:uid="{00000000-0005-0000-0000-0000F2010000}"/>
    <cellStyle name="60% - Énfasis1 9 18" xfId="544" xr:uid="{00000000-0005-0000-0000-0000F3010000}"/>
    <cellStyle name="60% - Énfasis1 9 19" xfId="545" xr:uid="{00000000-0005-0000-0000-0000F4010000}"/>
    <cellStyle name="60% - Énfasis1 9 2" xfId="546" xr:uid="{00000000-0005-0000-0000-0000F5010000}"/>
    <cellStyle name="60% - Énfasis1 9 20" xfId="547" xr:uid="{00000000-0005-0000-0000-0000F6010000}"/>
    <cellStyle name="60% - Énfasis1 9 21" xfId="548" xr:uid="{00000000-0005-0000-0000-0000F7010000}"/>
    <cellStyle name="60% - Énfasis1 9 22" xfId="549" xr:uid="{00000000-0005-0000-0000-0000F8010000}"/>
    <cellStyle name="60% - Énfasis1 9 3" xfId="550" xr:uid="{00000000-0005-0000-0000-0000F9010000}"/>
    <cellStyle name="60% - Énfasis1 9 4" xfId="551" xr:uid="{00000000-0005-0000-0000-0000FA010000}"/>
    <cellStyle name="60% - Énfasis1 9 5" xfId="552" xr:uid="{00000000-0005-0000-0000-0000FB010000}"/>
    <cellStyle name="60% - Énfasis1 9 6" xfId="553" xr:uid="{00000000-0005-0000-0000-0000FC010000}"/>
    <cellStyle name="60% - Énfasis1 9 7" xfId="554" xr:uid="{00000000-0005-0000-0000-0000FD010000}"/>
    <cellStyle name="60% - Énfasis1 9 8" xfId="555" xr:uid="{00000000-0005-0000-0000-0000FE010000}"/>
    <cellStyle name="60% - Énfasis1 9 9" xfId="556" xr:uid="{00000000-0005-0000-0000-0000FF010000}"/>
    <cellStyle name="60% - Énfasis2" xfId="19" builtinId="36" customBuiltin="1"/>
    <cellStyle name="60% - Énfasis2 10" xfId="557" xr:uid="{00000000-0005-0000-0000-000001020000}"/>
    <cellStyle name="60% - Énfasis2 11" xfId="558" xr:uid="{00000000-0005-0000-0000-000002020000}"/>
    <cellStyle name="60% - Énfasis2 12" xfId="559" xr:uid="{00000000-0005-0000-0000-000003020000}"/>
    <cellStyle name="60% - Énfasis2 13" xfId="560" xr:uid="{00000000-0005-0000-0000-000004020000}"/>
    <cellStyle name="60% - Énfasis2 14" xfId="561" xr:uid="{00000000-0005-0000-0000-000005020000}"/>
    <cellStyle name="60% - Énfasis2 15" xfId="562" xr:uid="{00000000-0005-0000-0000-000006020000}"/>
    <cellStyle name="60% - Énfasis2 16" xfId="563" xr:uid="{00000000-0005-0000-0000-000007020000}"/>
    <cellStyle name="60% - Énfasis2 17" xfId="564" xr:uid="{00000000-0005-0000-0000-000008020000}"/>
    <cellStyle name="60% - Énfasis2 18" xfId="565" xr:uid="{00000000-0005-0000-0000-000009020000}"/>
    <cellStyle name="60% - Énfasis2 2" xfId="566" xr:uid="{00000000-0005-0000-0000-00000A020000}"/>
    <cellStyle name="60% - Énfasis2 3" xfId="567" xr:uid="{00000000-0005-0000-0000-00000B020000}"/>
    <cellStyle name="60% - Énfasis2 4" xfId="568" xr:uid="{00000000-0005-0000-0000-00000C020000}"/>
    <cellStyle name="60% - Énfasis2 5" xfId="569" xr:uid="{00000000-0005-0000-0000-00000D020000}"/>
    <cellStyle name="60% - Énfasis2 6" xfId="570" xr:uid="{00000000-0005-0000-0000-00000E020000}"/>
    <cellStyle name="60% - Énfasis2 7" xfId="571" xr:uid="{00000000-0005-0000-0000-00000F020000}"/>
    <cellStyle name="60% - Énfasis2 8" xfId="572" xr:uid="{00000000-0005-0000-0000-000010020000}"/>
    <cellStyle name="60% - Énfasis2 9" xfId="573" xr:uid="{00000000-0005-0000-0000-000011020000}"/>
    <cellStyle name="60% - Énfasis2 9 10" xfId="574" xr:uid="{00000000-0005-0000-0000-000012020000}"/>
    <cellStyle name="60% - Énfasis2 9 11" xfId="575" xr:uid="{00000000-0005-0000-0000-000013020000}"/>
    <cellStyle name="60% - Énfasis2 9 12" xfId="576" xr:uid="{00000000-0005-0000-0000-000014020000}"/>
    <cellStyle name="60% - Énfasis2 9 13" xfId="577" xr:uid="{00000000-0005-0000-0000-000015020000}"/>
    <cellStyle name="60% - Énfasis2 9 14" xfId="578" xr:uid="{00000000-0005-0000-0000-000016020000}"/>
    <cellStyle name="60% - Énfasis2 9 15" xfId="579" xr:uid="{00000000-0005-0000-0000-000017020000}"/>
    <cellStyle name="60% - Énfasis2 9 16" xfId="580" xr:uid="{00000000-0005-0000-0000-000018020000}"/>
    <cellStyle name="60% - Énfasis2 9 17" xfId="581" xr:uid="{00000000-0005-0000-0000-000019020000}"/>
    <cellStyle name="60% - Énfasis2 9 18" xfId="582" xr:uid="{00000000-0005-0000-0000-00001A020000}"/>
    <cellStyle name="60% - Énfasis2 9 19" xfId="583" xr:uid="{00000000-0005-0000-0000-00001B020000}"/>
    <cellStyle name="60% - Énfasis2 9 2" xfId="584" xr:uid="{00000000-0005-0000-0000-00001C020000}"/>
    <cellStyle name="60% - Énfasis2 9 20" xfId="585" xr:uid="{00000000-0005-0000-0000-00001D020000}"/>
    <cellStyle name="60% - Énfasis2 9 21" xfId="586" xr:uid="{00000000-0005-0000-0000-00001E020000}"/>
    <cellStyle name="60% - Énfasis2 9 22" xfId="587" xr:uid="{00000000-0005-0000-0000-00001F020000}"/>
    <cellStyle name="60% - Énfasis2 9 3" xfId="588" xr:uid="{00000000-0005-0000-0000-000020020000}"/>
    <cellStyle name="60% - Énfasis2 9 4" xfId="589" xr:uid="{00000000-0005-0000-0000-000021020000}"/>
    <cellStyle name="60% - Énfasis2 9 5" xfId="590" xr:uid="{00000000-0005-0000-0000-000022020000}"/>
    <cellStyle name="60% - Énfasis2 9 6" xfId="591" xr:uid="{00000000-0005-0000-0000-000023020000}"/>
    <cellStyle name="60% - Énfasis2 9 7" xfId="592" xr:uid="{00000000-0005-0000-0000-000024020000}"/>
    <cellStyle name="60% - Énfasis2 9 8" xfId="593" xr:uid="{00000000-0005-0000-0000-000025020000}"/>
    <cellStyle name="60% - Énfasis2 9 9" xfId="594" xr:uid="{00000000-0005-0000-0000-000026020000}"/>
    <cellStyle name="60% - Énfasis3 10" xfId="596" xr:uid="{00000000-0005-0000-0000-000027020000}"/>
    <cellStyle name="60% - Énfasis3 11" xfId="597" xr:uid="{00000000-0005-0000-0000-000028020000}"/>
    <cellStyle name="60% - Énfasis3 12" xfId="598" xr:uid="{00000000-0005-0000-0000-000029020000}"/>
    <cellStyle name="60% - Énfasis3 13" xfId="599" xr:uid="{00000000-0005-0000-0000-00002A020000}"/>
    <cellStyle name="60% - Énfasis3 14" xfId="600" xr:uid="{00000000-0005-0000-0000-00002B020000}"/>
    <cellStyle name="60% - Énfasis3 15" xfId="601" xr:uid="{00000000-0005-0000-0000-00002C020000}"/>
    <cellStyle name="60% - Énfasis3 16" xfId="602" xr:uid="{00000000-0005-0000-0000-00002D020000}"/>
    <cellStyle name="60% - Énfasis3 17" xfId="603" xr:uid="{00000000-0005-0000-0000-00002E020000}"/>
    <cellStyle name="60% - Énfasis3 18" xfId="604" xr:uid="{00000000-0005-0000-0000-00002F020000}"/>
    <cellStyle name="60% - Énfasis3 19" xfId="605" xr:uid="{00000000-0005-0000-0000-000030020000}"/>
    <cellStyle name="60% - Énfasis3 2" xfId="606" xr:uid="{00000000-0005-0000-0000-000031020000}"/>
    <cellStyle name="60% - Énfasis3 20" xfId="595" xr:uid="{00000000-0005-0000-0000-000032020000}"/>
    <cellStyle name="60% - Énfasis3 3" xfId="607" xr:uid="{00000000-0005-0000-0000-000033020000}"/>
    <cellStyle name="60% - Énfasis3 4" xfId="608" xr:uid="{00000000-0005-0000-0000-000034020000}"/>
    <cellStyle name="60% - Énfasis3 5" xfId="609" xr:uid="{00000000-0005-0000-0000-000035020000}"/>
    <cellStyle name="60% - Énfasis3 6" xfId="610" xr:uid="{00000000-0005-0000-0000-000036020000}"/>
    <cellStyle name="60% - Énfasis3 7" xfId="611" xr:uid="{00000000-0005-0000-0000-000037020000}"/>
    <cellStyle name="60% - Énfasis3 8" xfId="612" xr:uid="{00000000-0005-0000-0000-000038020000}"/>
    <cellStyle name="60% - Énfasis3 9" xfId="613" xr:uid="{00000000-0005-0000-0000-000039020000}"/>
    <cellStyle name="60% - Énfasis3 9 10" xfId="614" xr:uid="{00000000-0005-0000-0000-00003A020000}"/>
    <cellStyle name="60% - Énfasis3 9 11" xfId="615" xr:uid="{00000000-0005-0000-0000-00003B020000}"/>
    <cellStyle name="60% - Énfasis3 9 12" xfId="616" xr:uid="{00000000-0005-0000-0000-00003C020000}"/>
    <cellStyle name="60% - Énfasis3 9 13" xfId="617" xr:uid="{00000000-0005-0000-0000-00003D020000}"/>
    <cellStyle name="60% - Énfasis3 9 14" xfId="618" xr:uid="{00000000-0005-0000-0000-00003E020000}"/>
    <cellStyle name="60% - Énfasis3 9 15" xfId="619" xr:uid="{00000000-0005-0000-0000-00003F020000}"/>
    <cellStyle name="60% - Énfasis3 9 16" xfId="620" xr:uid="{00000000-0005-0000-0000-000040020000}"/>
    <cellStyle name="60% - Énfasis3 9 17" xfId="621" xr:uid="{00000000-0005-0000-0000-000041020000}"/>
    <cellStyle name="60% - Énfasis3 9 18" xfId="622" xr:uid="{00000000-0005-0000-0000-000042020000}"/>
    <cellStyle name="60% - Énfasis3 9 19" xfId="623" xr:uid="{00000000-0005-0000-0000-000043020000}"/>
    <cellStyle name="60% - Énfasis3 9 2" xfId="624" xr:uid="{00000000-0005-0000-0000-000044020000}"/>
    <cellStyle name="60% - Énfasis3 9 20" xfId="625" xr:uid="{00000000-0005-0000-0000-000045020000}"/>
    <cellStyle name="60% - Énfasis3 9 21" xfId="626" xr:uid="{00000000-0005-0000-0000-000046020000}"/>
    <cellStyle name="60% - Énfasis3 9 22" xfId="627" xr:uid="{00000000-0005-0000-0000-000047020000}"/>
    <cellStyle name="60% - Énfasis3 9 3" xfId="628" xr:uid="{00000000-0005-0000-0000-000048020000}"/>
    <cellStyle name="60% - Énfasis3 9 4" xfId="629" xr:uid="{00000000-0005-0000-0000-000049020000}"/>
    <cellStyle name="60% - Énfasis3 9 5" xfId="630" xr:uid="{00000000-0005-0000-0000-00004A020000}"/>
    <cellStyle name="60% - Énfasis3 9 6" xfId="631" xr:uid="{00000000-0005-0000-0000-00004B020000}"/>
    <cellStyle name="60% - Énfasis3 9 7" xfId="632" xr:uid="{00000000-0005-0000-0000-00004C020000}"/>
    <cellStyle name="60% - Énfasis3 9 8" xfId="633" xr:uid="{00000000-0005-0000-0000-00004D020000}"/>
    <cellStyle name="60% - Énfasis3 9 9" xfId="634" xr:uid="{00000000-0005-0000-0000-00004E020000}"/>
    <cellStyle name="60% - Énfasis4 10" xfId="636" xr:uid="{00000000-0005-0000-0000-00004F020000}"/>
    <cellStyle name="60% - Énfasis4 11" xfId="637" xr:uid="{00000000-0005-0000-0000-000050020000}"/>
    <cellStyle name="60% - Énfasis4 12" xfId="638" xr:uid="{00000000-0005-0000-0000-000051020000}"/>
    <cellStyle name="60% - Énfasis4 13" xfId="639" xr:uid="{00000000-0005-0000-0000-000052020000}"/>
    <cellStyle name="60% - Énfasis4 14" xfId="640" xr:uid="{00000000-0005-0000-0000-000053020000}"/>
    <cellStyle name="60% - Énfasis4 15" xfId="641" xr:uid="{00000000-0005-0000-0000-000054020000}"/>
    <cellStyle name="60% - Énfasis4 16" xfId="642" xr:uid="{00000000-0005-0000-0000-000055020000}"/>
    <cellStyle name="60% - Énfasis4 17" xfId="643" xr:uid="{00000000-0005-0000-0000-000056020000}"/>
    <cellStyle name="60% - Énfasis4 18" xfId="644" xr:uid="{00000000-0005-0000-0000-000057020000}"/>
    <cellStyle name="60% - Énfasis4 19" xfId="645" xr:uid="{00000000-0005-0000-0000-000058020000}"/>
    <cellStyle name="60% - Énfasis4 2" xfId="646" xr:uid="{00000000-0005-0000-0000-000059020000}"/>
    <cellStyle name="60% - Énfasis4 20" xfId="635" xr:uid="{00000000-0005-0000-0000-00005A020000}"/>
    <cellStyle name="60% - Énfasis4 3" xfId="647" xr:uid="{00000000-0005-0000-0000-00005B020000}"/>
    <cellStyle name="60% - Énfasis4 4" xfId="648" xr:uid="{00000000-0005-0000-0000-00005C020000}"/>
    <cellStyle name="60% - Énfasis4 5" xfId="649" xr:uid="{00000000-0005-0000-0000-00005D020000}"/>
    <cellStyle name="60% - Énfasis4 6" xfId="650" xr:uid="{00000000-0005-0000-0000-00005E020000}"/>
    <cellStyle name="60% - Énfasis4 7" xfId="651" xr:uid="{00000000-0005-0000-0000-00005F020000}"/>
    <cellStyle name="60% - Énfasis4 8" xfId="652" xr:uid="{00000000-0005-0000-0000-000060020000}"/>
    <cellStyle name="60% - Énfasis4 9" xfId="653" xr:uid="{00000000-0005-0000-0000-000061020000}"/>
    <cellStyle name="60% - Énfasis4 9 10" xfId="654" xr:uid="{00000000-0005-0000-0000-000062020000}"/>
    <cellStyle name="60% - Énfasis4 9 11" xfId="655" xr:uid="{00000000-0005-0000-0000-000063020000}"/>
    <cellStyle name="60% - Énfasis4 9 12" xfId="656" xr:uid="{00000000-0005-0000-0000-000064020000}"/>
    <cellStyle name="60% - Énfasis4 9 13" xfId="657" xr:uid="{00000000-0005-0000-0000-000065020000}"/>
    <cellStyle name="60% - Énfasis4 9 14" xfId="658" xr:uid="{00000000-0005-0000-0000-000066020000}"/>
    <cellStyle name="60% - Énfasis4 9 15" xfId="659" xr:uid="{00000000-0005-0000-0000-000067020000}"/>
    <cellStyle name="60% - Énfasis4 9 16" xfId="660" xr:uid="{00000000-0005-0000-0000-000068020000}"/>
    <cellStyle name="60% - Énfasis4 9 17" xfId="661" xr:uid="{00000000-0005-0000-0000-000069020000}"/>
    <cellStyle name="60% - Énfasis4 9 18" xfId="662" xr:uid="{00000000-0005-0000-0000-00006A020000}"/>
    <cellStyle name="60% - Énfasis4 9 19" xfId="663" xr:uid="{00000000-0005-0000-0000-00006B020000}"/>
    <cellStyle name="60% - Énfasis4 9 2" xfId="664" xr:uid="{00000000-0005-0000-0000-00006C020000}"/>
    <cellStyle name="60% - Énfasis4 9 20" xfId="665" xr:uid="{00000000-0005-0000-0000-00006D020000}"/>
    <cellStyle name="60% - Énfasis4 9 21" xfId="666" xr:uid="{00000000-0005-0000-0000-00006E020000}"/>
    <cellStyle name="60% - Énfasis4 9 22" xfId="667" xr:uid="{00000000-0005-0000-0000-00006F020000}"/>
    <cellStyle name="60% - Énfasis4 9 3" xfId="668" xr:uid="{00000000-0005-0000-0000-000070020000}"/>
    <cellStyle name="60% - Énfasis4 9 4" xfId="669" xr:uid="{00000000-0005-0000-0000-000071020000}"/>
    <cellStyle name="60% - Énfasis4 9 5" xfId="670" xr:uid="{00000000-0005-0000-0000-000072020000}"/>
    <cellStyle name="60% - Énfasis4 9 6" xfId="671" xr:uid="{00000000-0005-0000-0000-000073020000}"/>
    <cellStyle name="60% - Énfasis4 9 7" xfId="672" xr:uid="{00000000-0005-0000-0000-000074020000}"/>
    <cellStyle name="60% - Énfasis4 9 8" xfId="673" xr:uid="{00000000-0005-0000-0000-000075020000}"/>
    <cellStyle name="60% - Énfasis4 9 9" xfId="674" xr:uid="{00000000-0005-0000-0000-000076020000}"/>
    <cellStyle name="60% - Énfasis5" xfId="26" builtinId="48" customBuiltin="1"/>
    <cellStyle name="60% - Énfasis5 10" xfId="675" xr:uid="{00000000-0005-0000-0000-000078020000}"/>
    <cellStyle name="60% - Énfasis5 11" xfId="676" xr:uid="{00000000-0005-0000-0000-000079020000}"/>
    <cellStyle name="60% - Énfasis5 12" xfId="677" xr:uid="{00000000-0005-0000-0000-00007A020000}"/>
    <cellStyle name="60% - Énfasis5 13" xfId="678" xr:uid="{00000000-0005-0000-0000-00007B020000}"/>
    <cellStyle name="60% - Énfasis5 14" xfId="679" xr:uid="{00000000-0005-0000-0000-00007C020000}"/>
    <cellStyle name="60% - Énfasis5 15" xfId="680" xr:uid="{00000000-0005-0000-0000-00007D020000}"/>
    <cellStyle name="60% - Énfasis5 16" xfId="681" xr:uid="{00000000-0005-0000-0000-00007E020000}"/>
    <cellStyle name="60% - Énfasis5 17" xfId="682" xr:uid="{00000000-0005-0000-0000-00007F020000}"/>
    <cellStyle name="60% - Énfasis5 18" xfId="683" xr:uid="{00000000-0005-0000-0000-000080020000}"/>
    <cellStyle name="60% - Énfasis5 2" xfId="684" xr:uid="{00000000-0005-0000-0000-000081020000}"/>
    <cellStyle name="60% - Énfasis5 3" xfId="685" xr:uid="{00000000-0005-0000-0000-000082020000}"/>
    <cellStyle name="60% - Énfasis5 4" xfId="686" xr:uid="{00000000-0005-0000-0000-000083020000}"/>
    <cellStyle name="60% - Énfasis5 5" xfId="687" xr:uid="{00000000-0005-0000-0000-000084020000}"/>
    <cellStyle name="60% - Énfasis5 6" xfId="688" xr:uid="{00000000-0005-0000-0000-000085020000}"/>
    <cellStyle name="60% - Énfasis5 7" xfId="689" xr:uid="{00000000-0005-0000-0000-000086020000}"/>
    <cellStyle name="60% - Énfasis5 8" xfId="690" xr:uid="{00000000-0005-0000-0000-000087020000}"/>
    <cellStyle name="60% - Énfasis5 9" xfId="691" xr:uid="{00000000-0005-0000-0000-000088020000}"/>
    <cellStyle name="60% - Énfasis5 9 10" xfId="692" xr:uid="{00000000-0005-0000-0000-000089020000}"/>
    <cellStyle name="60% - Énfasis5 9 11" xfId="693" xr:uid="{00000000-0005-0000-0000-00008A020000}"/>
    <cellStyle name="60% - Énfasis5 9 12" xfId="694" xr:uid="{00000000-0005-0000-0000-00008B020000}"/>
    <cellStyle name="60% - Énfasis5 9 13" xfId="695" xr:uid="{00000000-0005-0000-0000-00008C020000}"/>
    <cellStyle name="60% - Énfasis5 9 14" xfId="696" xr:uid="{00000000-0005-0000-0000-00008D020000}"/>
    <cellStyle name="60% - Énfasis5 9 15" xfId="697" xr:uid="{00000000-0005-0000-0000-00008E020000}"/>
    <cellStyle name="60% - Énfasis5 9 16" xfId="698" xr:uid="{00000000-0005-0000-0000-00008F020000}"/>
    <cellStyle name="60% - Énfasis5 9 17" xfId="699" xr:uid="{00000000-0005-0000-0000-000090020000}"/>
    <cellStyle name="60% - Énfasis5 9 18" xfId="700" xr:uid="{00000000-0005-0000-0000-000091020000}"/>
    <cellStyle name="60% - Énfasis5 9 19" xfId="701" xr:uid="{00000000-0005-0000-0000-000092020000}"/>
    <cellStyle name="60% - Énfasis5 9 2" xfId="702" xr:uid="{00000000-0005-0000-0000-000093020000}"/>
    <cellStyle name="60% - Énfasis5 9 20" xfId="703" xr:uid="{00000000-0005-0000-0000-000094020000}"/>
    <cellStyle name="60% - Énfasis5 9 21" xfId="704" xr:uid="{00000000-0005-0000-0000-000095020000}"/>
    <cellStyle name="60% - Énfasis5 9 22" xfId="705" xr:uid="{00000000-0005-0000-0000-000096020000}"/>
    <cellStyle name="60% - Énfasis5 9 3" xfId="706" xr:uid="{00000000-0005-0000-0000-000097020000}"/>
    <cellStyle name="60% - Énfasis5 9 4" xfId="707" xr:uid="{00000000-0005-0000-0000-000098020000}"/>
    <cellStyle name="60% - Énfasis5 9 5" xfId="708" xr:uid="{00000000-0005-0000-0000-000099020000}"/>
    <cellStyle name="60% - Énfasis5 9 6" xfId="709" xr:uid="{00000000-0005-0000-0000-00009A020000}"/>
    <cellStyle name="60% - Énfasis5 9 7" xfId="710" xr:uid="{00000000-0005-0000-0000-00009B020000}"/>
    <cellStyle name="60% - Énfasis5 9 8" xfId="711" xr:uid="{00000000-0005-0000-0000-00009C020000}"/>
    <cellStyle name="60% - Énfasis5 9 9" xfId="712" xr:uid="{00000000-0005-0000-0000-00009D020000}"/>
    <cellStyle name="60% - Énfasis6 10" xfId="714" xr:uid="{00000000-0005-0000-0000-00009E020000}"/>
    <cellStyle name="60% - Énfasis6 11" xfId="715" xr:uid="{00000000-0005-0000-0000-00009F020000}"/>
    <cellStyle name="60% - Énfasis6 12" xfId="716" xr:uid="{00000000-0005-0000-0000-0000A0020000}"/>
    <cellStyle name="60% - Énfasis6 13" xfId="717" xr:uid="{00000000-0005-0000-0000-0000A1020000}"/>
    <cellStyle name="60% - Énfasis6 14" xfId="718" xr:uid="{00000000-0005-0000-0000-0000A2020000}"/>
    <cellStyle name="60% - Énfasis6 15" xfId="719" xr:uid="{00000000-0005-0000-0000-0000A3020000}"/>
    <cellStyle name="60% - Énfasis6 16" xfId="720" xr:uid="{00000000-0005-0000-0000-0000A4020000}"/>
    <cellStyle name="60% - Énfasis6 17" xfId="721" xr:uid="{00000000-0005-0000-0000-0000A5020000}"/>
    <cellStyle name="60% - Énfasis6 18" xfId="722" xr:uid="{00000000-0005-0000-0000-0000A6020000}"/>
    <cellStyle name="60% - Énfasis6 19" xfId="723" xr:uid="{00000000-0005-0000-0000-0000A7020000}"/>
    <cellStyle name="60% - Énfasis6 2" xfId="724" xr:uid="{00000000-0005-0000-0000-0000A8020000}"/>
    <cellStyle name="60% - Énfasis6 20" xfId="713" xr:uid="{00000000-0005-0000-0000-0000A9020000}"/>
    <cellStyle name="60% - Énfasis6 3" xfId="725" xr:uid="{00000000-0005-0000-0000-0000AA020000}"/>
    <cellStyle name="60% - Énfasis6 4" xfId="726" xr:uid="{00000000-0005-0000-0000-0000AB020000}"/>
    <cellStyle name="60% - Énfasis6 5" xfId="727" xr:uid="{00000000-0005-0000-0000-0000AC020000}"/>
    <cellStyle name="60% - Énfasis6 6" xfId="728" xr:uid="{00000000-0005-0000-0000-0000AD020000}"/>
    <cellStyle name="60% - Énfasis6 7" xfId="729" xr:uid="{00000000-0005-0000-0000-0000AE020000}"/>
    <cellStyle name="60% - Énfasis6 8" xfId="730" xr:uid="{00000000-0005-0000-0000-0000AF020000}"/>
    <cellStyle name="60% - Énfasis6 9" xfId="731" xr:uid="{00000000-0005-0000-0000-0000B0020000}"/>
    <cellStyle name="60% - Énfasis6 9 10" xfId="732" xr:uid="{00000000-0005-0000-0000-0000B1020000}"/>
    <cellStyle name="60% - Énfasis6 9 11" xfId="733" xr:uid="{00000000-0005-0000-0000-0000B2020000}"/>
    <cellStyle name="60% - Énfasis6 9 12" xfId="734" xr:uid="{00000000-0005-0000-0000-0000B3020000}"/>
    <cellStyle name="60% - Énfasis6 9 13" xfId="735" xr:uid="{00000000-0005-0000-0000-0000B4020000}"/>
    <cellStyle name="60% - Énfasis6 9 14" xfId="736" xr:uid="{00000000-0005-0000-0000-0000B5020000}"/>
    <cellStyle name="60% - Énfasis6 9 15" xfId="737" xr:uid="{00000000-0005-0000-0000-0000B6020000}"/>
    <cellStyle name="60% - Énfasis6 9 16" xfId="738" xr:uid="{00000000-0005-0000-0000-0000B7020000}"/>
    <cellStyle name="60% - Énfasis6 9 17" xfId="739" xr:uid="{00000000-0005-0000-0000-0000B8020000}"/>
    <cellStyle name="60% - Énfasis6 9 18" xfId="740" xr:uid="{00000000-0005-0000-0000-0000B9020000}"/>
    <cellStyle name="60% - Énfasis6 9 19" xfId="741" xr:uid="{00000000-0005-0000-0000-0000BA020000}"/>
    <cellStyle name="60% - Énfasis6 9 2" xfId="742" xr:uid="{00000000-0005-0000-0000-0000BB020000}"/>
    <cellStyle name="60% - Énfasis6 9 20" xfId="743" xr:uid="{00000000-0005-0000-0000-0000BC020000}"/>
    <cellStyle name="60% - Énfasis6 9 21" xfId="744" xr:uid="{00000000-0005-0000-0000-0000BD020000}"/>
    <cellStyle name="60% - Énfasis6 9 22" xfId="745" xr:uid="{00000000-0005-0000-0000-0000BE020000}"/>
    <cellStyle name="60% - Énfasis6 9 3" xfId="746" xr:uid="{00000000-0005-0000-0000-0000BF020000}"/>
    <cellStyle name="60% - Énfasis6 9 4" xfId="747" xr:uid="{00000000-0005-0000-0000-0000C0020000}"/>
    <cellStyle name="60% - Énfasis6 9 5" xfId="748" xr:uid="{00000000-0005-0000-0000-0000C1020000}"/>
    <cellStyle name="60% - Énfasis6 9 6" xfId="749" xr:uid="{00000000-0005-0000-0000-0000C2020000}"/>
    <cellStyle name="60% - Énfasis6 9 7" xfId="750" xr:uid="{00000000-0005-0000-0000-0000C3020000}"/>
    <cellStyle name="60% - Énfasis6 9 8" xfId="751" xr:uid="{00000000-0005-0000-0000-0000C4020000}"/>
    <cellStyle name="60% - Énfasis6 9 9" xfId="752" xr:uid="{00000000-0005-0000-0000-0000C5020000}"/>
    <cellStyle name="Buena 10" xfId="753" xr:uid="{00000000-0005-0000-0000-0000C6020000}"/>
    <cellStyle name="Buena 11" xfId="754" xr:uid="{00000000-0005-0000-0000-0000C7020000}"/>
    <cellStyle name="Buena 12" xfId="755" xr:uid="{00000000-0005-0000-0000-0000C8020000}"/>
    <cellStyle name="Buena 13" xfId="756" xr:uid="{00000000-0005-0000-0000-0000C9020000}"/>
    <cellStyle name="Buena 14" xfId="757" xr:uid="{00000000-0005-0000-0000-0000CA020000}"/>
    <cellStyle name="Buena 15" xfId="758" xr:uid="{00000000-0005-0000-0000-0000CB020000}"/>
    <cellStyle name="Buena 16" xfId="759" xr:uid="{00000000-0005-0000-0000-0000CC020000}"/>
    <cellStyle name="Buena 17" xfId="760" xr:uid="{00000000-0005-0000-0000-0000CD020000}"/>
    <cellStyle name="Buena 18" xfId="761" xr:uid="{00000000-0005-0000-0000-0000CE020000}"/>
    <cellStyle name="Buena 2" xfId="762" xr:uid="{00000000-0005-0000-0000-0000CF020000}"/>
    <cellStyle name="Buena 3" xfId="763" xr:uid="{00000000-0005-0000-0000-0000D0020000}"/>
    <cellStyle name="Buena 4" xfId="764" xr:uid="{00000000-0005-0000-0000-0000D1020000}"/>
    <cellStyle name="Buena 5" xfId="765" xr:uid="{00000000-0005-0000-0000-0000D2020000}"/>
    <cellStyle name="Buena 6" xfId="766" xr:uid="{00000000-0005-0000-0000-0000D3020000}"/>
    <cellStyle name="Buena 7" xfId="767" xr:uid="{00000000-0005-0000-0000-0000D4020000}"/>
    <cellStyle name="Buena 8" xfId="768" xr:uid="{00000000-0005-0000-0000-0000D5020000}"/>
    <cellStyle name="Buena 9" xfId="769" xr:uid="{00000000-0005-0000-0000-0000D6020000}"/>
    <cellStyle name="Buena 9 10" xfId="770" xr:uid="{00000000-0005-0000-0000-0000D7020000}"/>
    <cellStyle name="Buena 9 11" xfId="771" xr:uid="{00000000-0005-0000-0000-0000D8020000}"/>
    <cellStyle name="Buena 9 12" xfId="772" xr:uid="{00000000-0005-0000-0000-0000D9020000}"/>
    <cellStyle name="Buena 9 13" xfId="773" xr:uid="{00000000-0005-0000-0000-0000DA020000}"/>
    <cellStyle name="Buena 9 14" xfId="774" xr:uid="{00000000-0005-0000-0000-0000DB020000}"/>
    <cellStyle name="Buena 9 15" xfId="775" xr:uid="{00000000-0005-0000-0000-0000DC020000}"/>
    <cellStyle name="Buena 9 16" xfId="776" xr:uid="{00000000-0005-0000-0000-0000DD020000}"/>
    <cellStyle name="Buena 9 17" xfId="777" xr:uid="{00000000-0005-0000-0000-0000DE020000}"/>
    <cellStyle name="Buena 9 18" xfId="778" xr:uid="{00000000-0005-0000-0000-0000DF020000}"/>
    <cellStyle name="Buena 9 19" xfId="779" xr:uid="{00000000-0005-0000-0000-0000E0020000}"/>
    <cellStyle name="Buena 9 2" xfId="780" xr:uid="{00000000-0005-0000-0000-0000E1020000}"/>
    <cellStyle name="Buena 9 20" xfId="781" xr:uid="{00000000-0005-0000-0000-0000E2020000}"/>
    <cellStyle name="Buena 9 21" xfId="782" xr:uid="{00000000-0005-0000-0000-0000E3020000}"/>
    <cellStyle name="Buena 9 22" xfId="783" xr:uid="{00000000-0005-0000-0000-0000E4020000}"/>
    <cellStyle name="Buena 9 3" xfId="784" xr:uid="{00000000-0005-0000-0000-0000E5020000}"/>
    <cellStyle name="Buena 9 4" xfId="785" xr:uid="{00000000-0005-0000-0000-0000E6020000}"/>
    <cellStyle name="Buena 9 5" xfId="786" xr:uid="{00000000-0005-0000-0000-0000E7020000}"/>
    <cellStyle name="Buena 9 6" xfId="787" xr:uid="{00000000-0005-0000-0000-0000E8020000}"/>
    <cellStyle name="Buena 9 7" xfId="788" xr:uid="{00000000-0005-0000-0000-0000E9020000}"/>
    <cellStyle name="Buena 9 8" xfId="789" xr:uid="{00000000-0005-0000-0000-0000EA020000}"/>
    <cellStyle name="Buena 9 9" xfId="790" xr:uid="{00000000-0005-0000-0000-0000EB020000}"/>
    <cellStyle name="Cálculo" xfId="8" builtinId="22" customBuiltin="1"/>
    <cellStyle name="Cálculo 10" xfId="791" xr:uid="{00000000-0005-0000-0000-0000ED020000}"/>
    <cellStyle name="Cálculo 11" xfId="792" xr:uid="{00000000-0005-0000-0000-0000EE020000}"/>
    <cellStyle name="Cálculo 12" xfId="793" xr:uid="{00000000-0005-0000-0000-0000EF020000}"/>
    <cellStyle name="Cálculo 13" xfId="794" xr:uid="{00000000-0005-0000-0000-0000F0020000}"/>
    <cellStyle name="Cálculo 14" xfId="795" xr:uid="{00000000-0005-0000-0000-0000F1020000}"/>
    <cellStyle name="Cálculo 15" xfId="796" xr:uid="{00000000-0005-0000-0000-0000F2020000}"/>
    <cellStyle name="Cálculo 16" xfId="797" xr:uid="{00000000-0005-0000-0000-0000F3020000}"/>
    <cellStyle name="Cálculo 17" xfId="798" xr:uid="{00000000-0005-0000-0000-0000F4020000}"/>
    <cellStyle name="Cálculo 18" xfId="799" xr:uid="{00000000-0005-0000-0000-0000F5020000}"/>
    <cellStyle name="Cálculo 2" xfId="800" xr:uid="{00000000-0005-0000-0000-0000F6020000}"/>
    <cellStyle name="Cálculo 3" xfId="801" xr:uid="{00000000-0005-0000-0000-0000F7020000}"/>
    <cellStyle name="Cálculo 4" xfId="802" xr:uid="{00000000-0005-0000-0000-0000F8020000}"/>
    <cellStyle name="Cálculo 5" xfId="803" xr:uid="{00000000-0005-0000-0000-0000F9020000}"/>
    <cellStyle name="Cálculo 6" xfId="804" xr:uid="{00000000-0005-0000-0000-0000FA020000}"/>
    <cellStyle name="Cálculo 7" xfId="805" xr:uid="{00000000-0005-0000-0000-0000FB020000}"/>
    <cellStyle name="Cálculo 8" xfId="806" xr:uid="{00000000-0005-0000-0000-0000FC020000}"/>
    <cellStyle name="Cálculo 9" xfId="807" xr:uid="{00000000-0005-0000-0000-0000FD020000}"/>
    <cellStyle name="Cálculo 9 10" xfId="808" xr:uid="{00000000-0005-0000-0000-0000FE020000}"/>
    <cellStyle name="Cálculo 9 11" xfId="809" xr:uid="{00000000-0005-0000-0000-0000FF020000}"/>
    <cellStyle name="Cálculo 9 12" xfId="810" xr:uid="{00000000-0005-0000-0000-000000030000}"/>
    <cellStyle name="Cálculo 9 13" xfId="811" xr:uid="{00000000-0005-0000-0000-000001030000}"/>
    <cellStyle name="Cálculo 9 14" xfId="812" xr:uid="{00000000-0005-0000-0000-000002030000}"/>
    <cellStyle name="Cálculo 9 15" xfId="813" xr:uid="{00000000-0005-0000-0000-000003030000}"/>
    <cellStyle name="Cálculo 9 16" xfId="814" xr:uid="{00000000-0005-0000-0000-000004030000}"/>
    <cellStyle name="Cálculo 9 17" xfId="815" xr:uid="{00000000-0005-0000-0000-000005030000}"/>
    <cellStyle name="Cálculo 9 18" xfId="816" xr:uid="{00000000-0005-0000-0000-000006030000}"/>
    <cellStyle name="Cálculo 9 19" xfId="817" xr:uid="{00000000-0005-0000-0000-000007030000}"/>
    <cellStyle name="Cálculo 9 2" xfId="818" xr:uid="{00000000-0005-0000-0000-000008030000}"/>
    <cellStyle name="Cálculo 9 20" xfId="819" xr:uid="{00000000-0005-0000-0000-000009030000}"/>
    <cellStyle name="Cálculo 9 21" xfId="820" xr:uid="{00000000-0005-0000-0000-00000A030000}"/>
    <cellStyle name="Cálculo 9 22" xfId="821" xr:uid="{00000000-0005-0000-0000-00000B030000}"/>
    <cellStyle name="Cálculo 9 3" xfId="822" xr:uid="{00000000-0005-0000-0000-00000C030000}"/>
    <cellStyle name="Cálculo 9 4" xfId="823" xr:uid="{00000000-0005-0000-0000-00000D030000}"/>
    <cellStyle name="Cálculo 9 5" xfId="824" xr:uid="{00000000-0005-0000-0000-00000E030000}"/>
    <cellStyle name="Cálculo 9 6" xfId="825" xr:uid="{00000000-0005-0000-0000-00000F030000}"/>
    <cellStyle name="Cálculo 9 7" xfId="826" xr:uid="{00000000-0005-0000-0000-000010030000}"/>
    <cellStyle name="Cálculo 9 8" xfId="827" xr:uid="{00000000-0005-0000-0000-000011030000}"/>
    <cellStyle name="Cálculo 9 9" xfId="828" xr:uid="{00000000-0005-0000-0000-000012030000}"/>
    <cellStyle name="Celda de comprobación" xfId="10" builtinId="23" customBuiltin="1"/>
    <cellStyle name="Celda de comprobación 10" xfId="829" xr:uid="{00000000-0005-0000-0000-000014030000}"/>
    <cellStyle name="Celda de comprobación 11" xfId="830" xr:uid="{00000000-0005-0000-0000-000015030000}"/>
    <cellStyle name="Celda de comprobación 12" xfId="831" xr:uid="{00000000-0005-0000-0000-000016030000}"/>
    <cellStyle name="Celda de comprobación 13" xfId="832" xr:uid="{00000000-0005-0000-0000-000017030000}"/>
    <cellStyle name="Celda de comprobación 14" xfId="833" xr:uid="{00000000-0005-0000-0000-000018030000}"/>
    <cellStyle name="Celda de comprobación 15" xfId="834" xr:uid="{00000000-0005-0000-0000-000019030000}"/>
    <cellStyle name="Celda de comprobación 16" xfId="835" xr:uid="{00000000-0005-0000-0000-00001A030000}"/>
    <cellStyle name="Celda de comprobación 17" xfId="836" xr:uid="{00000000-0005-0000-0000-00001B030000}"/>
    <cellStyle name="Celda de comprobación 18" xfId="837" xr:uid="{00000000-0005-0000-0000-00001C030000}"/>
    <cellStyle name="Celda de comprobación 2" xfId="838" xr:uid="{00000000-0005-0000-0000-00001D030000}"/>
    <cellStyle name="Celda de comprobación 3" xfId="839" xr:uid="{00000000-0005-0000-0000-00001E030000}"/>
    <cellStyle name="Celda de comprobación 4" xfId="840" xr:uid="{00000000-0005-0000-0000-00001F030000}"/>
    <cellStyle name="Celda de comprobación 5" xfId="841" xr:uid="{00000000-0005-0000-0000-000020030000}"/>
    <cellStyle name="Celda de comprobación 6" xfId="842" xr:uid="{00000000-0005-0000-0000-000021030000}"/>
    <cellStyle name="Celda de comprobación 7" xfId="843" xr:uid="{00000000-0005-0000-0000-000022030000}"/>
    <cellStyle name="Celda de comprobación 8" xfId="844" xr:uid="{00000000-0005-0000-0000-000023030000}"/>
    <cellStyle name="Celda de comprobación 9" xfId="845" xr:uid="{00000000-0005-0000-0000-000024030000}"/>
    <cellStyle name="Celda de comprobación 9 10" xfId="846" xr:uid="{00000000-0005-0000-0000-000025030000}"/>
    <cellStyle name="Celda de comprobación 9 11" xfId="847" xr:uid="{00000000-0005-0000-0000-000026030000}"/>
    <cellStyle name="Celda de comprobación 9 12" xfId="848" xr:uid="{00000000-0005-0000-0000-000027030000}"/>
    <cellStyle name="Celda de comprobación 9 13" xfId="849" xr:uid="{00000000-0005-0000-0000-000028030000}"/>
    <cellStyle name="Celda de comprobación 9 14" xfId="850" xr:uid="{00000000-0005-0000-0000-000029030000}"/>
    <cellStyle name="Celda de comprobación 9 15" xfId="851" xr:uid="{00000000-0005-0000-0000-00002A030000}"/>
    <cellStyle name="Celda de comprobación 9 16" xfId="852" xr:uid="{00000000-0005-0000-0000-00002B030000}"/>
    <cellStyle name="Celda de comprobación 9 17" xfId="853" xr:uid="{00000000-0005-0000-0000-00002C030000}"/>
    <cellStyle name="Celda de comprobación 9 18" xfId="854" xr:uid="{00000000-0005-0000-0000-00002D030000}"/>
    <cellStyle name="Celda de comprobación 9 19" xfId="855" xr:uid="{00000000-0005-0000-0000-00002E030000}"/>
    <cellStyle name="Celda de comprobación 9 2" xfId="856" xr:uid="{00000000-0005-0000-0000-00002F030000}"/>
    <cellStyle name="Celda de comprobación 9 20" xfId="857" xr:uid="{00000000-0005-0000-0000-000030030000}"/>
    <cellStyle name="Celda de comprobación 9 21" xfId="858" xr:uid="{00000000-0005-0000-0000-000031030000}"/>
    <cellStyle name="Celda de comprobación 9 22" xfId="859" xr:uid="{00000000-0005-0000-0000-000032030000}"/>
    <cellStyle name="Celda de comprobación 9 3" xfId="860" xr:uid="{00000000-0005-0000-0000-000033030000}"/>
    <cellStyle name="Celda de comprobación 9 4" xfId="861" xr:uid="{00000000-0005-0000-0000-000034030000}"/>
    <cellStyle name="Celda de comprobación 9 5" xfId="862" xr:uid="{00000000-0005-0000-0000-000035030000}"/>
    <cellStyle name="Celda de comprobación 9 6" xfId="863" xr:uid="{00000000-0005-0000-0000-000036030000}"/>
    <cellStyle name="Celda de comprobación 9 7" xfId="864" xr:uid="{00000000-0005-0000-0000-000037030000}"/>
    <cellStyle name="Celda de comprobación 9 8" xfId="865" xr:uid="{00000000-0005-0000-0000-000038030000}"/>
    <cellStyle name="Celda de comprobación 9 9" xfId="866" xr:uid="{00000000-0005-0000-0000-000039030000}"/>
    <cellStyle name="Celda vinculada" xfId="9" builtinId="24" customBuiltin="1"/>
    <cellStyle name="Celda vinculada 10" xfId="867" xr:uid="{00000000-0005-0000-0000-00003B030000}"/>
    <cellStyle name="Celda vinculada 11" xfId="868" xr:uid="{00000000-0005-0000-0000-00003C030000}"/>
    <cellStyle name="Celda vinculada 12" xfId="869" xr:uid="{00000000-0005-0000-0000-00003D030000}"/>
    <cellStyle name="Celda vinculada 13" xfId="870" xr:uid="{00000000-0005-0000-0000-00003E030000}"/>
    <cellStyle name="Celda vinculada 14" xfId="871" xr:uid="{00000000-0005-0000-0000-00003F030000}"/>
    <cellStyle name="Celda vinculada 15" xfId="872" xr:uid="{00000000-0005-0000-0000-000040030000}"/>
    <cellStyle name="Celda vinculada 16" xfId="873" xr:uid="{00000000-0005-0000-0000-000041030000}"/>
    <cellStyle name="Celda vinculada 17" xfId="874" xr:uid="{00000000-0005-0000-0000-000042030000}"/>
    <cellStyle name="Celda vinculada 18" xfId="875" xr:uid="{00000000-0005-0000-0000-000043030000}"/>
    <cellStyle name="Celda vinculada 2" xfId="876" xr:uid="{00000000-0005-0000-0000-000044030000}"/>
    <cellStyle name="Celda vinculada 3" xfId="877" xr:uid="{00000000-0005-0000-0000-000045030000}"/>
    <cellStyle name="Celda vinculada 4" xfId="878" xr:uid="{00000000-0005-0000-0000-000046030000}"/>
    <cellStyle name="Celda vinculada 5" xfId="879" xr:uid="{00000000-0005-0000-0000-000047030000}"/>
    <cellStyle name="Celda vinculada 6" xfId="880" xr:uid="{00000000-0005-0000-0000-000048030000}"/>
    <cellStyle name="Celda vinculada 7" xfId="881" xr:uid="{00000000-0005-0000-0000-000049030000}"/>
    <cellStyle name="Celda vinculada 8" xfId="882" xr:uid="{00000000-0005-0000-0000-00004A030000}"/>
    <cellStyle name="Celda vinculada 9" xfId="883" xr:uid="{00000000-0005-0000-0000-00004B030000}"/>
    <cellStyle name="Celda vinculada 9 10" xfId="884" xr:uid="{00000000-0005-0000-0000-00004C030000}"/>
    <cellStyle name="Celda vinculada 9 11" xfId="885" xr:uid="{00000000-0005-0000-0000-00004D030000}"/>
    <cellStyle name="Celda vinculada 9 12" xfId="886" xr:uid="{00000000-0005-0000-0000-00004E030000}"/>
    <cellStyle name="Celda vinculada 9 13" xfId="887" xr:uid="{00000000-0005-0000-0000-00004F030000}"/>
    <cellStyle name="Celda vinculada 9 14" xfId="888" xr:uid="{00000000-0005-0000-0000-000050030000}"/>
    <cellStyle name="Celda vinculada 9 15" xfId="889" xr:uid="{00000000-0005-0000-0000-000051030000}"/>
    <cellStyle name="Celda vinculada 9 16" xfId="890" xr:uid="{00000000-0005-0000-0000-000052030000}"/>
    <cellStyle name="Celda vinculada 9 17" xfId="891" xr:uid="{00000000-0005-0000-0000-000053030000}"/>
    <cellStyle name="Celda vinculada 9 18" xfId="892" xr:uid="{00000000-0005-0000-0000-000054030000}"/>
    <cellStyle name="Celda vinculada 9 19" xfId="893" xr:uid="{00000000-0005-0000-0000-000055030000}"/>
    <cellStyle name="Celda vinculada 9 2" xfId="894" xr:uid="{00000000-0005-0000-0000-000056030000}"/>
    <cellStyle name="Celda vinculada 9 20" xfId="895" xr:uid="{00000000-0005-0000-0000-000057030000}"/>
    <cellStyle name="Celda vinculada 9 21" xfId="896" xr:uid="{00000000-0005-0000-0000-000058030000}"/>
    <cellStyle name="Celda vinculada 9 22" xfId="897" xr:uid="{00000000-0005-0000-0000-000059030000}"/>
    <cellStyle name="Celda vinculada 9 3" xfId="898" xr:uid="{00000000-0005-0000-0000-00005A030000}"/>
    <cellStyle name="Celda vinculada 9 4" xfId="899" xr:uid="{00000000-0005-0000-0000-00005B030000}"/>
    <cellStyle name="Celda vinculada 9 5" xfId="900" xr:uid="{00000000-0005-0000-0000-00005C030000}"/>
    <cellStyle name="Celda vinculada 9 6" xfId="901" xr:uid="{00000000-0005-0000-0000-00005D030000}"/>
    <cellStyle name="Celda vinculada 9 7" xfId="902" xr:uid="{00000000-0005-0000-0000-00005E030000}"/>
    <cellStyle name="Celda vinculada 9 8" xfId="903" xr:uid="{00000000-0005-0000-0000-00005F030000}"/>
    <cellStyle name="Celda vinculada 9 9" xfId="904" xr:uid="{00000000-0005-0000-0000-000060030000}"/>
    <cellStyle name="Encabezado 4" xfId="3" builtinId="19" customBuiltin="1"/>
    <cellStyle name="Encabezado 4 10" xfId="905" xr:uid="{00000000-0005-0000-0000-000062030000}"/>
    <cellStyle name="Encabezado 4 11" xfId="906" xr:uid="{00000000-0005-0000-0000-000063030000}"/>
    <cellStyle name="Encabezado 4 12" xfId="907" xr:uid="{00000000-0005-0000-0000-000064030000}"/>
    <cellStyle name="Encabezado 4 13" xfId="908" xr:uid="{00000000-0005-0000-0000-000065030000}"/>
    <cellStyle name="Encabezado 4 14" xfId="909" xr:uid="{00000000-0005-0000-0000-000066030000}"/>
    <cellStyle name="Encabezado 4 15" xfId="910" xr:uid="{00000000-0005-0000-0000-000067030000}"/>
    <cellStyle name="Encabezado 4 16" xfId="911" xr:uid="{00000000-0005-0000-0000-000068030000}"/>
    <cellStyle name="Encabezado 4 17" xfId="912" xr:uid="{00000000-0005-0000-0000-000069030000}"/>
    <cellStyle name="Encabezado 4 18" xfId="913" xr:uid="{00000000-0005-0000-0000-00006A030000}"/>
    <cellStyle name="Encabezado 4 2" xfId="914" xr:uid="{00000000-0005-0000-0000-00006B030000}"/>
    <cellStyle name="Encabezado 4 3" xfId="915" xr:uid="{00000000-0005-0000-0000-00006C030000}"/>
    <cellStyle name="Encabezado 4 4" xfId="916" xr:uid="{00000000-0005-0000-0000-00006D030000}"/>
    <cellStyle name="Encabezado 4 5" xfId="917" xr:uid="{00000000-0005-0000-0000-00006E030000}"/>
    <cellStyle name="Encabezado 4 6" xfId="918" xr:uid="{00000000-0005-0000-0000-00006F030000}"/>
    <cellStyle name="Encabezado 4 7" xfId="919" xr:uid="{00000000-0005-0000-0000-000070030000}"/>
    <cellStyle name="Encabezado 4 8" xfId="920" xr:uid="{00000000-0005-0000-0000-000071030000}"/>
    <cellStyle name="Encabezado 4 9" xfId="921" xr:uid="{00000000-0005-0000-0000-000072030000}"/>
    <cellStyle name="Encabezado 4 9 10" xfId="922" xr:uid="{00000000-0005-0000-0000-000073030000}"/>
    <cellStyle name="Encabezado 4 9 11" xfId="923" xr:uid="{00000000-0005-0000-0000-000074030000}"/>
    <cellStyle name="Encabezado 4 9 12" xfId="924" xr:uid="{00000000-0005-0000-0000-000075030000}"/>
    <cellStyle name="Encabezado 4 9 13" xfId="925" xr:uid="{00000000-0005-0000-0000-000076030000}"/>
    <cellStyle name="Encabezado 4 9 14" xfId="926" xr:uid="{00000000-0005-0000-0000-000077030000}"/>
    <cellStyle name="Encabezado 4 9 15" xfId="927" xr:uid="{00000000-0005-0000-0000-000078030000}"/>
    <cellStyle name="Encabezado 4 9 16" xfId="928" xr:uid="{00000000-0005-0000-0000-000079030000}"/>
    <cellStyle name="Encabezado 4 9 17" xfId="929" xr:uid="{00000000-0005-0000-0000-00007A030000}"/>
    <cellStyle name="Encabezado 4 9 18" xfId="930" xr:uid="{00000000-0005-0000-0000-00007B030000}"/>
    <cellStyle name="Encabezado 4 9 19" xfId="931" xr:uid="{00000000-0005-0000-0000-00007C030000}"/>
    <cellStyle name="Encabezado 4 9 2" xfId="932" xr:uid="{00000000-0005-0000-0000-00007D030000}"/>
    <cellStyle name="Encabezado 4 9 20" xfId="933" xr:uid="{00000000-0005-0000-0000-00007E030000}"/>
    <cellStyle name="Encabezado 4 9 21" xfId="934" xr:uid="{00000000-0005-0000-0000-00007F030000}"/>
    <cellStyle name="Encabezado 4 9 22" xfId="935" xr:uid="{00000000-0005-0000-0000-000080030000}"/>
    <cellStyle name="Encabezado 4 9 3" xfId="936" xr:uid="{00000000-0005-0000-0000-000081030000}"/>
    <cellStyle name="Encabezado 4 9 4" xfId="937" xr:uid="{00000000-0005-0000-0000-000082030000}"/>
    <cellStyle name="Encabezado 4 9 5" xfId="938" xr:uid="{00000000-0005-0000-0000-000083030000}"/>
    <cellStyle name="Encabezado 4 9 6" xfId="939" xr:uid="{00000000-0005-0000-0000-000084030000}"/>
    <cellStyle name="Encabezado 4 9 7" xfId="940" xr:uid="{00000000-0005-0000-0000-000085030000}"/>
    <cellStyle name="Encabezado 4 9 8" xfId="941" xr:uid="{00000000-0005-0000-0000-000086030000}"/>
    <cellStyle name="Encabezado 4 9 9" xfId="942" xr:uid="{00000000-0005-0000-0000-000087030000}"/>
    <cellStyle name="Énfasis1" xfId="14" builtinId="29" customBuiltin="1"/>
    <cellStyle name="Énfasis1 10" xfId="943" xr:uid="{00000000-0005-0000-0000-000089030000}"/>
    <cellStyle name="Énfasis1 11" xfId="944" xr:uid="{00000000-0005-0000-0000-00008A030000}"/>
    <cellStyle name="Énfasis1 12" xfId="945" xr:uid="{00000000-0005-0000-0000-00008B030000}"/>
    <cellStyle name="Énfasis1 13" xfId="946" xr:uid="{00000000-0005-0000-0000-00008C030000}"/>
    <cellStyle name="Énfasis1 14" xfId="947" xr:uid="{00000000-0005-0000-0000-00008D030000}"/>
    <cellStyle name="Énfasis1 15" xfId="948" xr:uid="{00000000-0005-0000-0000-00008E030000}"/>
    <cellStyle name="Énfasis1 16" xfId="949" xr:uid="{00000000-0005-0000-0000-00008F030000}"/>
    <cellStyle name="Énfasis1 17" xfId="950" xr:uid="{00000000-0005-0000-0000-000090030000}"/>
    <cellStyle name="Énfasis1 18" xfId="951" xr:uid="{00000000-0005-0000-0000-000091030000}"/>
    <cellStyle name="Énfasis1 2" xfId="952" xr:uid="{00000000-0005-0000-0000-000092030000}"/>
    <cellStyle name="Énfasis1 3" xfId="953" xr:uid="{00000000-0005-0000-0000-000093030000}"/>
    <cellStyle name="Énfasis1 4" xfId="954" xr:uid="{00000000-0005-0000-0000-000094030000}"/>
    <cellStyle name="Énfasis1 5" xfId="955" xr:uid="{00000000-0005-0000-0000-000095030000}"/>
    <cellStyle name="Énfasis1 6" xfId="956" xr:uid="{00000000-0005-0000-0000-000096030000}"/>
    <cellStyle name="Énfasis1 7" xfId="957" xr:uid="{00000000-0005-0000-0000-000097030000}"/>
    <cellStyle name="Énfasis1 8" xfId="958" xr:uid="{00000000-0005-0000-0000-000098030000}"/>
    <cellStyle name="Énfasis1 9" xfId="959" xr:uid="{00000000-0005-0000-0000-000099030000}"/>
    <cellStyle name="Énfasis1 9 10" xfId="960" xr:uid="{00000000-0005-0000-0000-00009A030000}"/>
    <cellStyle name="Énfasis1 9 11" xfId="961" xr:uid="{00000000-0005-0000-0000-00009B030000}"/>
    <cellStyle name="Énfasis1 9 12" xfId="962" xr:uid="{00000000-0005-0000-0000-00009C030000}"/>
    <cellStyle name="Énfasis1 9 13" xfId="963" xr:uid="{00000000-0005-0000-0000-00009D030000}"/>
    <cellStyle name="Énfasis1 9 14" xfId="964" xr:uid="{00000000-0005-0000-0000-00009E030000}"/>
    <cellStyle name="Énfasis1 9 15" xfId="965" xr:uid="{00000000-0005-0000-0000-00009F030000}"/>
    <cellStyle name="Énfasis1 9 16" xfId="966" xr:uid="{00000000-0005-0000-0000-0000A0030000}"/>
    <cellStyle name="Énfasis1 9 17" xfId="967" xr:uid="{00000000-0005-0000-0000-0000A1030000}"/>
    <cellStyle name="Énfasis1 9 18" xfId="968" xr:uid="{00000000-0005-0000-0000-0000A2030000}"/>
    <cellStyle name="Énfasis1 9 19" xfId="969" xr:uid="{00000000-0005-0000-0000-0000A3030000}"/>
    <cellStyle name="Énfasis1 9 2" xfId="970" xr:uid="{00000000-0005-0000-0000-0000A4030000}"/>
    <cellStyle name="Énfasis1 9 20" xfId="971" xr:uid="{00000000-0005-0000-0000-0000A5030000}"/>
    <cellStyle name="Énfasis1 9 21" xfId="972" xr:uid="{00000000-0005-0000-0000-0000A6030000}"/>
    <cellStyle name="Énfasis1 9 22" xfId="973" xr:uid="{00000000-0005-0000-0000-0000A7030000}"/>
    <cellStyle name="Énfasis1 9 3" xfId="974" xr:uid="{00000000-0005-0000-0000-0000A8030000}"/>
    <cellStyle name="Énfasis1 9 4" xfId="975" xr:uid="{00000000-0005-0000-0000-0000A9030000}"/>
    <cellStyle name="Énfasis1 9 5" xfId="976" xr:uid="{00000000-0005-0000-0000-0000AA030000}"/>
    <cellStyle name="Énfasis1 9 6" xfId="977" xr:uid="{00000000-0005-0000-0000-0000AB030000}"/>
    <cellStyle name="Énfasis1 9 7" xfId="978" xr:uid="{00000000-0005-0000-0000-0000AC030000}"/>
    <cellStyle name="Énfasis1 9 8" xfId="979" xr:uid="{00000000-0005-0000-0000-0000AD030000}"/>
    <cellStyle name="Énfasis1 9 9" xfId="980" xr:uid="{00000000-0005-0000-0000-0000AE030000}"/>
    <cellStyle name="Énfasis2" xfId="17" builtinId="33" customBuiltin="1"/>
    <cellStyle name="Énfasis2 10" xfId="981" xr:uid="{00000000-0005-0000-0000-0000B0030000}"/>
    <cellStyle name="Énfasis2 11" xfId="982" xr:uid="{00000000-0005-0000-0000-0000B1030000}"/>
    <cellStyle name="Énfasis2 12" xfId="983" xr:uid="{00000000-0005-0000-0000-0000B2030000}"/>
    <cellStyle name="Énfasis2 13" xfId="984" xr:uid="{00000000-0005-0000-0000-0000B3030000}"/>
    <cellStyle name="Énfasis2 14" xfId="985" xr:uid="{00000000-0005-0000-0000-0000B4030000}"/>
    <cellStyle name="Énfasis2 15" xfId="986" xr:uid="{00000000-0005-0000-0000-0000B5030000}"/>
    <cellStyle name="Énfasis2 16" xfId="987" xr:uid="{00000000-0005-0000-0000-0000B6030000}"/>
    <cellStyle name="Énfasis2 17" xfId="988" xr:uid="{00000000-0005-0000-0000-0000B7030000}"/>
    <cellStyle name="Énfasis2 18" xfId="989" xr:uid="{00000000-0005-0000-0000-0000B8030000}"/>
    <cellStyle name="Énfasis2 2" xfId="990" xr:uid="{00000000-0005-0000-0000-0000B9030000}"/>
    <cellStyle name="Énfasis2 3" xfId="991" xr:uid="{00000000-0005-0000-0000-0000BA030000}"/>
    <cellStyle name="Énfasis2 4" xfId="992" xr:uid="{00000000-0005-0000-0000-0000BB030000}"/>
    <cellStyle name="Énfasis2 5" xfId="993" xr:uid="{00000000-0005-0000-0000-0000BC030000}"/>
    <cellStyle name="Énfasis2 6" xfId="994" xr:uid="{00000000-0005-0000-0000-0000BD030000}"/>
    <cellStyle name="Énfasis2 7" xfId="995" xr:uid="{00000000-0005-0000-0000-0000BE030000}"/>
    <cellStyle name="Énfasis2 8" xfId="996" xr:uid="{00000000-0005-0000-0000-0000BF030000}"/>
    <cellStyle name="Énfasis2 9" xfId="997" xr:uid="{00000000-0005-0000-0000-0000C0030000}"/>
    <cellStyle name="Énfasis2 9 10" xfId="998" xr:uid="{00000000-0005-0000-0000-0000C1030000}"/>
    <cellStyle name="Énfasis2 9 11" xfId="999" xr:uid="{00000000-0005-0000-0000-0000C2030000}"/>
    <cellStyle name="Énfasis2 9 12" xfId="1000" xr:uid="{00000000-0005-0000-0000-0000C3030000}"/>
    <cellStyle name="Énfasis2 9 13" xfId="1001" xr:uid="{00000000-0005-0000-0000-0000C4030000}"/>
    <cellStyle name="Énfasis2 9 14" xfId="1002" xr:uid="{00000000-0005-0000-0000-0000C5030000}"/>
    <cellStyle name="Énfasis2 9 15" xfId="1003" xr:uid="{00000000-0005-0000-0000-0000C6030000}"/>
    <cellStyle name="Énfasis2 9 16" xfId="1004" xr:uid="{00000000-0005-0000-0000-0000C7030000}"/>
    <cellStyle name="Énfasis2 9 17" xfId="1005" xr:uid="{00000000-0005-0000-0000-0000C8030000}"/>
    <cellStyle name="Énfasis2 9 18" xfId="1006" xr:uid="{00000000-0005-0000-0000-0000C9030000}"/>
    <cellStyle name="Énfasis2 9 19" xfId="1007" xr:uid="{00000000-0005-0000-0000-0000CA030000}"/>
    <cellStyle name="Énfasis2 9 2" xfId="1008" xr:uid="{00000000-0005-0000-0000-0000CB030000}"/>
    <cellStyle name="Énfasis2 9 20" xfId="1009" xr:uid="{00000000-0005-0000-0000-0000CC030000}"/>
    <cellStyle name="Énfasis2 9 21" xfId="1010" xr:uid="{00000000-0005-0000-0000-0000CD030000}"/>
    <cellStyle name="Énfasis2 9 22" xfId="1011" xr:uid="{00000000-0005-0000-0000-0000CE030000}"/>
    <cellStyle name="Énfasis2 9 3" xfId="1012" xr:uid="{00000000-0005-0000-0000-0000CF030000}"/>
    <cellStyle name="Énfasis2 9 4" xfId="1013" xr:uid="{00000000-0005-0000-0000-0000D0030000}"/>
    <cellStyle name="Énfasis2 9 5" xfId="1014" xr:uid="{00000000-0005-0000-0000-0000D1030000}"/>
    <cellStyle name="Énfasis2 9 6" xfId="1015" xr:uid="{00000000-0005-0000-0000-0000D2030000}"/>
    <cellStyle name="Énfasis2 9 7" xfId="1016" xr:uid="{00000000-0005-0000-0000-0000D3030000}"/>
    <cellStyle name="Énfasis2 9 8" xfId="1017" xr:uid="{00000000-0005-0000-0000-0000D4030000}"/>
    <cellStyle name="Énfasis2 9 9" xfId="1018" xr:uid="{00000000-0005-0000-0000-0000D5030000}"/>
    <cellStyle name="Énfasis3" xfId="20" builtinId="37" customBuiltin="1"/>
    <cellStyle name="Énfasis3 10" xfId="1019" xr:uid="{00000000-0005-0000-0000-0000D7030000}"/>
    <cellStyle name="Énfasis3 11" xfId="1020" xr:uid="{00000000-0005-0000-0000-0000D8030000}"/>
    <cellStyle name="Énfasis3 12" xfId="1021" xr:uid="{00000000-0005-0000-0000-0000D9030000}"/>
    <cellStyle name="Énfasis3 13" xfId="1022" xr:uid="{00000000-0005-0000-0000-0000DA030000}"/>
    <cellStyle name="Énfasis3 14" xfId="1023" xr:uid="{00000000-0005-0000-0000-0000DB030000}"/>
    <cellStyle name="Énfasis3 15" xfId="1024" xr:uid="{00000000-0005-0000-0000-0000DC030000}"/>
    <cellStyle name="Énfasis3 16" xfId="1025" xr:uid="{00000000-0005-0000-0000-0000DD030000}"/>
    <cellStyle name="Énfasis3 17" xfId="1026" xr:uid="{00000000-0005-0000-0000-0000DE030000}"/>
    <cellStyle name="Énfasis3 18" xfId="1027" xr:uid="{00000000-0005-0000-0000-0000DF030000}"/>
    <cellStyle name="Énfasis3 2" xfId="1028" xr:uid="{00000000-0005-0000-0000-0000E0030000}"/>
    <cellStyle name="Énfasis3 3" xfId="1029" xr:uid="{00000000-0005-0000-0000-0000E1030000}"/>
    <cellStyle name="Énfasis3 4" xfId="1030" xr:uid="{00000000-0005-0000-0000-0000E2030000}"/>
    <cellStyle name="Énfasis3 5" xfId="1031" xr:uid="{00000000-0005-0000-0000-0000E3030000}"/>
    <cellStyle name="Énfasis3 6" xfId="1032" xr:uid="{00000000-0005-0000-0000-0000E4030000}"/>
    <cellStyle name="Énfasis3 7" xfId="1033" xr:uid="{00000000-0005-0000-0000-0000E5030000}"/>
    <cellStyle name="Énfasis3 8" xfId="1034" xr:uid="{00000000-0005-0000-0000-0000E6030000}"/>
    <cellStyle name="Énfasis3 9" xfId="1035" xr:uid="{00000000-0005-0000-0000-0000E7030000}"/>
    <cellStyle name="Énfasis3 9 10" xfId="1036" xr:uid="{00000000-0005-0000-0000-0000E8030000}"/>
    <cellStyle name="Énfasis3 9 11" xfId="1037" xr:uid="{00000000-0005-0000-0000-0000E9030000}"/>
    <cellStyle name="Énfasis3 9 12" xfId="1038" xr:uid="{00000000-0005-0000-0000-0000EA030000}"/>
    <cellStyle name="Énfasis3 9 13" xfId="1039" xr:uid="{00000000-0005-0000-0000-0000EB030000}"/>
    <cellStyle name="Énfasis3 9 14" xfId="1040" xr:uid="{00000000-0005-0000-0000-0000EC030000}"/>
    <cellStyle name="Énfasis3 9 15" xfId="1041" xr:uid="{00000000-0005-0000-0000-0000ED030000}"/>
    <cellStyle name="Énfasis3 9 16" xfId="1042" xr:uid="{00000000-0005-0000-0000-0000EE030000}"/>
    <cellStyle name="Énfasis3 9 17" xfId="1043" xr:uid="{00000000-0005-0000-0000-0000EF030000}"/>
    <cellStyle name="Énfasis3 9 18" xfId="1044" xr:uid="{00000000-0005-0000-0000-0000F0030000}"/>
    <cellStyle name="Énfasis3 9 19" xfId="1045" xr:uid="{00000000-0005-0000-0000-0000F1030000}"/>
    <cellStyle name="Énfasis3 9 2" xfId="1046" xr:uid="{00000000-0005-0000-0000-0000F2030000}"/>
    <cellStyle name="Énfasis3 9 20" xfId="1047" xr:uid="{00000000-0005-0000-0000-0000F3030000}"/>
    <cellStyle name="Énfasis3 9 21" xfId="1048" xr:uid="{00000000-0005-0000-0000-0000F4030000}"/>
    <cellStyle name="Énfasis3 9 22" xfId="1049" xr:uid="{00000000-0005-0000-0000-0000F5030000}"/>
    <cellStyle name="Énfasis3 9 3" xfId="1050" xr:uid="{00000000-0005-0000-0000-0000F6030000}"/>
    <cellStyle name="Énfasis3 9 4" xfId="1051" xr:uid="{00000000-0005-0000-0000-0000F7030000}"/>
    <cellStyle name="Énfasis3 9 5" xfId="1052" xr:uid="{00000000-0005-0000-0000-0000F8030000}"/>
    <cellStyle name="Énfasis3 9 6" xfId="1053" xr:uid="{00000000-0005-0000-0000-0000F9030000}"/>
    <cellStyle name="Énfasis3 9 7" xfId="1054" xr:uid="{00000000-0005-0000-0000-0000FA030000}"/>
    <cellStyle name="Énfasis3 9 8" xfId="1055" xr:uid="{00000000-0005-0000-0000-0000FB030000}"/>
    <cellStyle name="Énfasis3 9 9" xfId="1056" xr:uid="{00000000-0005-0000-0000-0000FC030000}"/>
    <cellStyle name="Énfasis4" xfId="21" builtinId="41" customBuiltin="1"/>
    <cellStyle name="Énfasis4 10" xfId="1057" xr:uid="{00000000-0005-0000-0000-0000FE030000}"/>
    <cellStyle name="Énfasis4 11" xfId="1058" xr:uid="{00000000-0005-0000-0000-0000FF030000}"/>
    <cellStyle name="Énfasis4 12" xfId="1059" xr:uid="{00000000-0005-0000-0000-000000040000}"/>
    <cellStyle name="Énfasis4 13" xfId="1060" xr:uid="{00000000-0005-0000-0000-000001040000}"/>
    <cellStyle name="Énfasis4 14" xfId="1061" xr:uid="{00000000-0005-0000-0000-000002040000}"/>
    <cellStyle name="Énfasis4 15" xfId="1062" xr:uid="{00000000-0005-0000-0000-000003040000}"/>
    <cellStyle name="Énfasis4 16" xfId="1063" xr:uid="{00000000-0005-0000-0000-000004040000}"/>
    <cellStyle name="Énfasis4 17" xfId="1064" xr:uid="{00000000-0005-0000-0000-000005040000}"/>
    <cellStyle name="Énfasis4 18" xfId="1065" xr:uid="{00000000-0005-0000-0000-000006040000}"/>
    <cellStyle name="Énfasis4 2" xfId="1066" xr:uid="{00000000-0005-0000-0000-000007040000}"/>
    <cellStyle name="Énfasis4 3" xfId="1067" xr:uid="{00000000-0005-0000-0000-000008040000}"/>
    <cellStyle name="Énfasis4 4" xfId="1068" xr:uid="{00000000-0005-0000-0000-000009040000}"/>
    <cellStyle name="Énfasis4 5" xfId="1069" xr:uid="{00000000-0005-0000-0000-00000A040000}"/>
    <cellStyle name="Énfasis4 6" xfId="1070" xr:uid="{00000000-0005-0000-0000-00000B040000}"/>
    <cellStyle name="Énfasis4 7" xfId="1071" xr:uid="{00000000-0005-0000-0000-00000C040000}"/>
    <cellStyle name="Énfasis4 8" xfId="1072" xr:uid="{00000000-0005-0000-0000-00000D040000}"/>
    <cellStyle name="Énfasis4 9" xfId="1073" xr:uid="{00000000-0005-0000-0000-00000E040000}"/>
    <cellStyle name="Énfasis4 9 10" xfId="1074" xr:uid="{00000000-0005-0000-0000-00000F040000}"/>
    <cellStyle name="Énfasis4 9 11" xfId="1075" xr:uid="{00000000-0005-0000-0000-000010040000}"/>
    <cellStyle name="Énfasis4 9 12" xfId="1076" xr:uid="{00000000-0005-0000-0000-000011040000}"/>
    <cellStyle name="Énfasis4 9 13" xfId="1077" xr:uid="{00000000-0005-0000-0000-000012040000}"/>
    <cellStyle name="Énfasis4 9 14" xfId="1078" xr:uid="{00000000-0005-0000-0000-000013040000}"/>
    <cellStyle name="Énfasis4 9 15" xfId="1079" xr:uid="{00000000-0005-0000-0000-000014040000}"/>
    <cellStyle name="Énfasis4 9 16" xfId="1080" xr:uid="{00000000-0005-0000-0000-000015040000}"/>
    <cellStyle name="Énfasis4 9 17" xfId="1081" xr:uid="{00000000-0005-0000-0000-000016040000}"/>
    <cellStyle name="Énfasis4 9 18" xfId="1082" xr:uid="{00000000-0005-0000-0000-000017040000}"/>
    <cellStyle name="Énfasis4 9 19" xfId="1083" xr:uid="{00000000-0005-0000-0000-000018040000}"/>
    <cellStyle name="Énfasis4 9 2" xfId="1084" xr:uid="{00000000-0005-0000-0000-000019040000}"/>
    <cellStyle name="Énfasis4 9 20" xfId="1085" xr:uid="{00000000-0005-0000-0000-00001A040000}"/>
    <cellStyle name="Énfasis4 9 21" xfId="1086" xr:uid="{00000000-0005-0000-0000-00001B040000}"/>
    <cellStyle name="Énfasis4 9 22" xfId="1087" xr:uid="{00000000-0005-0000-0000-00001C040000}"/>
    <cellStyle name="Énfasis4 9 3" xfId="1088" xr:uid="{00000000-0005-0000-0000-00001D040000}"/>
    <cellStyle name="Énfasis4 9 4" xfId="1089" xr:uid="{00000000-0005-0000-0000-00001E040000}"/>
    <cellStyle name="Énfasis4 9 5" xfId="1090" xr:uid="{00000000-0005-0000-0000-00001F040000}"/>
    <cellStyle name="Énfasis4 9 6" xfId="1091" xr:uid="{00000000-0005-0000-0000-000020040000}"/>
    <cellStyle name="Énfasis4 9 7" xfId="1092" xr:uid="{00000000-0005-0000-0000-000021040000}"/>
    <cellStyle name="Énfasis4 9 8" xfId="1093" xr:uid="{00000000-0005-0000-0000-000022040000}"/>
    <cellStyle name="Énfasis4 9 9" xfId="1094" xr:uid="{00000000-0005-0000-0000-000023040000}"/>
    <cellStyle name="Énfasis5" xfId="23" builtinId="45" customBuiltin="1"/>
    <cellStyle name="Énfasis5 10" xfId="1095" xr:uid="{00000000-0005-0000-0000-000025040000}"/>
    <cellStyle name="Énfasis5 11" xfId="1096" xr:uid="{00000000-0005-0000-0000-000026040000}"/>
    <cellStyle name="Énfasis5 12" xfId="1097" xr:uid="{00000000-0005-0000-0000-000027040000}"/>
    <cellStyle name="Énfasis5 13" xfId="1098" xr:uid="{00000000-0005-0000-0000-000028040000}"/>
    <cellStyle name="Énfasis5 14" xfId="1099" xr:uid="{00000000-0005-0000-0000-000029040000}"/>
    <cellStyle name="Énfasis5 15" xfId="1100" xr:uid="{00000000-0005-0000-0000-00002A040000}"/>
    <cellStyle name="Énfasis5 16" xfId="1101" xr:uid="{00000000-0005-0000-0000-00002B040000}"/>
    <cellStyle name="Énfasis5 17" xfId="1102" xr:uid="{00000000-0005-0000-0000-00002C040000}"/>
    <cellStyle name="Énfasis5 18" xfId="1103" xr:uid="{00000000-0005-0000-0000-00002D040000}"/>
    <cellStyle name="Énfasis5 2" xfId="1104" xr:uid="{00000000-0005-0000-0000-00002E040000}"/>
    <cellStyle name="Énfasis5 3" xfId="1105" xr:uid="{00000000-0005-0000-0000-00002F040000}"/>
    <cellStyle name="Énfasis5 4" xfId="1106" xr:uid="{00000000-0005-0000-0000-000030040000}"/>
    <cellStyle name="Énfasis5 5" xfId="1107" xr:uid="{00000000-0005-0000-0000-000031040000}"/>
    <cellStyle name="Énfasis5 6" xfId="1108" xr:uid="{00000000-0005-0000-0000-000032040000}"/>
    <cellStyle name="Énfasis5 7" xfId="1109" xr:uid="{00000000-0005-0000-0000-000033040000}"/>
    <cellStyle name="Énfasis5 8" xfId="1110" xr:uid="{00000000-0005-0000-0000-000034040000}"/>
    <cellStyle name="Énfasis5 9" xfId="1111" xr:uid="{00000000-0005-0000-0000-000035040000}"/>
    <cellStyle name="Énfasis5 9 10" xfId="1112" xr:uid="{00000000-0005-0000-0000-000036040000}"/>
    <cellStyle name="Énfasis5 9 11" xfId="1113" xr:uid="{00000000-0005-0000-0000-000037040000}"/>
    <cellStyle name="Énfasis5 9 12" xfId="1114" xr:uid="{00000000-0005-0000-0000-000038040000}"/>
    <cellStyle name="Énfasis5 9 13" xfId="1115" xr:uid="{00000000-0005-0000-0000-000039040000}"/>
    <cellStyle name="Énfasis5 9 14" xfId="1116" xr:uid="{00000000-0005-0000-0000-00003A040000}"/>
    <cellStyle name="Énfasis5 9 15" xfId="1117" xr:uid="{00000000-0005-0000-0000-00003B040000}"/>
    <cellStyle name="Énfasis5 9 16" xfId="1118" xr:uid="{00000000-0005-0000-0000-00003C040000}"/>
    <cellStyle name="Énfasis5 9 17" xfId="1119" xr:uid="{00000000-0005-0000-0000-00003D040000}"/>
    <cellStyle name="Énfasis5 9 18" xfId="1120" xr:uid="{00000000-0005-0000-0000-00003E040000}"/>
    <cellStyle name="Énfasis5 9 19" xfId="1121" xr:uid="{00000000-0005-0000-0000-00003F040000}"/>
    <cellStyle name="Énfasis5 9 2" xfId="1122" xr:uid="{00000000-0005-0000-0000-000040040000}"/>
    <cellStyle name="Énfasis5 9 20" xfId="1123" xr:uid="{00000000-0005-0000-0000-000041040000}"/>
    <cellStyle name="Énfasis5 9 21" xfId="1124" xr:uid="{00000000-0005-0000-0000-000042040000}"/>
    <cellStyle name="Énfasis5 9 22" xfId="1125" xr:uid="{00000000-0005-0000-0000-000043040000}"/>
    <cellStyle name="Énfasis5 9 3" xfId="1126" xr:uid="{00000000-0005-0000-0000-000044040000}"/>
    <cellStyle name="Énfasis5 9 4" xfId="1127" xr:uid="{00000000-0005-0000-0000-000045040000}"/>
    <cellStyle name="Énfasis5 9 5" xfId="1128" xr:uid="{00000000-0005-0000-0000-000046040000}"/>
    <cellStyle name="Énfasis5 9 6" xfId="1129" xr:uid="{00000000-0005-0000-0000-000047040000}"/>
    <cellStyle name="Énfasis5 9 7" xfId="1130" xr:uid="{00000000-0005-0000-0000-000048040000}"/>
    <cellStyle name="Énfasis5 9 8" xfId="1131" xr:uid="{00000000-0005-0000-0000-000049040000}"/>
    <cellStyle name="Énfasis5 9 9" xfId="1132" xr:uid="{00000000-0005-0000-0000-00004A040000}"/>
    <cellStyle name="Énfasis6" xfId="27" builtinId="49" customBuiltin="1"/>
    <cellStyle name="Énfasis6 10" xfId="1133" xr:uid="{00000000-0005-0000-0000-00004C040000}"/>
    <cellStyle name="Énfasis6 11" xfId="1134" xr:uid="{00000000-0005-0000-0000-00004D040000}"/>
    <cellStyle name="Énfasis6 12" xfId="1135" xr:uid="{00000000-0005-0000-0000-00004E040000}"/>
    <cellStyle name="Énfasis6 13" xfId="1136" xr:uid="{00000000-0005-0000-0000-00004F040000}"/>
    <cellStyle name="Énfasis6 14" xfId="1137" xr:uid="{00000000-0005-0000-0000-000050040000}"/>
    <cellStyle name="Énfasis6 15" xfId="1138" xr:uid="{00000000-0005-0000-0000-000051040000}"/>
    <cellStyle name="Énfasis6 16" xfId="1139" xr:uid="{00000000-0005-0000-0000-000052040000}"/>
    <cellStyle name="Énfasis6 17" xfId="1140" xr:uid="{00000000-0005-0000-0000-000053040000}"/>
    <cellStyle name="Énfasis6 18" xfId="1141" xr:uid="{00000000-0005-0000-0000-000054040000}"/>
    <cellStyle name="Énfasis6 2" xfId="1142" xr:uid="{00000000-0005-0000-0000-000055040000}"/>
    <cellStyle name="Énfasis6 3" xfId="1143" xr:uid="{00000000-0005-0000-0000-000056040000}"/>
    <cellStyle name="Énfasis6 4" xfId="1144" xr:uid="{00000000-0005-0000-0000-000057040000}"/>
    <cellStyle name="Énfasis6 5" xfId="1145" xr:uid="{00000000-0005-0000-0000-000058040000}"/>
    <cellStyle name="Énfasis6 6" xfId="1146" xr:uid="{00000000-0005-0000-0000-000059040000}"/>
    <cellStyle name="Énfasis6 7" xfId="1147" xr:uid="{00000000-0005-0000-0000-00005A040000}"/>
    <cellStyle name="Énfasis6 8" xfId="1148" xr:uid="{00000000-0005-0000-0000-00005B040000}"/>
    <cellStyle name="Énfasis6 9" xfId="1149" xr:uid="{00000000-0005-0000-0000-00005C040000}"/>
    <cellStyle name="Énfasis6 9 10" xfId="1150" xr:uid="{00000000-0005-0000-0000-00005D040000}"/>
    <cellStyle name="Énfasis6 9 11" xfId="1151" xr:uid="{00000000-0005-0000-0000-00005E040000}"/>
    <cellStyle name="Énfasis6 9 12" xfId="1152" xr:uid="{00000000-0005-0000-0000-00005F040000}"/>
    <cellStyle name="Énfasis6 9 13" xfId="1153" xr:uid="{00000000-0005-0000-0000-000060040000}"/>
    <cellStyle name="Énfasis6 9 14" xfId="1154" xr:uid="{00000000-0005-0000-0000-000061040000}"/>
    <cellStyle name="Énfasis6 9 15" xfId="1155" xr:uid="{00000000-0005-0000-0000-000062040000}"/>
    <cellStyle name="Énfasis6 9 16" xfId="1156" xr:uid="{00000000-0005-0000-0000-000063040000}"/>
    <cellStyle name="Énfasis6 9 17" xfId="1157" xr:uid="{00000000-0005-0000-0000-000064040000}"/>
    <cellStyle name="Énfasis6 9 18" xfId="1158" xr:uid="{00000000-0005-0000-0000-000065040000}"/>
    <cellStyle name="Énfasis6 9 19" xfId="1159" xr:uid="{00000000-0005-0000-0000-000066040000}"/>
    <cellStyle name="Énfasis6 9 2" xfId="1160" xr:uid="{00000000-0005-0000-0000-000067040000}"/>
    <cellStyle name="Énfasis6 9 20" xfId="1161" xr:uid="{00000000-0005-0000-0000-000068040000}"/>
    <cellStyle name="Énfasis6 9 21" xfId="1162" xr:uid="{00000000-0005-0000-0000-000069040000}"/>
    <cellStyle name="Énfasis6 9 22" xfId="1163" xr:uid="{00000000-0005-0000-0000-00006A040000}"/>
    <cellStyle name="Énfasis6 9 3" xfId="1164" xr:uid="{00000000-0005-0000-0000-00006B040000}"/>
    <cellStyle name="Énfasis6 9 4" xfId="1165" xr:uid="{00000000-0005-0000-0000-00006C040000}"/>
    <cellStyle name="Énfasis6 9 5" xfId="1166" xr:uid="{00000000-0005-0000-0000-00006D040000}"/>
    <cellStyle name="Énfasis6 9 6" xfId="1167" xr:uid="{00000000-0005-0000-0000-00006E040000}"/>
    <cellStyle name="Énfasis6 9 7" xfId="1168" xr:uid="{00000000-0005-0000-0000-00006F040000}"/>
    <cellStyle name="Énfasis6 9 8" xfId="1169" xr:uid="{00000000-0005-0000-0000-000070040000}"/>
    <cellStyle name="Énfasis6 9 9" xfId="1170" xr:uid="{00000000-0005-0000-0000-000071040000}"/>
    <cellStyle name="Entrada" xfId="6" builtinId="20" customBuiltin="1"/>
    <cellStyle name="Entrada 10" xfId="1171" xr:uid="{00000000-0005-0000-0000-000073040000}"/>
    <cellStyle name="Entrada 11" xfId="1172" xr:uid="{00000000-0005-0000-0000-000074040000}"/>
    <cellStyle name="Entrada 12" xfId="1173" xr:uid="{00000000-0005-0000-0000-000075040000}"/>
    <cellStyle name="Entrada 13" xfId="1174" xr:uid="{00000000-0005-0000-0000-000076040000}"/>
    <cellStyle name="Entrada 14" xfId="1175" xr:uid="{00000000-0005-0000-0000-000077040000}"/>
    <cellStyle name="Entrada 15" xfId="1176" xr:uid="{00000000-0005-0000-0000-000078040000}"/>
    <cellStyle name="Entrada 16" xfId="1177" xr:uid="{00000000-0005-0000-0000-000079040000}"/>
    <cellStyle name="Entrada 17" xfId="1178" xr:uid="{00000000-0005-0000-0000-00007A040000}"/>
    <cellStyle name="Entrada 18" xfId="1179" xr:uid="{00000000-0005-0000-0000-00007B040000}"/>
    <cellStyle name="Entrada 2" xfId="1180" xr:uid="{00000000-0005-0000-0000-00007C040000}"/>
    <cellStyle name="Entrada 3" xfId="1181" xr:uid="{00000000-0005-0000-0000-00007D040000}"/>
    <cellStyle name="Entrada 4" xfId="1182" xr:uid="{00000000-0005-0000-0000-00007E040000}"/>
    <cellStyle name="Entrada 5" xfId="1183" xr:uid="{00000000-0005-0000-0000-00007F040000}"/>
    <cellStyle name="Entrada 6" xfId="1184" xr:uid="{00000000-0005-0000-0000-000080040000}"/>
    <cellStyle name="Entrada 7" xfId="1185" xr:uid="{00000000-0005-0000-0000-000081040000}"/>
    <cellStyle name="Entrada 8" xfId="1186" xr:uid="{00000000-0005-0000-0000-000082040000}"/>
    <cellStyle name="Entrada 9" xfId="1187" xr:uid="{00000000-0005-0000-0000-000083040000}"/>
    <cellStyle name="Entrada 9 10" xfId="1188" xr:uid="{00000000-0005-0000-0000-000084040000}"/>
    <cellStyle name="Entrada 9 11" xfId="1189" xr:uid="{00000000-0005-0000-0000-000085040000}"/>
    <cellStyle name="Entrada 9 12" xfId="1190" xr:uid="{00000000-0005-0000-0000-000086040000}"/>
    <cellStyle name="Entrada 9 13" xfId="1191" xr:uid="{00000000-0005-0000-0000-000087040000}"/>
    <cellStyle name="Entrada 9 14" xfId="1192" xr:uid="{00000000-0005-0000-0000-000088040000}"/>
    <cellStyle name="Entrada 9 15" xfId="1193" xr:uid="{00000000-0005-0000-0000-000089040000}"/>
    <cellStyle name="Entrada 9 16" xfId="1194" xr:uid="{00000000-0005-0000-0000-00008A040000}"/>
    <cellStyle name="Entrada 9 17" xfId="1195" xr:uid="{00000000-0005-0000-0000-00008B040000}"/>
    <cellStyle name="Entrada 9 18" xfId="1196" xr:uid="{00000000-0005-0000-0000-00008C040000}"/>
    <cellStyle name="Entrada 9 19" xfId="1197" xr:uid="{00000000-0005-0000-0000-00008D040000}"/>
    <cellStyle name="Entrada 9 2" xfId="1198" xr:uid="{00000000-0005-0000-0000-00008E040000}"/>
    <cellStyle name="Entrada 9 20" xfId="1199" xr:uid="{00000000-0005-0000-0000-00008F040000}"/>
    <cellStyle name="Entrada 9 21" xfId="1200" xr:uid="{00000000-0005-0000-0000-000090040000}"/>
    <cellStyle name="Entrada 9 22" xfId="1201" xr:uid="{00000000-0005-0000-0000-000091040000}"/>
    <cellStyle name="Entrada 9 3" xfId="1202" xr:uid="{00000000-0005-0000-0000-000092040000}"/>
    <cellStyle name="Entrada 9 4" xfId="1203" xr:uid="{00000000-0005-0000-0000-000093040000}"/>
    <cellStyle name="Entrada 9 5" xfId="1204" xr:uid="{00000000-0005-0000-0000-000094040000}"/>
    <cellStyle name="Entrada 9 6" xfId="1205" xr:uid="{00000000-0005-0000-0000-000095040000}"/>
    <cellStyle name="Entrada 9 7" xfId="1206" xr:uid="{00000000-0005-0000-0000-000096040000}"/>
    <cellStyle name="Entrada 9 8" xfId="1207" xr:uid="{00000000-0005-0000-0000-000097040000}"/>
    <cellStyle name="Entrada 9 9" xfId="1208" xr:uid="{00000000-0005-0000-0000-000098040000}"/>
    <cellStyle name="Euro" xfId="1209" xr:uid="{00000000-0005-0000-0000-000099040000}"/>
    <cellStyle name="Euro 10" xfId="1210" xr:uid="{00000000-0005-0000-0000-00009A040000}"/>
    <cellStyle name="Euro 11" xfId="1211" xr:uid="{00000000-0005-0000-0000-00009B040000}"/>
    <cellStyle name="Euro 12" xfId="1212" xr:uid="{00000000-0005-0000-0000-00009C040000}"/>
    <cellStyle name="Euro 13" xfId="1213" xr:uid="{00000000-0005-0000-0000-00009D040000}"/>
    <cellStyle name="Euro 14" xfId="1214" xr:uid="{00000000-0005-0000-0000-00009E040000}"/>
    <cellStyle name="Euro 15" xfId="1215" xr:uid="{00000000-0005-0000-0000-00009F040000}"/>
    <cellStyle name="Euro 16" xfId="1216" xr:uid="{00000000-0005-0000-0000-0000A0040000}"/>
    <cellStyle name="Euro 17" xfId="1217" xr:uid="{00000000-0005-0000-0000-0000A1040000}"/>
    <cellStyle name="Euro 18" xfId="1218" xr:uid="{00000000-0005-0000-0000-0000A2040000}"/>
    <cellStyle name="Euro 19" xfId="1219" xr:uid="{00000000-0005-0000-0000-0000A3040000}"/>
    <cellStyle name="Euro 2" xfId="1220" xr:uid="{00000000-0005-0000-0000-0000A4040000}"/>
    <cellStyle name="Euro 20" xfId="1221" xr:uid="{00000000-0005-0000-0000-0000A5040000}"/>
    <cellStyle name="Euro 21" xfId="1222" xr:uid="{00000000-0005-0000-0000-0000A6040000}"/>
    <cellStyle name="Euro 22" xfId="1223" xr:uid="{00000000-0005-0000-0000-0000A7040000}"/>
    <cellStyle name="Euro 23" xfId="1224" xr:uid="{00000000-0005-0000-0000-0000A8040000}"/>
    <cellStyle name="Euro 24" xfId="1225" xr:uid="{00000000-0005-0000-0000-0000A9040000}"/>
    <cellStyle name="Euro 25" xfId="1226" xr:uid="{00000000-0005-0000-0000-0000AA040000}"/>
    <cellStyle name="Euro 26" xfId="1227" xr:uid="{00000000-0005-0000-0000-0000AB040000}"/>
    <cellStyle name="Euro 27" xfId="1228" xr:uid="{00000000-0005-0000-0000-0000AC040000}"/>
    <cellStyle name="Euro 28" xfId="1229" xr:uid="{00000000-0005-0000-0000-0000AD040000}"/>
    <cellStyle name="Euro 29" xfId="1230" xr:uid="{00000000-0005-0000-0000-0000AE040000}"/>
    <cellStyle name="Euro 3" xfId="1231" xr:uid="{00000000-0005-0000-0000-0000AF040000}"/>
    <cellStyle name="Euro 4" xfId="1232" xr:uid="{00000000-0005-0000-0000-0000B0040000}"/>
    <cellStyle name="Euro 5" xfId="1233" xr:uid="{00000000-0005-0000-0000-0000B1040000}"/>
    <cellStyle name="Euro 6" xfId="1234" xr:uid="{00000000-0005-0000-0000-0000B2040000}"/>
    <cellStyle name="Euro 7" xfId="1235" xr:uid="{00000000-0005-0000-0000-0000B3040000}"/>
    <cellStyle name="Euro 8" xfId="1236" xr:uid="{00000000-0005-0000-0000-0000B4040000}"/>
    <cellStyle name="Euro 9" xfId="1237" xr:uid="{00000000-0005-0000-0000-0000B5040000}"/>
    <cellStyle name="Hipervínculo" xfId="1818" builtinId="8"/>
    <cellStyle name="Hipervínculo 31" xfId="1238" xr:uid="{00000000-0005-0000-0000-0000B7040000}"/>
    <cellStyle name="Incorrecto" xfId="4" builtinId="27" customBuiltin="1"/>
    <cellStyle name="Incorrecto 10" xfId="1239" xr:uid="{00000000-0005-0000-0000-0000B9040000}"/>
    <cellStyle name="Incorrecto 11" xfId="1240" xr:uid="{00000000-0005-0000-0000-0000BA040000}"/>
    <cellStyle name="Incorrecto 12" xfId="1241" xr:uid="{00000000-0005-0000-0000-0000BB040000}"/>
    <cellStyle name="Incorrecto 13" xfId="1242" xr:uid="{00000000-0005-0000-0000-0000BC040000}"/>
    <cellStyle name="Incorrecto 14" xfId="1243" xr:uid="{00000000-0005-0000-0000-0000BD040000}"/>
    <cellStyle name="Incorrecto 15" xfId="1244" xr:uid="{00000000-0005-0000-0000-0000BE040000}"/>
    <cellStyle name="Incorrecto 16" xfId="1245" xr:uid="{00000000-0005-0000-0000-0000BF040000}"/>
    <cellStyle name="Incorrecto 17" xfId="1246" xr:uid="{00000000-0005-0000-0000-0000C0040000}"/>
    <cellStyle name="Incorrecto 18" xfId="1247" xr:uid="{00000000-0005-0000-0000-0000C1040000}"/>
    <cellStyle name="Incorrecto 2" xfId="1248" xr:uid="{00000000-0005-0000-0000-0000C2040000}"/>
    <cellStyle name="Incorrecto 3" xfId="1249" xr:uid="{00000000-0005-0000-0000-0000C3040000}"/>
    <cellStyle name="Incorrecto 4" xfId="1250" xr:uid="{00000000-0005-0000-0000-0000C4040000}"/>
    <cellStyle name="Incorrecto 5" xfId="1251" xr:uid="{00000000-0005-0000-0000-0000C5040000}"/>
    <cellStyle name="Incorrecto 6" xfId="1252" xr:uid="{00000000-0005-0000-0000-0000C6040000}"/>
    <cellStyle name="Incorrecto 7" xfId="1253" xr:uid="{00000000-0005-0000-0000-0000C7040000}"/>
    <cellStyle name="Incorrecto 8" xfId="1254" xr:uid="{00000000-0005-0000-0000-0000C8040000}"/>
    <cellStyle name="Incorrecto 9" xfId="1255" xr:uid="{00000000-0005-0000-0000-0000C9040000}"/>
    <cellStyle name="Incorrecto 9 10" xfId="1256" xr:uid="{00000000-0005-0000-0000-0000CA040000}"/>
    <cellStyle name="Incorrecto 9 11" xfId="1257" xr:uid="{00000000-0005-0000-0000-0000CB040000}"/>
    <cellStyle name="Incorrecto 9 12" xfId="1258" xr:uid="{00000000-0005-0000-0000-0000CC040000}"/>
    <cellStyle name="Incorrecto 9 13" xfId="1259" xr:uid="{00000000-0005-0000-0000-0000CD040000}"/>
    <cellStyle name="Incorrecto 9 14" xfId="1260" xr:uid="{00000000-0005-0000-0000-0000CE040000}"/>
    <cellStyle name="Incorrecto 9 15" xfId="1261" xr:uid="{00000000-0005-0000-0000-0000CF040000}"/>
    <cellStyle name="Incorrecto 9 16" xfId="1262" xr:uid="{00000000-0005-0000-0000-0000D0040000}"/>
    <cellStyle name="Incorrecto 9 17" xfId="1263" xr:uid="{00000000-0005-0000-0000-0000D1040000}"/>
    <cellStyle name="Incorrecto 9 18" xfId="1264" xr:uid="{00000000-0005-0000-0000-0000D2040000}"/>
    <cellStyle name="Incorrecto 9 19" xfId="1265" xr:uid="{00000000-0005-0000-0000-0000D3040000}"/>
    <cellStyle name="Incorrecto 9 2" xfId="1266" xr:uid="{00000000-0005-0000-0000-0000D4040000}"/>
    <cellStyle name="Incorrecto 9 20" xfId="1267" xr:uid="{00000000-0005-0000-0000-0000D5040000}"/>
    <cellStyle name="Incorrecto 9 21" xfId="1268" xr:uid="{00000000-0005-0000-0000-0000D6040000}"/>
    <cellStyle name="Incorrecto 9 22" xfId="1269" xr:uid="{00000000-0005-0000-0000-0000D7040000}"/>
    <cellStyle name="Incorrecto 9 3" xfId="1270" xr:uid="{00000000-0005-0000-0000-0000D8040000}"/>
    <cellStyle name="Incorrecto 9 4" xfId="1271" xr:uid="{00000000-0005-0000-0000-0000D9040000}"/>
    <cellStyle name="Incorrecto 9 5" xfId="1272" xr:uid="{00000000-0005-0000-0000-0000DA040000}"/>
    <cellStyle name="Incorrecto 9 6" xfId="1273" xr:uid="{00000000-0005-0000-0000-0000DB040000}"/>
    <cellStyle name="Incorrecto 9 7" xfId="1274" xr:uid="{00000000-0005-0000-0000-0000DC040000}"/>
    <cellStyle name="Incorrecto 9 8" xfId="1275" xr:uid="{00000000-0005-0000-0000-0000DD040000}"/>
    <cellStyle name="Incorrecto 9 9" xfId="1276" xr:uid="{00000000-0005-0000-0000-0000DE040000}"/>
    <cellStyle name="Millares [0]" xfId="1819" builtinId="6"/>
    <cellStyle name="Millares 2" xfId="1278" xr:uid="{00000000-0005-0000-0000-0000E0040000}"/>
    <cellStyle name="Millares 2 10" xfId="1279" xr:uid="{00000000-0005-0000-0000-0000E1040000}"/>
    <cellStyle name="Millares 2 10 2" xfId="1280" xr:uid="{00000000-0005-0000-0000-0000E2040000}"/>
    <cellStyle name="Millares 2 11" xfId="1281" xr:uid="{00000000-0005-0000-0000-0000E3040000}"/>
    <cellStyle name="Millares 2 11 2" xfId="1282" xr:uid="{00000000-0005-0000-0000-0000E4040000}"/>
    <cellStyle name="Millares 2 12" xfId="1283" xr:uid="{00000000-0005-0000-0000-0000E5040000}"/>
    <cellStyle name="Millares 2 12 2" xfId="1284" xr:uid="{00000000-0005-0000-0000-0000E6040000}"/>
    <cellStyle name="Millares 2 13" xfId="1285" xr:uid="{00000000-0005-0000-0000-0000E7040000}"/>
    <cellStyle name="Millares 2 13 2" xfId="1286" xr:uid="{00000000-0005-0000-0000-0000E8040000}"/>
    <cellStyle name="Millares 2 13 2 2" xfId="1287" xr:uid="{00000000-0005-0000-0000-0000E9040000}"/>
    <cellStyle name="Millares 2 13 2 2 2" xfId="1288" xr:uid="{00000000-0005-0000-0000-0000EA040000}"/>
    <cellStyle name="Millares 2 2" xfId="1289" xr:uid="{00000000-0005-0000-0000-0000EB040000}"/>
    <cellStyle name="Millares 2 2 2" xfId="1290" xr:uid="{00000000-0005-0000-0000-0000EC040000}"/>
    <cellStyle name="Millares 2 2 2 2" xfId="1291" xr:uid="{00000000-0005-0000-0000-0000ED040000}"/>
    <cellStyle name="Millares 2 2 3" xfId="1292" xr:uid="{00000000-0005-0000-0000-0000EE040000}"/>
    <cellStyle name="Millares 2 2 3 2" xfId="1293" xr:uid="{00000000-0005-0000-0000-0000EF040000}"/>
    <cellStyle name="Millares 2 3" xfId="1294" xr:uid="{00000000-0005-0000-0000-0000F0040000}"/>
    <cellStyle name="Millares 2 3 2" xfId="1295" xr:uid="{00000000-0005-0000-0000-0000F1040000}"/>
    <cellStyle name="Millares 2 4" xfId="1296" xr:uid="{00000000-0005-0000-0000-0000F2040000}"/>
    <cellStyle name="Millares 2 4 2" xfId="1297" xr:uid="{00000000-0005-0000-0000-0000F3040000}"/>
    <cellStyle name="Millares 2 5" xfId="1298" xr:uid="{00000000-0005-0000-0000-0000F4040000}"/>
    <cellStyle name="Millares 2 5 2" xfId="1299" xr:uid="{00000000-0005-0000-0000-0000F5040000}"/>
    <cellStyle name="Millares 2 6" xfId="1300" xr:uid="{00000000-0005-0000-0000-0000F6040000}"/>
    <cellStyle name="Millares 2 6 2" xfId="1301" xr:uid="{00000000-0005-0000-0000-0000F7040000}"/>
    <cellStyle name="Millares 2 7" xfId="1302" xr:uid="{00000000-0005-0000-0000-0000F8040000}"/>
    <cellStyle name="Millares 2 7 2" xfId="1303" xr:uid="{00000000-0005-0000-0000-0000F9040000}"/>
    <cellStyle name="Millares 2 8" xfId="1304" xr:uid="{00000000-0005-0000-0000-0000FA040000}"/>
    <cellStyle name="Millares 2 8 2" xfId="1305" xr:uid="{00000000-0005-0000-0000-0000FB040000}"/>
    <cellStyle name="Millares 2 9" xfId="1306" xr:uid="{00000000-0005-0000-0000-0000FC040000}"/>
    <cellStyle name="Millares 2 9 2" xfId="1307" xr:uid="{00000000-0005-0000-0000-0000FD040000}"/>
    <cellStyle name="Millares 3" xfId="1308" xr:uid="{00000000-0005-0000-0000-0000FE040000}"/>
    <cellStyle name="Millares 3 2" xfId="1309" xr:uid="{00000000-0005-0000-0000-0000FF040000}"/>
    <cellStyle name="Millares 3 3" xfId="1310" xr:uid="{00000000-0005-0000-0000-000000050000}"/>
    <cellStyle name="Millares 4" xfId="1311" xr:uid="{00000000-0005-0000-0000-000001050000}"/>
    <cellStyle name="Millares 4 2" xfId="1312" xr:uid="{00000000-0005-0000-0000-000002050000}"/>
    <cellStyle name="Millares 4 2 2" xfId="1313" xr:uid="{00000000-0005-0000-0000-000003050000}"/>
    <cellStyle name="Millares 4 2 2 2" xfId="1314" xr:uid="{00000000-0005-0000-0000-000004050000}"/>
    <cellStyle name="Millares 5" xfId="1315" xr:uid="{00000000-0005-0000-0000-000005050000}"/>
    <cellStyle name="Millares 6" xfId="1316" xr:uid="{00000000-0005-0000-0000-000006050000}"/>
    <cellStyle name="Millares 7" xfId="1317" xr:uid="{00000000-0005-0000-0000-000007050000}"/>
    <cellStyle name="Millares 7 2" xfId="1318" xr:uid="{00000000-0005-0000-0000-000008050000}"/>
    <cellStyle name="Millares 8" xfId="1319" xr:uid="{00000000-0005-0000-0000-000009050000}"/>
    <cellStyle name="Millares 9" xfId="1277" xr:uid="{00000000-0005-0000-0000-00000A050000}"/>
    <cellStyle name="Moneda 2" xfId="1321" xr:uid="{00000000-0005-0000-0000-00000B050000}"/>
    <cellStyle name="Moneda 2 2" xfId="1322" xr:uid="{00000000-0005-0000-0000-00000C050000}"/>
    <cellStyle name="Moneda 3" xfId="1323" xr:uid="{00000000-0005-0000-0000-00000D050000}"/>
    <cellStyle name="Moneda 4" xfId="1320" xr:uid="{00000000-0005-0000-0000-00000E050000}"/>
    <cellStyle name="Neutral" xfId="5" builtinId="28" customBuiltin="1"/>
    <cellStyle name="Neutral 10" xfId="1324" xr:uid="{00000000-0005-0000-0000-000010050000}"/>
    <cellStyle name="Neutral 11" xfId="1325" xr:uid="{00000000-0005-0000-0000-000011050000}"/>
    <cellStyle name="Neutral 12" xfId="1326" xr:uid="{00000000-0005-0000-0000-000012050000}"/>
    <cellStyle name="Neutral 13" xfId="1327" xr:uid="{00000000-0005-0000-0000-000013050000}"/>
    <cellStyle name="Neutral 14" xfId="1328" xr:uid="{00000000-0005-0000-0000-000014050000}"/>
    <cellStyle name="Neutral 15" xfId="1329" xr:uid="{00000000-0005-0000-0000-000015050000}"/>
    <cellStyle name="Neutral 16" xfId="1330" xr:uid="{00000000-0005-0000-0000-000016050000}"/>
    <cellStyle name="Neutral 2" xfId="1331" xr:uid="{00000000-0005-0000-0000-000017050000}"/>
    <cellStyle name="Neutral 3" xfId="1332" xr:uid="{00000000-0005-0000-0000-000018050000}"/>
    <cellStyle name="Neutral 4" xfId="1333" xr:uid="{00000000-0005-0000-0000-000019050000}"/>
    <cellStyle name="Neutral 5" xfId="1334" xr:uid="{00000000-0005-0000-0000-00001A050000}"/>
    <cellStyle name="Neutral 6" xfId="1335" xr:uid="{00000000-0005-0000-0000-00001B050000}"/>
    <cellStyle name="Neutral 7" xfId="1336" xr:uid="{00000000-0005-0000-0000-00001C050000}"/>
    <cellStyle name="Neutral 8" xfId="1337" xr:uid="{00000000-0005-0000-0000-00001D050000}"/>
    <cellStyle name="Neutral 9" xfId="1338" xr:uid="{00000000-0005-0000-0000-00001E050000}"/>
    <cellStyle name="Normal" xfId="0" builtinId="0"/>
    <cellStyle name="Normal 10" xfId="1339" xr:uid="{00000000-0005-0000-0000-000020050000}"/>
    <cellStyle name="Normal 10 2" xfId="1340" xr:uid="{00000000-0005-0000-0000-000021050000}"/>
    <cellStyle name="Normal 11" xfId="1341" xr:uid="{00000000-0005-0000-0000-000022050000}"/>
    <cellStyle name="Normal 11 2" xfId="1342" xr:uid="{00000000-0005-0000-0000-000023050000}"/>
    <cellStyle name="Normal 11 2 2" xfId="1343" xr:uid="{00000000-0005-0000-0000-000024050000}"/>
    <cellStyle name="Normal 110" xfId="1344" xr:uid="{00000000-0005-0000-0000-000025050000}"/>
    <cellStyle name="Normal 112" xfId="1345" xr:uid="{00000000-0005-0000-0000-000026050000}"/>
    <cellStyle name="Normal 113" xfId="1346" xr:uid="{00000000-0005-0000-0000-000027050000}"/>
    <cellStyle name="Normal 115" xfId="1347" xr:uid="{00000000-0005-0000-0000-000028050000}"/>
    <cellStyle name="Normal 12" xfId="1348" xr:uid="{00000000-0005-0000-0000-000029050000}"/>
    <cellStyle name="Normal 12 2" xfId="1349" xr:uid="{00000000-0005-0000-0000-00002A050000}"/>
    <cellStyle name="Normal 13" xfId="1350" xr:uid="{00000000-0005-0000-0000-00002B050000}"/>
    <cellStyle name="Normal 13 2" xfId="1351" xr:uid="{00000000-0005-0000-0000-00002C050000}"/>
    <cellStyle name="Normal 14" xfId="1352" xr:uid="{00000000-0005-0000-0000-00002D050000}"/>
    <cellStyle name="Normal 14 2" xfId="1353" xr:uid="{00000000-0005-0000-0000-00002E050000}"/>
    <cellStyle name="Normal 15" xfId="1354" xr:uid="{00000000-0005-0000-0000-00002F050000}"/>
    <cellStyle name="Normal 15 2" xfId="1355" xr:uid="{00000000-0005-0000-0000-000030050000}"/>
    <cellStyle name="Normal 16" xfId="1356" xr:uid="{00000000-0005-0000-0000-000031050000}"/>
    <cellStyle name="Normal 16 2" xfId="1357" xr:uid="{00000000-0005-0000-0000-000032050000}"/>
    <cellStyle name="Normal 17" xfId="1358" xr:uid="{00000000-0005-0000-0000-000033050000}"/>
    <cellStyle name="Normal 17 2" xfId="1359" xr:uid="{00000000-0005-0000-0000-000034050000}"/>
    <cellStyle name="Normal 18" xfId="52" xr:uid="{00000000-0005-0000-0000-000035050000}"/>
    <cellStyle name="Normal 18 2" xfId="1360" xr:uid="{00000000-0005-0000-0000-000036050000}"/>
    <cellStyle name="Normal 19" xfId="1361" xr:uid="{00000000-0005-0000-0000-000037050000}"/>
    <cellStyle name="Normal 19 2" xfId="1362" xr:uid="{00000000-0005-0000-0000-000038050000}"/>
    <cellStyle name="Normal 2" xfId="31" xr:uid="{00000000-0005-0000-0000-000039050000}"/>
    <cellStyle name="Normal 2 10" xfId="1364" xr:uid="{00000000-0005-0000-0000-00003A050000}"/>
    <cellStyle name="Normal 2 11" xfId="1365" xr:uid="{00000000-0005-0000-0000-00003B050000}"/>
    <cellStyle name="Normal 2 12" xfId="1366" xr:uid="{00000000-0005-0000-0000-00003C050000}"/>
    <cellStyle name="Normal 2 13" xfId="1363" xr:uid="{00000000-0005-0000-0000-00003D050000}"/>
    <cellStyle name="Normal 2 2" xfId="32" xr:uid="{00000000-0005-0000-0000-00003E050000}"/>
    <cellStyle name="Normal 2 2 2" xfId="33" xr:uid="{00000000-0005-0000-0000-00003F050000}"/>
    <cellStyle name="Normal 2 2 2 2" xfId="34" xr:uid="{00000000-0005-0000-0000-000040050000}"/>
    <cellStyle name="Normal 2 2 2 2 2" xfId="46" xr:uid="{00000000-0005-0000-0000-000041050000}"/>
    <cellStyle name="Normal 2 2 2 3" xfId="45" xr:uid="{00000000-0005-0000-0000-000042050000}"/>
    <cellStyle name="Normal 2 2 2 4" xfId="1368" xr:uid="{00000000-0005-0000-0000-000043050000}"/>
    <cellStyle name="Normal 2 2 3" xfId="35" xr:uid="{00000000-0005-0000-0000-000044050000}"/>
    <cellStyle name="Normal 2 2 3 2" xfId="47" xr:uid="{00000000-0005-0000-0000-000045050000}"/>
    <cellStyle name="Normal 2 2 3 3" xfId="1369" xr:uid="{00000000-0005-0000-0000-000046050000}"/>
    <cellStyle name="Normal 2 2 4" xfId="36" xr:uid="{00000000-0005-0000-0000-000047050000}"/>
    <cellStyle name="Normal 2 2 4 2" xfId="48" xr:uid="{00000000-0005-0000-0000-000048050000}"/>
    <cellStyle name="Normal 2 2 4 3" xfId="1370" xr:uid="{00000000-0005-0000-0000-000049050000}"/>
    <cellStyle name="Normal 2 2 5" xfId="37" xr:uid="{00000000-0005-0000-0000-00004A050000}"/>
    <cellStyle name="Normal 2 2 5 2" xfId="49" xr:uid="{00000000-0005-0000-0000-00004B050000}"/>
    <cellStyle name="Normal 2 2 6" xfId="44" xr:uid="{00000000-0005-0000-0000-00004C050000}"/>
    <cellStyle name="Normal 2 2 7" xfId="1367" xr:uid="{00000000-0005-0000-0000-00004D050000}"/>
    <cellStyle name="Normal 2 3" xfId="38" xr:uid="{00000000-0005-0000-0000-00004E050000}"/>
    <cellStyle name="Normal 2 3 2" xfId="39" xr:uid="{00000000-0005-0000-0000-00004F050000}"/>
    <cellStyle name="Normal 2 3 2 2" xfId="51" xr:uid="{00000000-0005-0000-0000-000050050000}"/>
    <cellStyle name="Normal 2 3 3" xfId="50" xr:uid="{00000000-0005-0000-0000-000051050000}"/>
    <cellStyle name="Normal 2 3 4" xfId="1371" xr:uid="{00000000-0005-0000-0000-000052050000}"/>
    <cellStyle name="Normal 2 4" xfId="43" xr:uid="{00000000-0005-0000-0000-000053050000}"/>
    <cellStyle name="Normal 2 4 2" xfId="1372" xr:uid="{00000000-0005-0000-0000-000054050000}"/>
    <cellStyle name="Normal 2 5" xfId="1373" xr:uid="{00000000-0005-0000-0000-000055050000}"/>
    <cellStyle name="Normal 2 6" xfId="1374" xr:uid="{00000000-0005-0000-0000-000056050000}"/>
    <cellStyle name="Normal 2 7" xfId="1375" xr:uid="{00000000-0005-0000-0000-000057050000}"/>
    <cellStyle name="Normal 2 8" xfId="1376" xr:uid="{00000000-0005-0000-0000-000058050000}"/>
    <cellStyle name="Normal 2 9" xfId="1377" xr:uid="{00000000-0005-0000-0000-000059050000}"/>
    <cellStyle name="Normal 20" xfId="30" xr:uid="{00000000-0005-0000-0000-00005A050000}"/>
    <cellStyle name="Normal 20 2" xfId="1378" xr:uid="{00000000-0005-0000-0000-00005B050000}"/>
    <cellStyle name="Normal 21 2" xfId="1379" xr:uid="{00000000-0005-0000-0000-00005C050000}"/>
    <cellStyle name="Normal 22 2" xfId="1380" xr:uid="{00000000-0005-0000-0000-00005D050000}"/>
    <cellStyle name="Normal 23 2" xfId="1381" xr:uid="{00000000-0005-0000-0000-00005E050000}"/>
    <cellStyle name="Normal 24 2" xfId="1382" xr:uid="{00000000-0005-0000-0000-00005F050000}"/>
    <cellStyle name="Normal 25 2" xfId="1383" xr:uid="{00000000-0005-0000-0000-000060050000}"/>
    <cellStyle name="Normal 3" xfId="40" xr:uid="{00000000-0005-0000-0000-000061050000}"/>
    <cellStyle name="Normal 3 10" xfId="1384" xr:uid="{00000000-0005-0000-0000-000062050000}"/>
    <cellStyle name="Normal 3 11" xfId="1385" xr:uid="{00000000-0005-0000-0000-000063050000}"/>
    <cellStyle name="Normal 3 12" xfId="1386" xr:uid="{00000000-0005-0000-0000-000064050000}"/>
    <cellStyle name="Normal 3 13" xfId="1387" xr:uid="{00000000-0005-0000-0000-000065050000}"/>
    <cellStyle name="Normal 3 14" xfId="1388" xr:uid="{00000000-0005-0000-0000-000066050000}"/>
    <cellStyle name="Normal 3 15" xfId="1389" xr:uid="{00000000-0005-0000-0000-000067050000}"/>
    <cellStyle name="Normal 3 16" xfId="1390" xr:uid="{00000000-0005-0000-0000-000068050000}"/>
    <cellStyle name="Normal 3 17" xfId="1391" xr:uid="{00000000-0005-0000-0000-000069050000}"/>
    <cellStyle name="Normal 3 18" xfId="1392" xr:uid="{00000000-0005-0000-0000-00006A050000}"/>
    <cellStyle name="Normal 3 19" xfId="1393" xr:uid="{00000000-0005-0000-0000-00006B050000}"/>
    <cellStyle name="Normal 3 2" xfId="1394" xr:uid="{00000000-0005-0000-0000-00006C050000}"/>
    <cellStyle name="Normal 3 20" xfId="1395" xr:uid="{00000000-0005-0000-0000-00006D050000}"/>
    <cellStyle name="Normal 3 21" xfId="1396" xr:uid="{00000000-0005-0000-0000-00006E050000}"/>
    <cellStyle name="Normal 3 3" xfId="1397" xr:uid="{00000000-0005-0000-0000-00006F050000}"/>
    <cellStyle name="Normal 3 4" xfId="1398" xr:uid="{00000000-0005-0000-0000-000070050000}"/>
    <cellStyle name="Normal 3 5" xfId="1399" xr:uid="{00000000-0005-0000-0000-000071050000}"/>
    <cellStyle name="Normal 3 6" xfId="1400" xr:uid="{00000000-0005-0000-0000-000072050000}"/>
    <cellStyle name="Normal 3 7" xfId="1401" xr:uid="{00000000-0005-0000-0000-000073050000}"/>
    <cellStyle name="Normal 3 8" xfId="1402" xr:uid="{00000000-0005-0000-0000-000074050000}"/>
    <cellStyle name="Normal 3 9" xfId="1403" xr:uid="{00000000-0005-0000-0000-000075050000}"/>
    <cellStyle name="Normal 3_PLAN DE ACTIVIDADES 10 DE ABRIL RURALIDAD" xfId="1404" xr:uid="{00000000-0005-0000-0000-000076050000}"/>
    <cellStyle name="Normal 4" xfId="41" xr:uid="{00000000-0005-0000-0000-000077050000}"/>
    <cellStyle name="Normal 4 10" xfId="1405" xr:uid="{00000000-0005-0000-0000-000078050000}"/>
    <cellStyle name="Normal 4 11" xfId="1406" xr:uid="{00000000-0005-0000-0000-000079050000}"/>
    <cellStyle name="Normal 4 12" xfId="1407" xr:uid="{00000000-0005-0000-0000-00007A050000}"/>
    <cellStyle name="Normal 4 13" xfId="1408" xr:uid="{00000000-0005-0000-0000-00007B050000}"/>
    <cellStyle name="Normal 4 14" xfId="1409" xr:uid="{00000000-0005-0000-0000-00007C050000}"/>
    <cellStyle name="Normal 4 15" xfId="1410" xr:uid="{00000000-0005-0000-0000-00007D050000}"/>
    <cellStyle name="Normal 4 16" xfId="1411" xr:uid="{00000000-0005-0000-0000-00007E050000}"/>
    <cellStyle name="Normal 4 17" xfId="1412" xr:uid="{00000000-0005-0000-0000-00007F050000}"/>
    <cellStyle name="Normal 4 18" xfId="1413" xr:uid="{00000000-0005-0000-0000-000080050000}"/>
    <cellStyle name="Normal 4 19" xfId="1414" xr:uid="{00000000-0005-0000-0000-000081050000}"/>
    <cellStyle name="Normal 4 2" xfId="1415" xr:uid="{00000000-0005-0000-0000-000082050000}"/>
    <cellStyle name="Normal 4 20" xfId="1416" xr:uid="{00000000-0005-0000-0000-000083050000}"/>
    <cellStyle name="Normal 4 21" xfId="1417" xr:uid="{00000000-0005-0000-0000-000084050000}"/>
    <cellStyle name="Normal 4 3" xfId="1418" xr:uid="{00000000-0005-0000-0000-000085050000}"/>
    <cellStyle name="Normal 4 4" xfId="1419" xr:uid="{00000000-0005-0000-0000-000086050000}"/>
    <cellStyle name="Normal 4 5" xfId="1420" xr:uid="{00000000-0005-0000-0000-000087050000}"/>
    <cellStyle name="Normal 4 6" xfId="1421" xr:uid="{00000000-0005-0000-0000-000088050000}"/>
    <cellStyle name="Normal 4 7" xfId="1422" xr:uid="{00000000-0005-0000-0000-000089050000}"/>
    <cellStyle name="Normal 4 8" xfId="1423" xr:uid="{00000000-0005-0000-0000-00008A050000}"/>
    <cellStyle name="Normal 4 9" xfId="1424" xr:uid="{00000000-0005-0000-0000-00008B050000}"/>
    <cellStyle name="Normal 47" xfId="1425" xr:uid="{00000000-0005-0000-0000-00008C050000}"/>
    <cellStyle name="Normal 48" xfId="1426" xr:uid="{00000000-0005-0000-0000-00008D050000}"/>
    <cellStyle name="Normal 5" xfId="1427" xr:uid="{00000000-0005-0000-0000-00008E050000}"/>
    <cellStyle name="Normal 5 10" xfId="1428" xr:uid="{00000000-0005-0000-0000-00008F050000}"/>
    <cellStyle name="Normal 5 11" xfId="1429" xr:uid="{00000000-0005-0000-0000-000090050000}"/>
    <cellStyle name="Normal 5 12" xfId="1430" xr:uid="{00000000-0005-0000-0000-000091050000}"/>
    <cellStyle name="Normal 5 13" xfId="1431" xr:uid="{00000000-0005-0000-0000-000092050000}"/>
    <cellStyle name="Normal 5 14" xfId="1432" xr:uid="{00000000-0005-0000-0000-000093050000}"/>
    <cellStyle name="Normal 5 15" xfId="1433" xr:uid="{00000000-0005-0000-0000-000094050000}"/>
    <cellStyle name="Normal 5 16" xfId="1434" xr:uid="{00000000-0005-0000-0000-000095050000}"/>
    <cellStyle name="Normal 5 17" xfId="1435" xr:uid="{00000000-0005-0000-0000-000096050000}"/>
    <cellStyle name="Normal 5 18" xfId="1436" xr:uid="{00000000-0005-0000-0000-000097050000}"/>
    <cellStyle name="Normal 5 19" xfId="1437" xr:uid="{00000000-0005-0000-0000-000098050000}"/>
    <cellStyle name="Normal 5 2" xfId="1438" xr:uid="{00000000-0005-0000-0000-000099050000}"/>
    <cellStyle name="Normal 5 20" xfId="1439" xr:uid="{00000000-0005-0000-0000-00009A050000}"/>
    <cellStyle name="Normal 5 21" xfId="1440" xr:uid="{00000000-0005-0000-0000-00009B050000}"/>
    <cellStyle name="Normal 5 3" xfId="1441" xr:uid="{00000000-0005-0000-0000-00009C050000}"/>
    <cellStyle name="Normal 5 4" xfId="1442" xr:uid="{00000000-0005-0000-0000-00009D050000}"/>
    <cellStyle name="Normal 5 5" xfId="1443" xr:uid="{00000000-0005-0000-0000-00009E050000}"/>
    <cellStyle name="Normal 5 6" xfId="1444" xr:uid="{00000000-0005-0000-0000-00009F050000}"/>
    <cellStyle name="Normal 5 7" xfId="1445" xr:uid="{00000000-0005-0000-0000-0000A0050000}"/>
    <cellStyle name="Normal 5 8" xfId="1446" xr:uid="{00000000-0005-0000-0000-0000A1050000}"/>
    <cellStyle name="Normal 5 9" xfId="1447" xr:uid="{00000000-0005-0000-0000-0000A2050000}"/>
    <cellStyle name="Normal 53" xfId="1448" xr:uid="{00000000-0005-0000-0000-0000A3050000}"/>
    <cellStyle name="Normal 54" xfId="1449" xr:uid="{00000000-0005-0000-0000-0000A4050000}"/>
    <cellStyle name="Normal 55" xfId="1450" xr:uid="{00000000-0005-0000-0000-0000A5050000}"/>
    <cellStyle name="Normal 56" xfId="1451" xr:uid="{00000000-0005-0000-0000-0000A6050000}"/>
    <cellStyle name="Normal 57" xfId="1452" xr:uid="{00000000-0005-0000-0000-0000A7050000}"/>
    <cellStyle name="Normal 58" xfId="1453" xr:uid="{00000000-0005-0000-0000-0000A8050000}"/>
    <cellStyle name="Normal 59" xfId="1454" xr:uid="{00000000-0005-0000-0000-0000A9050000}"/>
    <cellStyle name="Normal 6" xfId="1455" xr:uid="{00000000-0005-0000-0000-0000AA050000}"/>
    <cellStyle name="Normal 6 2" xfId="1456" xr:uid="{00000000-0005-0000-0000-0000AB050000}"/>
    <cellStyle name="Normal 61" xfId="1457" xr:uid="{00000000-0005-0000-0000-0000AC050000}"/>
    <cellStyle name="Normal 65" xfId="1458" xr:uid="{00000000-0005-0000-0000-0000AD050000}"/>
    <cellStyle name="Normal 66" xfId="1459" xr:uid="{00000000-0005-0000-0000-0000AE050000}"/>
    <cellStyle name="Normal 69" xfId="1460" xr:uid="{00000000-0005-0000-0000-0000AF050000}"/>
    <cellStyle name="Normal 7" xfId="1461" xr:uid="{00000000-0005-0000-0000-0000B0050000}"/>
    <cellStyle name="Normal 7 2" xfId="1462" xr:uid="{00000000-0005-0000-0000-0000B1050000}"/>
    <cellStyle name="Normal 70" xfId="1463" xr:uid="{00000000-0005-0000-0000-0000B2050000}"/>
    <cellStyle name="Normal 75" xfId="1464" xr:uid="{00000000-0005-0000-0000-0000B3050000}"/>
    <cellStyle name="Normal 76" xfId="1465" xr:uid="{00000000-0005-0000-0000-0000B4050000}"/>
    <cellStyle name="Normal 77" xfId="1466" xr:uid="{00000000-0005-0000-0000-0000B5050000}"/>
    <cellStyle name="Normal 78" xfId="1467" xr:uid="{00000000-0005-0000-0000-0000B6050000}"/>
    <cellStyle name="Normal 79" xfId="1468" xr:uid="{00000000-0005-0000-0000-0000B7050000}"/>
    <cellStyle name="Normal 8" xfId="1469" xr:uid="{00000000-0005-0000-0000-0000B8050000}"/>
    <cellStyle name="Normal 8 2" xfId="1470" xr:uid="{00000000-0005-0000-0000-0000B9050000}"/>
    <cellStyle name="Normal 80" xfId="1471" xr:uid="{00000000-0005-0000-0000-0000BA050000}"/>
    <cellStyle name="Normal 81" xfId="1472" xr:uid="{00000000-0005-0000-0000-0000BB050000}"/>
    <cellStyle name="Normal 82" xfId="1473" xr:uid="{00000000-0005-0000-0000-0000BC050000}"/>
    <cellStyle name="Normal 87" xfId="1474" xr:uid="{00000000-0005-0000-0000-0000BD050000}"/>
    <cellStyle name="Normal 89" xfId="1475" xr:uid="{00000000-0005-0000-0000-0000BE050000}"/>
    <cellStyle name="Normal 9" xfId="1476" xr:uid="{00000000-0005-0000-0000-0000BF050000}"/>
    <cellStyle name="Normal 9 2" xfId="1477" xr:uid="{00000000-0005-0000-0000-0000C0050000}"/>
    <cellStyle name="Normal 97" xfId="1478" xr:uid="{00000000-0005-0000-0000-0000C1050000}"/>
    <cellStyle name="Normal 99" xfId="1479" xr:uid="{00000000-0005-0000-0000-0000C2050000}"/>
    <cellStyle name="Notas 10" xfId="1481" xr:uid="{00000000-0005-0000-0000-0000C3050000}"/>
    <cellStyle name="Notas 11" xfId="1482" xr:uid="{00000000-0005-0000-0000-0000C4050000}"/>
    <cellStyle name="Notas 12" xfId="1483" xr:uid="{00000000-0005-0000-0000-0000C5050000}"/>
    <cellStyle name="Notas 13" xfId="1484" xr:uid="{00000000-0005-0000-0000-0000C6050000}"/>
    <cellStyle name="Notas 14" xfId="1485" xr:uid="{00000000-0005-0000-0000-0000C7050000}"/>
    <cellStyle name="Notas 15" xfId="1486" xr:uid="{00000000-0005-0000-0000-0000C8050000}"/>
    <cellStyle name="Notas 16" xfId="1487" xr:uid="{00000000-0005-0000-0000-0000C9050000}"/>
    <cellStyle name="Notas 17" xfId="1488" xr:uid="{00000000-0005-0000-0000-0000CA050000}"/>
    <cellStyle name="Notas 18" xfId="1489" xr:uid="{00000000-0005-0000-0000-0000CB050000}"/>
    <cellStyle name="Notas 19" xfId="1490" xr:uid="{00000000-0005-0000-0000-0000CC050000}"/>
    <cellStyle name="Notas 19 2" xfId="1491" xr:uid="{00000000-0005-0000-0000-0000CD050000}"/>
    <cellStyle name="Notas 2" xfId="1492" xr:uid="{00000000-0005-0000-0000-0000CE050000}"/>
    <cellStyle name="Notas 2 2" xfId="1493" xr:uid="{00000000-0005-0000-0000-0000CF050000}"/>
    <cellStyle name="Notas 2 3" xfId="1494" xr:uid="{00000000-0005-0000-0000-0000D0050000}"/>
    <cellStyle name="Notas 2 4" xfId="1495" xr:uid="{00000000-0005-0000-0000-0000D1050000}"/>
    <cellStyle name="Notas 20" xfId="1496" xr:uid="{00000000-0005-0000-0000-0000D2050000}"/>
    <cellStyle name="Notas 21" xfId="1497" xr:uid="{00000000-0005-0000-0000-0000D3050000}"/>
    <cellStyle name="Notas 22" xfId="1480" xr:uid="{00000000-0005-0000-0000-0000D4050000}"/>
    <cellStyle name="Notas 3" xfId="1498" xr:uid="{00000000-0005-0000-0000-0000D5050000}"/>
    <cellStyle name="Notas 4" xfId="1499" xr:uid="{00000000-0005-0000-0000-0000D6050000}"/>
    <cellStyle name="Notas 5" xfId="1500" xr:uid="{00000000-0005-0000-0000-0000D7050000}"/>
    <cellStyle name="Notas 6" xfId="1501" xr:uid="{00000000-0005-0000-0000-0000D8050000}"/>
    <cellStyle name="Notas 7" xfId="1502" xr:uid="{00000000-0005-0000-0000-0000D9050000}"/>
    <cellStyle name="Notas 8" xfId="1503" xr:uid="{00000000-0005-0000-0000-0000DA050000}"/>
    <cellStyle name="Notas 9" xfId="1504" xr:uid="{00000000-0005-0000-0000-0000DB050000}"/>
    <cellStyle name="Notas 9 10" xfId="1505" xr:uid="{00000000-0005-0000-0000-0000DC050000}"/>
    <cellStyle name="Notas 9 11" xfId="1506" xr:uid="{00000000-0005-0000-0000-0000DD050000}"/>
    <cellStyle name="Notas 9 12" xfId="1507" xr:uid="{00000000-0005-0000-0000-0000DE050000}"/>
    <cellStyle name="Notas 9 13" xfId="1508" xr:uid="{00000000-0005-0000-0000-0000DF050000}"/>
    <cellStyle name="Notas 9 14" xfId="1509" xr:uid="{00000000-0005-0000-0000-0000E0050000}"/>
    <cellStyle name="Notas 9 15" xfId="1510" xr:uid="{00000000-0005-0000-0000-0000E1050000}"/>
    <cellStyle name="Notas 9 16" xfId="1511" xr:uid="{00000000-0005-0000-0000-0000E2050000}"/>
    <cellStyle name="Notas 9 17" xfId="1512" xr:uid="{00000000-0005-0000-0000-0000E3050000}"/>
    <cellStyle name="Notas 9 18" xfId="1513" xr:uid="{00000000-0005-0000-0000-0000E4050000}"/>
    <cellStyle name="Notas 9 19" xfId="1514" xr:uid="{00000000-0005-0000-0000-0000E5050000}"/>
    <cellStyle name="Notas 9 2" xfId="1515" xr:uid="{00000000-0005-0000-0000-0000E6050000}"/>
    <cellStyle name="Notas 9 20" xfId="1516" xr:uid="{00000000-0005-0000-0000-0000E7050000}"/>
    <cellStyle name="Notas 9 21" xfId="1517" xr:uid="{00000000-0005-0000-0000-0000E8050000}"/>
    <cellStyle name="Notas 9 22" xfId="1518" xr:uid="{00000000-0005-0000-0000-0000E9050000}"/>
    <cellStyle name="Notas 9 3" xfId="1519" xr:uid="{00000000-0005-0000-0000-0000EA050000}"/>
    <cellStyle name="Notas 9 4" xfId="1520" xr:uid="{00000000-0005-0000-0000-0000EB050000}"/>
    <cellStyle name="Notas 9 5" xfId="1521" xr:uid="{00000000-0005-0000-0000-0000EC050000}"/>
    <cellStyle name="Notas 9 6" xfId="1522" xr:uid="{00000000-0005-0000-0000-0000ED050000}"/>
    <cellStyle name="Notas 9 7" xfId="1523" xr:uid="{00000000-0005-0000-0000-0000EE050000}"/>
    <cellStyle name="Notas 9 8" xfId="1524" xr:uid="{00000000-0005-0000-0000-0000EF050000}"/>
    <cellStyle name="Notas 9 9" xfId="1525" xr:uid="{00000000-0005-0000-0000-0000F0050000}"/>
    <cellStyle name="Porcentaje" xfId="1817" builtinId="5"/>
    <cellStyle name="Porcentaje 2" xfId="42" xr:uid="{00000000-0005-0000-0000-0000F2050000}"/>
    <cellStyle name="Porcentaje 2 2" xfId="1527" xr:uid="{00000000-0005-0000-0000-0000F3050000}"/>
    <cellStyle name="Porcentaje 3" xfId="1528" xr:uid="{00000000-0005-0000-0000-0000F4050000}"/>
    <cellStyle name="Porcentaje 4" xfId="1529" xr:uid="{00000000-0005-0000-0000-0000F5050000}"/>
    <cellStyle name="Porcentaje 5" xfId="1526" xr:uid="{00000000-0005-0000-0000-0000F6050000}"/>
    <cellStyle name="Porcentaje 6" xfId="1816" xr:uid="{00000000-0005-0000-0000-0000F7050000}"/>
    <cellStyle name="Porcentual 2" xfId="1530" xr:uid="{00000000-0005-0000-0000-0000F8050000}"/>
    <cellStyle name="Porcentual 2 2" xfId="1531" xr:uid="{00000000-0005-0000-0000-0000F9050000}"/>
    <cellStyle name="Porcentual 2 3" xfId="1532" xr:uid="{00000000-0005-0000-0000-0000FA050000}"/>
    <cellStyle name="Porcentual 3" xfId="1533" xr:uid="{00000000-0005-0000-0000-0000FB050000}"/>
    <cellStyle name="Salida" xfId="7" builtinId="21" customBuiltin="1"/>
    <cellStyle name="Salida 10" xfId="1534" xr:uid="{00000000-0005-0000-0000-0000FD050000}"/>
    <cellStyle name="Salida 11" xfId="1535" xr:uid="{00000000-0005-0000-0000-0000FE050000}"/>
    <cellStyle name="Salida 12" xfId="1536" xr:uid="{00000000-0005-0000-0000-0000FF050000}"/>
    <cellStyle name="Salida 13" xfId="1537" xr:uid="{00000000-0005-0000-0000-000000060000}"/>
    <cellStyle name="Salida 14" xfId="1538" xr:uid="{00000000-0005-0000-0000-000001060000}"/>
    <cellStyle name="Salida 15" xfId="1539" xr:uid="{00000000-0005-0000-0000-000002060000}"/>
    <cellStyle name="Salida 16" xfId="1540" xr:uid="{00000000-0005-0000-0000-000003060000}"/>
    <cellStyle name="Salida 17" xfId="1541" xr:uid="{00000000-0005-0000-0000-000004060000}"/>
    <cellStyle name="Salida 18" xfId="1542" xr:uid="{00000000-0005-0000-0000-000005060000}"/>
    <cellStyle name="Salida 2" xfId="1543" xr:uid="{00000000-0005-0000-0000-000006060000}"/>
    <cellStyle name="Salida 3" xfId="1544" xr:uid="{00000000-0005-0000-0000-000007060000}"/>
    <cellStyle name="Salida 4" xfId="1545" xr:uid="{00000000-0005-0000-0000-000008060000}"/>
    <cellStyle name="Salida 5" xfId="1546" xr:uid="{00000000-0005-0000-0000-000009060000}"/>
    <cellStyle name="Salida 6" xfId="1547" xr:uid="{00000000-0005-0000-0000-00000A060000}"/>
    <cellStyle name="Salida 7" xfId="1548" xr:uid="{00000000-0005-0000-0000-00000B060000}"/>
    <cellStyle name="Salida 8" xfId="1549" xr:uid="{00000000-0005-0000-0000-00000C060000}"/>
    <cellStyle name="Salida 9" xfId="1550" xr:uid="{00000000-0005-0000-0000-00000D060000}"/>
    <cellStyle name="Salida 9 10" xfId="1551" xr:uid="{00000000-0005-0000-0000-00000E060000}"/>
    <cellStyle name="Salida 9 11" xfId="1552" xr:uid="{00000000-0005-0000-0000-00000F060000}"/>
    <cellStyle name="Salida 9 12" xfId="1553" xr:uid="{00000000-0005-0000-0000-000010060000}"/>
    <cellStyle name="Salida 9 13" xfId="1554" xr:uid="{00000000-0005-0000-0000-000011060000}"/>
    <cellStyle name="Salida 9 14" xfId="1555" xr:uid="{00000000-0005-0000-0000-000012060000}"/>
    <cellStyle name="Salida 9 15" xfId="1556" xr:uid="{00000000-0005-0000-0000-000013060000}"/>
    <cellStyle name="Salida 9 16" xfId="1557" xr:uid="{00000000-0005-0000-0000-000014060000}"/>
    <cellStyle name="Salida 9 17" xfId="1558" xr:uid="{00000000-0005-0000-0000-000015060000}"/>
    <cellStyle name="Salida 9 18" xfId="1559" xr:uid="{00000000-0005-0000-0000-000016060000}"/>
    <cellStyle name="Salida 9 19" xfId="1560" xr:uid="{00000000-0005-0000-0000-000017060000}"/>
    <cellStyle name="Salida 9 2" xfId="1561" xr:uid="{00000000-0005-0000-0000-000018060000}"/>
    <cellStyle name="Salida 9 20" xfId="1562" xr:uid="{00000000-0005-0000-0000-000019060000}"/>
    <cellStyle name="Salida 9 21" xfId="1563" xr:uid="{00000000-0005-0000-0000-00001A060000}"/>
    <cellStyle name="Salida 9 22" xfId="1564" xr:uid="{00000000-0005-0000-0000-00001B060000}"/>
    <cellStyle name="Salida 9 3" xfId="1565" xr:uid="{00000000-0005-0000-0000-00001C060000}"/>
    <cellStyle name="Salida 9 4" xfId="1566" xr:uid="{00000000-0005-0000-0000-00001D060000}"/>
    <cellStyle name="Salida 9 5" xfId="1567" xr:uid="{00000000-0005-0000-0000-00001E060000}"/>
    <cellStyle name="Salida 9 6" xfId="1568" xr:uid="{00000000-0005-0000-0000-00001F060000}"/>
    <cellStyle name="Salida 9 7" xfId="1569" xr:uid="{00000000-0005-0000-0000-000020060000}"/>
    <cellStyle name="Salida 9 8" xfId="1570" xr:uid="{00000000-0005-0000-0000-000021060000}"/>
    <cellStyle name="Salida 9 9" xfId="1571" xr:uid="{00000000-0005-0000-0000-000022060000}"/>
    <cellStyle name="Texto de advertencia" xfId="11" builtinId="11" customBuiltin="1"/>
    <cellStyle name="Texto de advertencia 10" xfId="1572" xr:uid="{00000000-0005-0000-0000-000024060000}"/>
    <cellStyle name="Texto de advertencia 11" xfId="1573" xr:uid="{00000000-0005-0000-0000-000025060000}"/>
    <cellStyle name="Texto de advertencia 12" xfId="1574" xr:uid="{00000000-0005-0000-0000-000026060000}"/>
    <cellStyle name="Texto de advertencia 13" xfId="1575" xr:uid="{00000000-0005-0000-0000-000027060000}"/>
    <cellStyle name="Texto de advertencia 14" xfId="1576" xr:uid="{00000000-0005-0000-0000-000028060000}"/>
    <cellStyle name="Texto de advertencia 15" xfId="1577" xr:uid="{00000000-0005-0000-0000-000029060000}"/>
    <cellStyle name="Texto de advertencia 16" xfId="1578" xr:uid="{00000000-0005-0000-0000-00002A060000}"/>
    <cellStyle name="Texto de advertencia 17" xfId="1579" xr:uid="{00000000-0005-0000-0000-00002B060000}"/>
    <cellStyle name="Texto de advertencia 18" xfId="1580" xr:uid="{00000000-0005-0000-0000-00002C060000}"/>
    <cellStyle name="Texto de advertencia 2" xfId="1581" xr:uid="{00000000-0005-0000-0000-00002D060000}"/>
    <cellStyle name="Texto de advertencia 3" xfId="1582" xr:uid="{00000000-0005-0000-0000-00002E060000}"/>
    <cellStyle name="Texto de advertencia 4" xfId="1583" xr:uid="{00000000-0005-0000-0000-00002F060000}"/>
    <cellStyle name="Texto de advertencia 5" xfId="1584" xr:uid="{00000000-0005-0000-0000-000030060000}"/>
    <cellStyle name="Texto de advertencia 6" xfId="1585" xr:uid="{00000000-0005-0000-0000-000031060000}"/>
    <cellStyle name="Texto de advertencia 7" xfId="1586" xr:uid="{00000000-0005-0000-0000-000032060000}"/>
    <cellStyle name="Texto de advertencia 8" xfId="1587" xr:uid="{00000000-0005-0000-0000-000033060000}"/>
    <cellStyle name="Texto de advertencia 9" xfId="1588" xr:uid="{00000000-0005-0000-0000-000034060000}"/>
    <cellStyle name="Texto de advertencia 9 10" xfId="1589" xr:uid="{00000000-0005-0000-0000-000035060000}"/>
    <cellStyle name="Texto de advertencia 9 11" xfId="1590" xr:uid="{00000000-0005-0000-0000-000036060000}"/>
    <cellStyle name="Texto de advertencia 9 12" xfId="1591" xr:uid="{00000000-0005-0000-0000-000037060000}"/>
    <cellStyle name="Texto de advertencia 9 13" xfId="1592" xr:uid="{00000000-0005-0000-0000-000038060000}"/>
    <cellStyle name="Texto de advertencia 9 14" xfId="1593" xr:uid="{00000000-0005-0000-0000-000039060000}"/>
    <cellStyle name="Texto de advertencia 9 15" xfId="1594" xr:uid="{00000000-0005-0000-0000-00003A060000}"/>
    <cellStyle name="Texto de advertencia 9 16" xfId="1595" xr:uid="{00000000-0005-0000-0000-00003B060000}"/>
    <cellStyle name="Texto de advertencia 9 17" xfId="1596" xr:uid="{00000000-0005-0000-0000-00003C060000}"/>
    <cellStyle name="Texto de advertencia 9 18" xfId="1597" xr:uid="{00000000-0005-0000-0000-00003D060000}"/>
    <cellStyle name="Texto de advertencia 9 19" xfId="1598" xr:uid="{00000000-0005-0000-0000-00003E060000}"/>
    <cellStyle name="Texto de advertencia 9 2" xfId="1599" xr:uid="{00000000-0005-0000-0000-00003F060000}"/>
    <cellStyle name="Texto de advertencia 9 20" xfId="1600" xr:uid="{00000000-0005-0000-0000-000040060000}"/>
    <cellStyle name="Texto de advertencia 9 21" xfId="1601" xr:uid="{00000000-0005-0000-0000-000041060000}"/>
    <cellStyle name="Texto de advertencia 9 22" xfId="1602" xr:uid="{00000000-0005-0000-0000-000042060000}"/>
    <cellStyle name="Texto de advertencia 9 3" xfId="1603" xr:uid="{00000000-0005-0000-0000-000043060000}"/>
    <cellStyle name="Texto de advertencia 9 4" xfId="1604" xr:uid="{00000000-0005-0000-0000-000044060000}"/>
    <cellStyle name="Texto de advertencia 9 5" xfId="1605" xr:uid="{00000000-0005-0000-0000-000045060000}"/>
    <cellStyle name="Texto de advertencia 9 6" xfId="1606" xr:uid="{00000000-0005-0000-0000-000046060000}"/>
    <cellStyle name="Texto de advertencia 9 7" xfId="1607" xr:uid="{00000000-0005-0000-0000-000047060000}"/>
    <cellStyle name="Texto de advertencia 9 8" xfId="1608" xr:uid="{00000000-0005-0000-0000-000048060000}"/>
    <cellStyle name="Texto de advertencia 9 9" xfId="1609" xr:uid="{00000000-0005-0000-0000-000049060000}"/>
    <cellStyle name="Texto explicativo" xfId="12" builtinId="53" customBuiltin="1"/>
    <cellStyle name="Texto explicativo 10" xfId="1610" xr:uid="{00000000-0005-0000-0000-00004B060000}"/>
    <cellStyle name="Texto explicativo 11" xfId="1611" xr:uid="{00000000-0005-0000-0000-00004C060000}"/>
    <cellStyle name="Texto explicativo 12" xfId="1612" xr:uid="{00000000-0005-0000-0000-00004D060000}"/>
    <cellStyle name="Texto explicativo 13" xfId="1613" xr:uid="{00000000-0005-0000-0000-00004E060000}"/>
    <cellStyle name="Texto explicativo 14" xfId="1614" xr:uid="{00000000-0005-0000-0000-00004F060000}"/>
    <cellStyle name="Texto explicativo 15" xfId="1615" xr:uid="{00000000-0005-0000-0000-000050060000}"/>
    <cellStyle name="Texto explicativo 16" xfId="1616" xr:uid="{00000000-0005-0000-0000-000051060000}"/>
    <cellStyle name="Texto explicativo 17" xfId="1617" xr:uid="{00000000-0005-0000-0000-000052060000}"/>
    <cellStyle name="Texto explicativo 18" xfId="1618" xr:uid="{00000000-0005-0000-0000-000053060000}"/>
    <cellStyle name="Texto explicativo 2" xfId="1619" xr:uid="{00000000-0005-0000-0000-000054060000}"/>
    <cellStyle name="Texto explicativo 3" xfId="1620" xr:uid="{00000000-0005-0000-0000-000055060000}"/>
    <cellStyle name="Texto explicativo 4" xfId="1621" xr:uid="{00000000-0005-0000-0000-000056060000}"/>
    <cellStyle name="Texto explicativo 5" xfId="1622" xr:uid="{00000000-0005-0000-0000-000057060000}"/>
    <cellStyle name="Texto explicativo 6" xfId="1623" xr:uid="{00000000-0005-0000-0000-000058060000}"/>
    <cellStyle name="Texto explicativo 7" xfId="1624" xr:uid="{00000000-0005-0000-0000-000059060000}"/>
    <cellStyle name="Texto explicativo 8" xfId="1625" xr:uid="{00000000-0005-0000-0000-00005A060000}"/>
    <cellStyle name="Texto explicativo 9" xfId="1626" xr:uid="{00000000-0005-0000-0000-00005B060000}"/>
    <cellStyle name="Texto explicativo 9 10" xfId="1627" xr:uid="{00000000-0005-0000-0000-00005C060000}"/>
    <cellStyle name="Texto explicativo 9 11" xfId="1628" xr:uid="{00000000-0005-0000-0000-00005D060000}"/>
    <cellStyle name="Texto explicativo 9 12" xfId="1629" xr:uid="{00000000-0005-0000-0000-00005E060000}"/>
    <cellStyle name="Texto explicativo 9 13" xfId="1630" xr:uid="{00000000-0005-0000-0000-00005F060000}"/>
    <cellStyle name="Texto explicativo 9 14" xfId="1631" xr:uid="{00000000-0005-0000-0000-000060060000}"/>
    <cellStyle name="Texto explicativo 9 15" xfId="1632" xr:uid="{00000000-0005-0000-0000-000061060000}"/>
    <cellStyle name="Texto explicativo 9 16" xfId="1633" xr:uid="{00000000-0005-0000-0000-000062060000}"/>
    <cellStyle name="Texto explicativo 9 17" xfId="1634" xr:uid="{00000000-0005-0000-0000-000063060000}"/>
    <cellStyle name="Texto explicativo 9 18" xfId="1635" xr:uid="{00000000-0005-0000-0000-000064060000}"/>
    <cellStyle name="Texto explicativo 9 19" xfId="1636" xr:uid="{00000000-0005-0000-0000-000065060000}"/>
    <cellStyle name="Texto explicativo 9 2" xfId="1637" xr:uid="{00000000-0005-0000-0000-000066060000}"/>
    <cellStyle name="Texto explicativo 9 20" xfId="1638" xr:uid="{00000000-0005-0000-0000-000067060000}"/>
    <cellStyle name="Texto explicativo 9 21" xfId="1639" xr:uid="{00000000-0005-0000-0000-000068060000}"/>
    <cellStyle name="Texto explicativo 9 22" xfId="1640" xr:uid="{00000000-0005-0000-0000-000069060000}"/>
    <cellStyle name="Texto explicativo 9 3" xfId="1641" xr:uid="{00000000-0005-0000-0000-00006A060000}"/>
    <cellStyle name="Texto explicativo 9 4" xfId="1642" xr:uid="{00000000-0005-0000-0000-00006B060000}"/>
    <cellStyle name="Texto explicativo 9 5" xfId="1643" xr:uid="{00000000-0005-0000-0000-00006C060000}"/>
    <cellStyle name="Texto explicativo 9 6" xfId="1644" xr:uid="{00000000-0005-0000-0000-00006D060000}"/>
    <cellStyle name="Texto explicativo 9 7" xfId="1645" xr:uid="{00000000-0005-0000-0000-00006E060000}"/>
    <cellStyle name="Texto explicativo 9 8" xfId="1646" xr:uid="{00000000-0005-0000-0000-00006F060000}"/>
    <cellStyle name="Texto explicativo 9 9" xfId="1647" xr:uid="{00000000-0005-0000-0000-000070060000}"/>
    <cellStyle name="Título 1 10" xfId="1649" xr:uid="{00000000-0005-0000-0000-000071060000}"/>
    <cellStyle name="Título 1 11" xfId="1650" xr:uid="{00000000-0005-0000-0000-000072060000}"/>
    <cellStyle name="Título 1 12" xfId="1651" xr:uid="{00000000-0005-0000-0000-000073060000}"/>
    <cellStyle name="Título 1 13" xfId="1652" xr:uid="{00000000-0005-0000-0000-000074060000}"/>
    <cellStyle name="Título 1 14" xfId="1653" xr:uid="{00000000-0005-0000-0000-000075060000}"/>
    <cellStyle name="Título 1 15" xfId="1654" xr:uid="{00000000-0005-0000-0000-000076060000}"/>
    <cellStyle name="Título 1 16" xfId="1655" xr:uid="{00000000-0005-0000-0000-000077060000}"/>
    <cellStyle name="Título 1 17" xfId="1656" xr:uid="{00000000-0005-0000-0000-000078060000}"/>
    <cellStyle name="Título 1 18" xfId="1657" xr:uid="{00000000-0005-0000-0000-000079060000}"/>
    <cellStyle name="Título 1 2" xfId="1658" xr:uid="{00000000-0005-0000-0000-00007A060000}"/>
    <cellStyle name="Título 1 3" xfId="1659" xr:uid="{00000000-0005-0000-0000-00007B060000}"/>
    <cellStyle name="Título 1 4" xfId="1660" xr:uid="{00000000-0005-0000-0000-00007C060000}"/>
    <cellStyle name="Título 1 5" xfId="1661" xr:uid="{00000000-0005-0000-0000-00007D060000}"/>
    <cellStyle name="Título 1 6" xfId="1662" xr:uid="{00000000-0005-0000-0000-00007E060000}"/>
    <cellStyle name="Título 1 7" xfId="1663" xr:uid="{00000000-0005-0000-0000-00007F060000}"/>
    <cellStyle name="Título 1 8" xfId="1664" xr:uid="{00000000-0005-0000-0000-000080060000}"/>
    <cellStyle name="Título 1 9" xfId="1665" xr:uid="{00000000-0005-0000-0000-000081060000}"/>
    <cellStyle name="Título 1 9 10" xfId="1666" xr:uid="{00000000-0005-0000-0000-000082060000}"/>
    <cellStyle name="Título 1 9 11" xfId="1667" xr:uid="{00000000-0005-0000-0000-000083060000}"/>
    <cellStyle name="Título 1 9 12" xfId="1668" xr:uid="{00000000-0005-0000-0000-000084060000}"/>
    <cellStyle name="Título 1 9 13" xfId="1669" xr:uid="{00000000-0005-0000-0000-000085060000}"/>
    <cellStyle name="Título 1 9 14" xfId="1670" xr:uid="{00000000-0005-0000-0000-000086060000}"/>
    <cellStyle name="Título 1 9 15" xfId="1671" xr:uid="{00000000-0005-0000-0000-000087060000}"/>
    <cellStyle name="Título 1 9 16" xfId="1672" xr:uid="{00000000-0005-0000-0000-000088060000}"/>
    <cellStyle name="Título 1 9 17" xfId="1673" xr:uid="{00000000-0005-0000-0000-000089060000}"/>
    <cellStyle name="Título 1 9 18" xfId="1674" xr:uid="{00000000-0005-0000-0000-00008A060000}"/>
    <cellStyle name="Título 1 9 19" xfId="1675" xr:uid="{00000000-0005-0000-0000-00008B060000}"/>
    <cellStyle name="Título 1 9 2" xfId="1676" xr:uid="{00000000-0005-0000-0000-00008C060000}"/>
    <cellStyle name="Título 1 9 20" xfId="1677" xr:uid="{00000000-0005-0000-0000-00008D060000}"/>
    <cellStyle name="Título 1 9 21" xfId="1678" xr:uid="{00000000-0005-0000-0000-00008E060000}"/>
    <cellStyle name="Título 1 9 22" xfId="1679" xr:uid="{00000000-0005-0000-0000-00008F060000}"/>
    <cellStyle name="Título 1 9 3" xfId="1680" xr:uid="{00000000-0005-0000-0000-000090060000}"/>
    <cellStyle name="Título 1 9 4" xfId="1681" xr:uid="{00000000-0005-0000-0000-000091060000}"/>
    <cellStyle name="Título 1 9 5" xfId="1682" xr:uid="{00000000-0005-0000-0000-000092060000}"/>
    <cellStyle name="Título 1 9 6" xfId="1683" xr:uid="{00000000-0005-0000-0000-000093060000}"/>
    <cellStyle name="Título 1 9 7" xfId="1684" xr:uid="{00000000-0005-0000-0000-000094060000}"/>
    <cellStyle name="Título 1 9 8" xfId="1685" xr:uid="{00000000-0005-0000-0000-000095060000}"/>
    <cellStyle name="Título 1 9 9" xfId="1686" xr:uid="{00000000-0005-0000-0000-000096060000}"/>
    <cellStyle name="Título 10" xfId="1687" xr:uid="{00000000-0005-0000-0000-000097060000}"/>
    <cellStyle name="Título 11" xfId="1688" xr:uid="{00000000-0005-0000-0000-000098060000}"/>
    <cellStyle name="Título 11 10" xfId="1689" xr:uid="{00000000-0005-0000-0000-000099060000}"/>
    <cellStyle name="Título 11 11" xfId="1690" xr:uid="{00000000-0005-0000-0000-00009A060000}"/>
    <cellStyle name="Título 11 12" xfId="1691" xr:uid="{00000000-0005-0000-0000-00009B060000}"/>
    <cellStyle name="Título 11 13" xfId="1692" xr:uid="{00000000-0005-0000-0000-00009C060000}"/>
    <cellStyle name="Título 11 14" xfId="1693" xr:uid="{00000000-0005-0000-0000-00009D060000}"/>
    <cellStyle name="Título 11 15" xfId="1694" xr:uid="{00000000-0005-0000-0000-00009E060000}"/>
    <cellStyle name="Título 11 16" xfId="1695" xr:uid="{00000000-0005-0000-0000-00009F060000}"/>
    <cellStyle name="Título 11 17" xfId="1696" xr:uid="{00000000-0005-0000-0000-0000A0060000}"/>
    <cellStyle name="Título 11 18" xfId="1697" xr:uid="{00000000-0005-0000-0000-0000A1060000}"/>
    <cellStyle name="Título 11 19" xfId="1698" xr:uid="{00000000-0005-0000-0000-0000A2060000}"/>
    <cellStyle name="Título 11 2" xfId="1699" xr:uid="{00000000-0005-0000-0000-0000A3060000}"/>
    <cellStyle name="Título 11 20" xfId="1700" xr:uid="{00000000-0005-0000-0000-0000A4060000}"/>
    <cellStyle name="Título 11 21" xfId="1701" xr:uid="{00000000-0005-0000-0000-0000A5060000}"/>
    <cellStyle name="Título 11 22" xfId="1702" xr:uid="{00000000-0005-0000-0000-0000A6060000}"/>
    <cellStyle name="Título 11 3" xfId="1703" xr:uid="{00000000-0005-0000-0000-0000A7060000}"/>
    <cellStyle name="Título 11 4" xfId="1704" xr:uid="{00000000-0005-0000-0000-0000A8060000}"/>
    <cellStyle name="Título 11 5" xfId="1705" xr:uid="{00000000-0005-0000-0000-0000A9060000}"/>
    <cellStyle name="Título 11 6" xfId="1706" xr:uid="{00000000-0005-0000-0000-0000AA060000}"/>
    <cellStyle name="Título 11 7" xfId="1707" xr:uid="{00000000-0005-0000-0000-0000AB060000}"/>
    <cellStyle name="Título 11 8" xfId="1708" xr:uid="{00000000-0005-0000-0000-0000AC060000}"/>
    <cellStyle name="Título 11 9" xfId="1709" xr:uid="{00000000-0005-0000-0000-0000AD060000}"/>
    <cellStyle name="Título 12" xfId="1710" xr:uid="{00000000-0005-0000-0000-0000AE060000}"/>
    <cellStyle name="Título 13" xfId="1711" xr:uid="{00000000-0005-0000-0000-0000AF060000}"/>
    <cellStyle name="Título 14" xfId="1712" xr:uid="{00000000-0005-0000-0000-0000B0060000}"/>
    <cellStyle name="Título 15" xfId="1713" xr:uid="{00000000-0005-0000-0000-0000B1060000}"/>
    <cellStyle name="Título 16" xfId="1714" xr:uid="{00000000-0005-0000-0000-0000B2060000}"/>
    <cellStyle name="Título 17" xfId="1715" xr:uid="{00000000-0005-0000-0000-0000B3060000}"/>
    <cellStyle name="Título 18" xfId="1716" xr:uid="{00000000-0005-0000-0000-0000B4060000}"/>
    <cellStyle name="Título 19" xfId="1717" xr:uid="{00000000-0005-0000-0000-0000B5060000}"/>
    <cellStyle name="Título 2" xfId="1" builtinId="17" customBuiltin="1"/>
    <cellStyle name="Título 2 10" xfId="1718" xr:uid="{00000000-0005-0000-0000-0000B7060000}"/>
    <cellStyle name="Título 2 11" xfId="1719" xr:uid="{00000000-0005-0000-0000-0000B8060000}"/>
    <cellStyle name="Título 2 12" xfId="1720" xr:uid="{00000000-0005-0000-0000-0000B9060000}"/>
    <cellStyle name="Título 2 13" xfId="1721" xr:uid="{00000000-0005-0000-0000-0000BA060000}"/>
    <cellStyle name="Título 2 14" xfId="1722" xr:uid="{00000000-0005-0000-0000-0000BB060000}"/>
    <cellStyle name="Título 2 15" xfId="1723" xr:uid="{00000000-0005-0000-0000-0000BC060000}"/>
    <cellStyle name="Título 2 16" xfId="1724" xr:uid="{00000000-0005-0000-0000-0000BD060000}"/>
    <cellStyle name="Título 2 17" xfId="1725" xr:uid="{00000000-0005-0000-0000-0000BE060000}"/>
    <cellStyle name="Título 2 18" xfId="1726" xr:uid="{00000000-0005-0000-0000-0000BF060000}"/>
    <cellStyle name="Título 2 2" xfId="1727" xr:uid="{00000000-0005-0000-0000-0000C0060000}"/>
    <cellStyle name="Título 2 3" xfId="1728" xr:uid="{00000000-0005-0000-0000-0000C1060000}"/>
    <cellStyle name="Título 2 4" xfId="1729" xr:uid="{00000000-0005-0000-0000-0000C2060000}"/>
    <cellStyle name="Título 2 5" xfId="1730" xr:uid="{00000000-0005-0000-0000-0000C3060000}"/>
    <cellStyle name="Título 2 6" xfId="1731" xr:uid="{00000000-0005-0000-0000-0000C4060000}"/>
    <cellStyle name="Título 2 7" xfId="1732" xr:uid="{00000000-0005-0000-0000-0000C5060000}"/>
    <cellStyle name="Título 2 8" xfId="1733" xr:uid="{00000000-0005-0000-0000-0000C6060000}"/>
    <cellStyle name="Título 2 9" xfId="1734" xr:uid="{00000000-0005-0000-0000-0000C7060000}"/>
    <cellStyle name="Título 2 9 10" xfId="1735" xr:uid="{00000000-0005-0000-0000-0000C8060000}"/>
    <cellStyle name="Título 2 9 11" xfId="1736" xr:uid="{00000000-0005-0000-0000-0000C9060000}"/>
    <cellStyle name="Título 2 9 12" xfId="1737" xr:uid="{00000000-0005-0000-0000-0000CA060000}"/>
    <cellStyle name="Título 2 9 13" xfId="1738" xr:uid="{00000000-0005-0000-0000-0000CB060000}"/>
    <cellStyle name="Título 2 9 14" xfId="1739" xr:uid="{00000000-0005-0000-0000-0000CC060000}"/>
    <cellStyle name="Título 2 9 15" xfId="1740" xr:uid="{00000000-0005-0000-0000-0000CD060000}"/>
    <cellStyle name="Título 2 9 16" xfId="1741" xr:uid="{00000000-0005-0000-0000-0000CE060000}"/>
    <cellStyle name="Título 2 9 17" xfId="1742" xr:uid="{00000000-0005-0000-0000-0000CF060000}"/>
    <cellStyle name="Título 2 9 18" xfId="1743" xr:uid="{00000000-0005-0000-0000-0000D0060000}"/>
    <cellStyle name="Título 2 9 19" xfId="1744" xr:uid="{00000000-0005-0000-0000-0000D1060000}"/>
    <cellStyle name="Título 2 9 2" xfId="1745" xr:uid="{00000000-0005-0000-0000-0000D2060000}"/>
    <cellStyle name="Título 2 9 20" xfId="1746" xr:uid="{00000000-0005-0000-0000-0000D3060000}"/>
    <cellStyle name="Título 2 9 21" xfId="1747" xr:uid="{00000000-0005-0000-0000-0000D4060000}"/>
    <cellStyle name="Título 2 9 22" xfId="1748" xr:uid="{00000000-0005-0000-0000-0000D5060000}"/>
    <cellStyle name="Título 2 9 3" xfId="1749" xr:uid="{00000000-0005-0000-0000-0000D6060000}"/>
    <cellStyle name="Título 2 9 4" xfId="1750" xr:uid="{00000000-0005-0000-0000-0000D7060000}"/>
    <cellStyle name="Título 2 9 5" xfId="1751" xr:uid="{00000000-0005-0000-0000-0000D8060000}"/>
    <cellStyle name="Título 2 9 6" xfId="1752" xr:uid="{00000000-0005-0000-0000-0000D9060000}"/>
    <cellStyle name="Título 2 9 7" xfId="1753" xr:uid="{00000000-0005-0000-0000-0000DA060000}"/>
    <cellStyle name="Título 2 9 8" xfId="1754" xr:uid="{00000000-0005-0000-0000-0000DB060000}"/>
    <cellStyle name="Título 2 9 9" xfId="1755" xr:uid="{00000000-0005-0000-0000-0000DC060000}"/>
    <cellStyle name="Título 20" xfId="1756" xr:uid="{00000000-0005-0000-0000-0000DD060000}"/>
    <cellStyle name="Título 21" xfId="1648" xr:uid="{00000000-0005-0000-0000-0000DE060000}"/>
    <cellStyle name="Título 3" xfId="2" builtinId="18" customBuiltin="1"/>
    <cellStyle name="Título 3 10" xfId="1757" xr:uid="{00000000-0005-0000-0000-0000E0060000}"/>
    <cellStyle name="Título 3 11" xfId="1758" xr:uid="{00000000-0005-0000-0000-0000E1060000}"/>
    <cellStyle name="Título 3 12" xfId="1759" xr:uid="{00000000-0005-0000-0000-0000E2060000}"/>
    <cellStyle name="Título 3 13" xfId="1760" xr:uid="{00000000-0005-0000-0000-0000E3060000}"/>
    <cellStyle name="Título 3 14" xfId="1761" xr:uid="{00000000-0005-0000-0000-0000E4060000}"/>
    <cellStyle name="Título 3 15" xfId="1762" xr:uid="{00000000-0005-0000-0000-0000E5060000}"/>
    <cellStyle name="Título 3 16" xfId="1763" xr:uid="{00000000-0005-0000-0000-0000E6060000}"/>
    <cellStyle name="Título 3 17" xfId="1764" xr:uid="{00000000-0005-0000-0000-0000E7060000}"/>
    <cellStyle name="Título 3 18" xfId="1765" xr:uid="{00000000-0005-0000-0000-0000E8060000}"/>
    <cellStyle name="Título 3 2" xfId="1766" xr:uid="{00000000-0005-0000-0000-0000E9060000}"/>
    <cellStyle name="Título 3 3" xfId="1767" xr:uid="{00000000-0005-0000-0000-0000EA060000}"/>
    <cellStyle name="Título 3 4" xfId="1768" xr:uid="{00000000-0005-0000-0000-0000EB060000}"/>
    <cellStyle name="Título 3 5" xfId="1769" xr:uid="{00000000-0005-0000-0000-0000EC060000}"/>
    <cellStyle name="Título 3 6" xfId="1770" xr:uid="{00000000-0005-0000-0000-0000ED060000}"/>
    <cellStyle name="Título 3 7" xfId="1771" xr:uid="{00000000-0005-0000-0000-0000EE060000}"/>
    <cellStyle name="Título 3 8" xfId="1772" xr:uid="{00000000-0005-0000-0000-0000EF060000}"/>
    <cellStyle name="Título 3 9" xfId="1773" xr:uid="{00000000-0005-0000-0000-0000F0060000}"/>
    <cellStyle name="Título 3 9 10" xfId="1774" xr:uid="{00000000-0005-0000-0000-0000F1060000}"/>
    <cellStyle name="Título 3 9 11" xfId="1775" xr:uid="{00000000-0005-0000-0000-0000F2060000}"/>
    <cellStyle name="Título 3 9 12" xfId="1776" xr:uid="{00000000-0005-0000-0000-0000F3060000}"/>
    <cellStyle name="Título 3 9 13" xfId="1777" xr:uid="{00000000-0005-0000-0000-0000F4060000}"/>
    <cellStyle name="Título 3 9 14" xfId="1778" xr:uid="{00000000-0005-0000-0000-0000F5060000}"/>
    <cellStyle name="Título 3 9 15" xfId="1779" xr:uid="{00000000-0005-0000-0000-0000F6060000}"/>
    <cellStyle name="Título 3 9 16" xfId="1780" xr:uid="{00000000-0005-0000-0000-0000F7060000}"/>
    <cellStyle name="Título 3 9 17" xfId="1781" xr:uid="{00000000-0005-0000-0000-0000F8060000}"/>
    <cellStyle name="Título 3 9 18" xfId="1782" xr:uid="{00000000-0005-0000-0000-0000F9060000}"/>
    <cellStyle name="Título 3 9 19" xfId="1783" xr:uid="{00000000-0005-0000-0000-0000FA060000}"/>
    <cellStyle name="Título 3 9 2" xfId="1784" xr:uid="{00000000-0005-0000-0000-0000FB060000}"/>
    <cellStyle name="Título 3 9 20" xfId="1785" xr:uid="{00000000-0005-0000-0000-0000FC060000}"/>
    <cellStyle name="Título 3 9 21" xfId="1786" xr:uid="{00000000-0005-0000-0000-0000FD060000}"/>
    <cellStyle name="Título 3 9 22" xfId="1787" xr:uid="{00000000-0005-0000-0000-0000FE060000}"/>
    <cellStyle name="Título 3 9 3" xfId="1788" xr:uid="{00000000-0005-0000-0000-0000FF060000}"/>
    <cellStyle name="Título 3 9 4" xfId="1789" xr:uid="{00000000-0005-0000-0000-000000070000}"/>
    <cellStyle name="Título 3 9 5" xfId="1790" xr:uid="{00000000-0005-0000-0000-000001070000}"/>
    <cellStyle name="Título 3 9 6" xfId="1791" xr:uid="{00000000-0005-0000-0000-000002070000}"/>
    <cellStyle name="Título 3 9 7" xfId="1792" xr:uid="{00000000-0005-0000-0000-000003070000}"/>
    <cellStyle name="Título 3 9 8" xfId="1793" xr:uid="{00000000-0005-0000-0000-000004070000}"/>
    <cellStyle name="Título 3 9 9" xfId="1794" xr:uid="{00000000-0005-0000-0000-000005070000}"/>
    <cellStyle name="Título 4" xfId="1795" xr:uid="{00000000-0005-0000-0000-000006070000}"/>
    <cellStyle name="Título 5" xfId="1796" xr:uid="{00000000-0005-0000-0000-000007070000}"/>
    <cellStyle name="Título 6" xfId="1797" xr:uid="{00000000-0005-0000-0000-000008070000}"/>
    <cellStyle name="Título 7" xfId="1798" xr:uid="{00000000-0005-0000-0000-000009070000}"/>
    <cellStyle name="Título 8" xfId="1799" xr:uid="{00000000-0005-0000-0000-00000A070000}"/>
    <cellStyle name="Título 9" xfId="1800" xr:uid="{00000000-0005-0000-0000-00000B070000}"/>
    <cellStyle name="Total" xfId="13" builtinId="25" customBuiltin="1"/>
    <cellStyle name="Total 10" xfId="1801" xr:uid="{00000000-0005-0000-0000-00000D070000}"/>
    <cellStyle name="Total 11" xfId="1802" xr:uid="{00000000-0005-0000-0000-00000E070000}"/>
    <cellStyle name="Total 12" xfId="1803" xr:uid="{00000000-0005-0000-0000-00000F070000}"/>
    <cellStyle name="Total 13" xfId="1804" xr:uid="{00000000-0005-0000-0000-000010070000}"/>
    <cellStyle name="Total 14" xfId="1805" xr:uid="{00000000-0005-0000-0000-000011070000}"/>
    <cellStyle name="Total 15" xfId="1806" xr:uid="{00000000-0005-0000-0000-000012070000}"/>
    <cellStyle name="Total 16" xfId="1807" xr:uid="{00000000-0005-0000-0000-000013070000}"/>
    <cellStyle name="Total 2" xfId="1808" xr:uid="{00000000-0005-0000-0000-000014070000}"/>
    <cellStyle name="Total 3" xfId="1809" xr:uid="{00000000-0005-0000-0000-000015070000}"/>
    <cellStyle name="Total 4" xfId="1810" xr:uid="{00000000-0005-0000-0000-000016070000}"/>
    <cellStyle name="Total 5" xfId="1811" xr:uid="{00000000-0005-0000-0000-000017070000}"/>
    <cellStyle name="Total 6" xfId="1812" xr:uid="{00000000-0005-0000-0000-000018070000}"/>
    <cellStyle name="Total 7" xfId="1813" xr:uid="{00000000-0005-0000-0000-000019070000}"/>
    <cellStyle name="Total 8" xfId="1814" xr:uid="{00000000-0005-0000-0000-00001A070000}"/>
    <cellStyle name="Total 9" xfId="1815" xr:uid="{00000000-0005-0000-0000-00001B070000}"/>
  </cellStyles>
  <dxfs count="22">
    <dxf>
      <fill>
        <patternFill>
          <bgColor theme="9" tint="0.39994506668294322"/>
        </patternFill>
      </fill>
    </dxf>
    <dxf>
      <fill>
        <patternFill>
          <bgColor rgb="FFFFCCCC"/>
        </patternFill>
      </fill>
    </dxf>
    <dxf>
      <fill>
        <patternFill>
          <bgColor theme="9" tint="0.39994506668294322"/>
        </patternFill>
      </fill>
    </dxf>
    <dxf>
      <fill>
        <patternFill>
          <bgColor rgb="FFFFCCCC"/>
        </patternFill>
      </fill>
    </dxf>
    <dxf>
      <fill>
        <patternFill>
          <bgColor theme="9" tint="0.39994506668294322"/>
        </patternFill>
      </fill>
    </dxf>
    <dxf>
      <fill>
        <patternFill>
          <bgColor rgb="FFFFCCCC"/>
        </patternFill>
      </fill>
    </dxf>
    <dxf>
      <fill>
        <patternFill>
          <bgColor theme="9" tint="0.39994506668294322"/>
        </patternFill>
      </fill>
    </dxf>
    <dxf>
      <fill>
        <patternFill>
          <bgColor rgb="FFFFCCCC"/>
        </patternFill>
      </fill>
    </dxf>
    <dxf>
      <fill>
        <patternFill>
          <bgColor theme="9" tint="0.39994506668294322"/>
        </patternFill>
      </fill>
    </dxf>
    <dxf>
      <fill>
        <patternFill>
          <bgColor rgb="FFFFCCCC"/>
        </patternFill>
      </fill>
    </dxf>
    <dxf>
      <fill>
        <patternFill>
          <bgColor theme="9" tint="0.39994506668294322"/>
        </patternFill>
      </fill>
    </dxf>
    <dxf>
      <fill>
        <patternFill>
          <bgColor rgb="FFFFCCCC"/>
        </patternFill>
      </fill>
    </dxf>
    <dxf>
      <fill>
        <patternFill>
          <bgColor theme="9" tint="0.39994506668294322"/>
        </patternFill>
      </fill>
    </dxf>
    <dxf>
      <fill>
        <patternFill>
          <bgColor rgb="FFFFCCCC"/>
        </patternFill>
      </fill>
    </dxf>
    <dxf>
      <fill>
        <patternFill>
          <bgColor theme="9" tint="0.39994506668294322"/>
        </patternFill>
      </fill>
    </dxf>
    <dxf>
      <fill>
        <patternFill>
          <bgColor rgb="FFFFCCCC"/>
        </patternFill>
      </fill>
    </dxf>
    <dxf>
      <fill>
        <patternFill>
          <bgColor theme="9" tint="0.39994506668294322"/>
        </patternFill>
      </fill>
    </dxf>
    <dxf>
      <fill>
        <patternFill>
          <bgColor rgb="FFFFCCCC"/>
        </patternFill>
      </fill>
    </dxf>
    <dxf>
      <fill>
        <patternFill>
          <bgColor theme="9" tint="0.39994506668294322"/>
        </patternFill>
      </fill>
    </dxf>
    <dxf>
      <fill>
        <patternFill>
          <bgColor rgb="FFFFCCCC"/>
        </patternFill>
      </fill>
    </dxf>
    <dxf>
      <fill>
        <patternFill>
          <bgColor theme="9" tint="0.39994506668294322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0033CC"/>
      <color rgb="FF336600"/>
      <color rgb="FFB6E39F"/>
      <color rgb="FFF887FB"/>
      <color rgb="FFFFCCCC"/>
      <color rgb="FF1359AD"/>
      <color rgb="FFF29E90"/>
      <color rgb="FF9CDD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Nivel de Ejecución Plan Acción 2020 MIPG x </a:t>
            </a:r>
            <a:r>
              <a:rPr lang="es-CO" b="1">
                <a:solidFill>
                  <a:srgbClr val="0070C0"/>
                </a:solidFill>
              </a:rPr>
              <a:t>Dimensiones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551-4165-9E23-8A61A2CBCF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Control!$A$2:$A$9</c:f>
              <c:strCache>
                <c:ptCount val="8"/>
                <c:pt idx="0">
                  <c:v>D1: Talento Humano</c:v>
                </c:pt>
                <c:pt idx="1">
                  <c:v>D2:Direccionamiento Estratégico y Planeación</c:v>
                </c:pt>
                <c:pt idx="2">
                  <c:v>D3: Gestión para Resultados con Valores</c:v>
                </c:pt>
                <c:pt idx="3">
                  <c:v>D4: Evaluación de Resultados</c:v>
                </c:pt>
                <c:pt idx="4">
                  <c:v>D5: Información y Comunicación</c:v>
                </c:pt>
                <c:pt idx="5">
                  <c:v>D6: Gestión del Conocimiento</c:v>
                </c:pt>
                <c:pt idx="6">
                  <c:v>D7: Control Interno</c:v>
                </c:pt>
                <c:pt idx="7">
                  <c:v>TOTAL</c:v>
                </c:pt>
              </c:strCache>
            </c:strRef>
          </c:cat>
          <c:val>
            <c:numRef>
              <c:f>Control!$C$2:$C$9</c:f>
              <c:numCache>
                <c:formatCode>0.0%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0.5</c:v>
                </c:pt>
                <c:pt idx="7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51-4165-9E23-8A61A2CBC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618304"/>
        <c:axId val="254039168"/>
      </c:barChart>
      <c:catAx>
        <c:axId val="15561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4039168"/>
        <c:crosses val="autoZero"/>
        <c:auto val="1"/>
        <c:lblAlgn val="ctr"/>
        <c:lblOffset val="100"/>
        <c:noMultiLvlLbl val="0"/>
      </c:catAx>
      <c:valAx>
        <c:axId val="2540391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5618304"/>
        <c:crosses val="autoZero"/>
        <c:crossBetween val="between"/>
      </c:valAx>
      <c:spPr>
        <a:gradFill>
          <a:gsLst>
            <a:gs pos="0">
              <a:srgbClr val="92D050"/>
            </a:gs>
            <a:gs pos="38000">
              <a:schemeClr val="accent4">
                <a:lumMod val="20000"/>
                <a:lumOff val="80000"/>
              </a:schemeClr>
            </a:gs>
            <a:gs pos="72000">
              <a:schemeClr val="accent4">
                <a:lumMod val="60000"/>
                <a:lumOff val="40000"/>
              </a:schemeClr>
            </a:gs>
            <a:gs pos="100000">
              <a:srgbClr val="F887FB"/>
            </a:gs>
          </a:gsLst>
          <a:lin ang="5400000" scaled="1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 b="0" i="0" baseline="0">
                <a:effectLst/>
              </a:rPr>
              <a:t>Nivel de Ejecución </a:t>
            </a:r>
            <a:r>
              <a:rPr lang="es-CO" sz="1400" b="0" i="0" u="none" strike="noStrike" baseline="0">
                <a:effectLst/>
              </a:rPr>
              <a:t>Plan Acción 2020 </a:t>
            </a:r>
            <a:r>
              <a:rPr lang="es-CO" sz="1400" b="0" i="0" baseline="0">
                <a:effectLst/>
              </a:rPr>
              <a:t>MIPG x </a:t>
            </a:r>
            <a:r>
              <a:rPr lang="es-CO" sz="1400" b="1" i="0" baseline="0">
                <a:solidFill>
                  <a:srgbClr val="00B050"/>
                </a:solidFill>
                <a:effectLst/>
              </a:rPr>
              <a:t>Políticas</a:t>
            </a:r>
            <a:endParaRPr lang="es-CO" sz="1400" b="1">
              <a:solidFill>
                <a:srgbClr val="00B05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Control!$A$12:$A$29</c:f>
              <c:strCache>
                <c:ptCount val="18"/>
                <c:pt idx="0">
                  <c:v>POLÍTICA 1: Gestión Estratégica del Talento Humano</c:v>
                </c:pt>
                <c:pt idx="1">
                  <c:v>POLÍTICA 2: Integridad</c:v>
                </c:pt>
                <c:pt idx="2">
                  <c:v>POLÍTICA 3: Planeación Institucional</c:v>
                </c:pt>
                <c:pt idx="3">
                  <c:v>POLÍTICA 4: Gestión Presupuestal y Eficiencia del Gasto Público</c:v>
                </c:pt>
                <c:pt idx="4">
                  <c:v>POLÍTICA 5: Fortalecimiento Organizacional y Simplificación de Procesos</c:v>
                </c:pt>
                <c:pt idx="5">
                  <c:v>POLÍTICA 6: Gobierno Digital</c:v>
                </c:pt>
                <c:pt idx="6">
                  <c:v>POLÍTICA 7: Seguridad Digital</c:v>
                </c:pt>
                <c:pt idx="7">
                  <c:v>POLÍTICA 8: Defensa Jurídica</c:v>
                </c:pt>
                <c:pt idx="8">
                  <c:v>POLÍTICA 9: Transparencia, Acceso a la Información y lucha contra la Corrupción</c:v>
                </c:pt>
                <c:pt idx="9">
                  <c:v>POLÍTICA 10: Servicio al ciudadano</c:v>
                </c:pt>
                <c:pt idx="10">
                  <c:v>POLÍTICA 11: Racionalización de Trámites</c:v>
                </c:pt>
                <c:pt idx="11">
                  <c:v>POLÍTICA 12: Participación Ciudadana en la Gestión Pública</c:v>
                </c:pt>
                <c:pt idx="12">
                  <c:v>POLÍTICA 13: Seguimiento y Evaluación del Desempeño Institucional</c:v>
                </c:pt>
                <c:pt idx="13">
                  <c:v>POLÍTICA 14: Gestión Documental</c:v>
                </c:pt>
                <c:pt idx="14">
                  <c:v>POLÍTICA 15: Gestión del Conocimiento</c:v>
                </c:pt>
                <c:pt idx="15">
                  <c:v>POLÍTICA 16: Control Interno</c:v>
                </c:pt>
                <c:pt idx="16">
                  <c:v>POLÍTICA 17: Mejora Normativa</c:v>
                </c:pt>
                <c:pt idx="17">
                  <c:v>POLÍTICA 18: Gestión Ambiental</c:v>
                </c:pt>
              </c:strCache>
            </c:strRef>
          </c:cat>
          <c:val>
            <c:numRef>
              <c:f>Control!$C$12:$C$29</c:f>
              <c:numCache>
                <c:formatCode>0.0%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0.5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E-411A-837E-970EE8252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85606656"/>
        <c:axId val="285608192"/>
      </c:barChart>
      <c:catAx>
        <c:axId val="28560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85608192"/>
        <c:crosses val="autoZero"/>
        <c:auto val="1"/>
        <c:lblAlgn val="ctr"/>
        <c:lblOffset val="100"/>
        <c:noMultiLvlLbl val="0"/>
      </c:catAx>
      <c:valAx>
        <c:axId val="285608192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85606656"/>
        <c:crosses val="autoZero"/>
        <c:crossBetween val="between"/>
        <c:majorUnit val="0.2"/>
      </c:valAx>
      <c:spPr>
        <a:gradFill>
          <a:gsLst>
            <a:gs pos="0">
              <a:srgbClr val="92D050"/>
            </a:gs>
            <a:gs pos="38000">
              <a:schemeClr val="accent4">
                <a:lumMod val="20000"/>
                <a:lumOff val="80000"/>
              </a:schemeClr>
            </a:gs>
            <a:gs pos="72000">
              <a:schemeClr val="accent4">
                <a:lumMod val="60000"/>
                <a:lumOff val="40000"/>
              </a:schemeClr>
            </a:gs>
            <a:gs pos="100000">
              <a:srgbClr val="F887FB"/>
            </a:gs>
          </a:gsLst>
          <a:lin ang="108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57151</xdr:rowOff>
    </xdr:from>
    <xdr:to>
      <xdr:col>0</xdr:col>
      <xdr:colOff>1181100</xdr:colOff>
      <xdr:row>2</xdr:row>
      <xdr:rowOff>4082</xdr:rowOff>
    </xdr:to>
    <xdr:pic>
      <xdr:nvPicPr>
        <xdr:cNvPr id="2" name="Imagen 1" descr="S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7151"/>
          <a:ext cx="962025" cy="866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114299</xdr:colOff>
      <xdr:row>0</xdr:row>
      <xdr:rowOff>38100</xdr:rowOff>
    </xdr:from>
    <xdr:to>
      <xdr:col>12</xdr:col>
      <xdr:colOff>190500</xdr:colOff>
      <xdr:row>10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137583</xdr:colOff>
      <xdr:row>11</xdr:row>
      <xdr:rowOff>14816</xdr:rowOff>
    </xdr:from>
    <xdr:to>
      <xdr:col>12</xdr:col>
      <xdr:colOff>169334</xdr:colOff>
      <xdr:row>35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B192"/>
  <sheetViews>
    <sheetView tabSelected="1" topLeftCell="A3" zoomScale="70" zoomScaleNormal="70" workbookViewId="0">
      <pane xSplit="4" ySplit="3" topLeftCell="E6" activePane="bottomRight" state="frozen"/>
      <selection pane="topRight" activeCell="E3" sqref="E3"/>
      <selection pane="bottomLeft" activeCell="A6" sqref="A6"/>
      <selection pane="bottomRight" activeCell="B1" sqref="B1:Y1"/>
    </sheetView>
  </sheetViews>
  <sheetFormatPr baseColWidth="10" defaultColWidth="11.42578125" defaultRowHeight="36" customHeight="1" x14ac:dyDescent="0.25"/>
  <cols>
    <col min="1" max="1" width="20.42578125" style="164" customWidth="1"/>
    <col min="2" max="2" width="17.5703125" style="164" customWidth="1"/>
    <col min="3" max="3" width="33.42578125" style="164" customWidth="1"/>
    <col min="4" max="4" width="42.5703125" style="164" customWidth="1"/>
    <col min="5" max="5" width="51.5703125" style="164" customWidth="1"/>
    <col min="6" max="6" width="38" style="164" customWidth="1"/>
    <col min="7" max="7" width="30.85546875" style="164" customWidth="1"/>
    <col min="8" max="8" width="19.28515625" style="164" customWidth="1"/>
    <col min="9" max="16" width="11.42578125" style="164"/>
    <col min="17" max="17" width="14.140625" style="164" customWidth="1"/>
    <col min="18" max="18" width="11.42578125" style="164"/>
    <col min="19" max="19" width="14.5703125" style="164" customWidth="1"/>
    <col min="20" max="20" width="14.140625" style="164" customWidth="1"/>
    <col min="21" max="21" width="19.28515625" style="202" customWidth="1"/>
    <col min="22" max="22" width="18.85546875" style="164" customWidth="1"/>
    <col min="23" max="23" width="20.28515625" style="164" customWidth="1"/>
    <col min="24" max="24" width="67.140625" style="164" customWidth="1"/>
    <col min="25" max="25" width="83.5703125" style="164" customWidth="1"/>
    <col min="26" max="16384" width="11.42578125" style="164"/>
  </cols>
  <sheetData>
    <row r="1" spans="1:25" ht="36" customHeight="1" thickBot="1" x14ac:dyDescent="0.3">
      <c r="A1" s="163"/>
      <c r="B1" s="307" t="s">
        <v>0</v>
      </c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9"/>
      <c r="V1" s="308"/>
      <c r="W1" s="308"/>
      <c r="X1" s="308"/>
      <c r="Y1" s="310"/>
    </row>
    <row r="2" spans="1:25" ht="36" customHeight="1" thickBot="1" x14ac:dyDescent="0.3"/>
    <row r="3" spans="1:25" ht="36" customHeight="1" thickBot="1" x14ac:dyDescent="0.3">
      <c r="A3" s="304" t="s">
        <v>1</v>
      </c>
      <c r="B3" s="305"/>
      <c r="C3" s="306"/>
      <c r="D3" s="301" t="s">
        <v>2</v>
      </c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3"/>
      <c r="U3" s="328" t="s">
        <v>3</v>
      </c>
      <c r="V3" s="329"/>
      <c r="W3" s="329"/>
      <c r="X3" s="329"/>
      <c r="Y3" s="330"/>
    </row>
    <row r="4" spans="1:25" ht="62.25" customHeight="1" thickBot="1" x14ac:dyDescent="0.3">
      <c r="A4" s="314" t="s">
        <v>4</v>
      </c>
      <c r="B4" s="315"/>
      <c r="C4" s="318" t="s">
        <v>5</v>
      </c>
      <c r="D4" s="320" t="s">
        <v>6</v>
      </c>
      <c r="E4" s="322" t="s">
        <v>7</v>
      </c>
      <c r="F4" s="322" t="s">
        <v>8</v>
      </c>
      <c r="G4" s="322" t="s">
        <v>9</v>
      </c>
      <c r="H4" s="324" t="s">
        <v>10</v>
      </c>
      <c r="I4" s="311">
        <v>2020</v>
      </c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3"/>
      <c r="U4" s="326" t="s">
        <v>11</v>
      </c>
      <c r="V4" s="331" t="s">
        <v>12</v>
      </c>
      <c r="W4" s="333" t="s">
        <v>13</v>
      </c>
      <c r="X4" s="322" t="s">
        <v>14</v>
      </c>
      <c r="Y4" s="335" t="s">
        <v>15</v>
      </c>
    </row>
    <row r="5" spans="1:25" ht="35.25" hidden="1" customHeight="1" thickBot="1" x14ac:dyDescent="0.3">
      <c r="A5" s="316"/>
      <c r="B5" s="317"/>
      <c r="C5" s="319"/>
      <c r="D5" s="321"/>
      <c r="E5" s="323"/>
      <c r="F5" s="323"/>
      <c r="G5" s="323"/>
      <c r="H5" s="325"/>
      <c r="I5" s="2" t="s">
        <v>16</v>
      </c>
      <c r="J5" s="1" t="s">
        <v>17</v>
      </c>
      <c r="K5" s="1" t="s">
        <v>18</v>
      </c>
      <c r="L5" s="1" t="s">
        <v>19</v>
      </c>
      <c r="M5" s="1" t="s">
        <v>20</v>
      </c>
      <c r="N5" s="1" t="s">
        <v>21</v>
      </c>
      <c r="O5" s="1" t="s">
        <v>22</v>
      </c>
      <c r="P5" s="1" t="s">
        <v>23</v>
      </c>
      <c r="Q5" s="1" t="s">
        <v>24</v>
      </c>
      <c r="R5" s="1" t="s">
        <v>25</v>
      </c>
      <c r="S5" s="1" t="s">
        <v>26</v>
      </c>
      <c r="T5" s="3" t="s">
        <v>27</v>
      </c>
      <c r="U5" s="327"/>
      <c r="V5" s="332"/>
      <c r="W5" s="334"/>
      <c r="X5" s="323"/>
      <c r="Y5" s="336"/>
    </row>
    <row r="6" spans="1:25" ht="36" hidden="1" customHeight="1" thickBot="1" x14ac:dyDescent="0.3">
      <c r="A6" s="291" t="s">
        <v>28</v>
      </c>
      <c r="B6" s="292"/>
      <c r="C6" s="21" t="s">
        <v>29</v>
      </c>
      <c r="D6" s="264"/>
      <c r="E6" s="264"/>
      <c r="F6" s="264"/>
      <c r="G6" s="264"/>
      <c r="H6" s="134"/>
      <c r="I6" s="165"/>
      <c r="J6" s="166"/>
      <c r="K6" s="166"/>
      <c r="L6" s="166"/>
      <c r="M6" s="166"/>
      <c r="N6" s="166"/>
      <c r="O6" s="166"/>
      <c r="P6" s="166"/>
      <c r="Q6" s="166"/>
      <c r="R6" s="167"/>
      <c r="S6" s="167"/>
      <c r="T6" s="7"/>
      <c r="U6" s="120"/>
      <c r="V6" s="103"/>
      <c r="W6" s="195"/>
      <c r="X6" s="166"/>
      <c r="Y6" s="225"/>
    </row>
    <row r="7" spans="1:25" ht="36" hidden="1" customHeight="1" thickBot="1" x14ac:dyDescent="0.3">
      <c r="A7" s="299" t="s">
        <v>28</v>
      </c>
      <c r="B7" s="300"/>
      <c r="C7" s="21" t="s">
        <v>29</v>
      </c>
      <c r="D7" s="5"/>
      <c r="E7" s="267"/>
      <c r="F7" s="267"/>
      <c r="G7" s="267"/>
      <c r="H7" s="135"/>
      <c r="I7" s="43"/>
      <c r="J7" s="6"/>
      <c r="K7" s="6"/>
      <c r="L7" s="6"/>
      <c r="M7" s="6"/>
      <c r="N7" s="6"/>
      <c r="O7" s="6"/>
      <c r="P7" s="6"/>
      <c r="Q7" s="6"/>
      <c r="R7" s="6"/>
      <c r="S7" s="6"/>
      <c r="T7" s="7"/>
      <c r="U7" s="121"/>
      <c r="V7" s="103"/>
      <c r="W7" s="195"/>
      <c r="X7" s="226"/>
      <c r="Y7" s="225"/>
    </row>
    <row r="8" spans="1:25" ht="36" hidden="1" customHeight="1" thickBot="1" x14ac:dyDescent="0.3">
      <c r="A8" s="299" t="s">
        <v>28</v>
      </c>
      <c r="B8" s="300"/>
      <c r="C8" s="21" t="s">
        <v>29</v>
      </c>
      <c r="D8" s="5"/>
      <c r="E8" s="267"/>
      <c r="F8" s="267"/>
      <c r="G8" s="267"/>
      <c r="H8" s="135"/>
      <c r="I8" s="43"/>
      <c r="J8" s="6"/>
      <c r="K8" s="6"/>
      <c r="L8" s="6"/>
      <c r="M8" s="166"/>
      <c r="N8" s="166"/>
      <c r="O8" s="166"/>
      <c r="P8" s="166"/>
      <c r="Q8" s="166"/>
      <c r="R8" s="167"/>
      <c r="S8" s="167"/>
      <c r="T8" s="169"/>
      <c r="U8" s="121"/>
      <c r="V8" s="104"/>
      <c r="W8" s="195"/>
      <c r="X8" s="226"/>
      <c r="Y8" s="225"/>
    </row>
    <row r="9" spans="1:25" ht="36" hidden="1" customHeight="1" thickBot="1" x14ac:dyDescent="0.3">
      <c r="A9" s="299" t="s">
        <v>28</v>
      </c>
      <c r="B9" s="300"/>
      <c r="C9" s="21" t="s">
        <v>29</v>
      </c>
      <c r="D9" s="5"/>
      <c r="E9" s="267"/>
      <c r="F9" s="267"/>
      <c r="G9" s="267"/>
      <c r="H9" s="135"/>
      <c r="I9" s="43"/>
      <c r="J9" s="6"/>
      <c r="K9" s="6"/>
      <c r="L9" s="6"/>
      <c r="M9" s="6"/>
      <c r="N9" s="6"/>
      <c r="O9" s="6"/>
      <c r="P9" s="6"/>
      <c r="Q9" s="6"/>
      <c r="R9" s="6"/>
      <c r="S9" s="6"/>
      <c r="T9" s="7"/>
      <c r="U9" s="121"/>
      <c r="V9" s="104"/>
      <c r="W9" s="195"/>
      <c r="X9" s="226"/>
      <c r="Y9" s="225"/>
    </row>
    <row r="10" spans="1:25" ht="36" hidden="1" customHeight="1" thickBot="1" x14ac:dyDescent="0.3">
      <c r="A10" s="299" t="s">
        <v>28</v>
      </c>
      <c r="B10" s="300"/>
      <c r="C10" s="21" t="s">
        <v>29</v>
      </c>
      <c r="D10" s="5"/>
      <c r="E10" s="4"/>
      <c r="F10" s="267"/>
      <c r="G10" s="267"/>
      <c r="H10" s="135"/>
      <c r="I10" s="43"/>
      <c r="J10" s="166"/>
      <c r="K10" s="166"/>
      <c r="L10" s="166"/>
      <c r="M10" s="166"/>
      <c r="N10" s="166"/>
      <c r="O10" s="166"/>
      <c r="P10" s="166"/>
      <c r="Q10" s="166"/>
      <c r="R10" s="167"/>
      <c r="S10" s="167"/>
      <c r="T10" s="169"/>
      <c r="U10" s="121"/>
      <c r="V10" s="104"/>
      <c r="W10" s="195"/>
      <c r="X10" s="226"/>
      <c r="Y10" s="225"/>
    </row>
    <row r="11" spans="1:25" ht="36" hidden="1" customHeight="1" thickBot="1" x14ac:dyDescent="0.3">
      <c r="A11" s="299" t="s">
        <v>28</v>
      </c>
      <c r="B11" s="300"/>
      <c r="C11" s="21" t="s">
        <v>29</v>
      </c>
      <c r="D11" s="5"/>
      <c r="E11" s="4"/>
      <c r="F11" s="267"/>
      <c r="G11" s="267"/>
      <c r="H11" s="135"/>
      <c r="I11" s="43"/>
      <c r="J11" s="166"/>
      <c r="K11" s="166"/>
      <c r="L11" s="166"/>
      <c r="M11" s="166"/>
      <c r="N11" s="166"/>
      <c r="O11" s="166"/>
      <c r="P11" s="166"/>
      <c r="Q11" s="166"/>
      <c r="R11" s="167"/>
      <c r="S11" s="167"/>
      <c r="T11" s="169"/>
      <c r="U11" s="121"/>
      <c r="V11" s="104"/>
      <c r="W11" s="195"/>
      <c r="X11" s="226"/>
      <c r="Y11" s="225"/>
    </row>
    <row r="12" spans="1:25" ht="36" hidden="1" customHeight="1" thickBot="1" x14ac:dyDescent="0.3">
      <c r="A12" s="299" t="s">
        <v>28</v>
      </c>
      <c r="B12" s="300"/>
      <c r="C12" s="21" t="s">
        <v>29</v>
      </c>
      <c r="D12" s="5"/>
      <c r="E12" s="4"/>
      <c r="F12" s="267"/>
      <c r="G12" s="267"/>
      <c r="H12" s="135"/>
      <c r="I12" s="43"/>
      <c r="J12" s="6"/>
      <c r="K12" s="6"/>
      <c r="L12" s="166"/>
      <c r="M12" s="166"/>
      <c r="N12" s="166"/>
      <c r="O12" s="166"/>
      <c r="P12" s="166"/>
      <c r="Q12" s="166"/>
      <c r="R12" s="167"/>
      <c r="S12" s="167"/>
      <c r="T12" s="169"/>
      <c r="U12" s="121"/>
      <c r="V12" s="104"/>
      <c r="W12" s="195"/>
      <c r="X12" s="166"/>
      <c r="Y12" s="225"/>
    </row>
    <row r="13" spans="1:25" ht="36" hidden="1" customHeight="1" thickBot="1" x14ac:dyDescent="0.3">
      <c r="A13" s="299" t="s">
        <v>28</v>
      </c>
      <c r="B13" s="300"/>
      <c r="C13" s="21" t="s">
        <v>29</v>
      </c>
      <c r="D13" s="267"/>
      <c r="E13" s="4"/>
      <c r="F13" s="267"/>
      <c r="G13" s="267"/>
      <c r="H13" s="135"/>
      <c r="I13" s="43"/>
      <c r="J13" s="6"/>
      <c r="K13" s="6"/>
      <c r="L13" s="166"/>
      <c r="M13" s="166"/>
      <c r="N13" s="166"/>
      <c r="O13" s="166"/>
      <c r="P13" s="166"/>
      <c r="Q13" s="166"/>
      <c r="R13" s="167"/>
      <c r="S13" s="167"/>
      <c r="T13" s="169"/>
      <c r="U13" s="121"/>
      <c r="V13" s="104"/>
      <c r="W13" s="195"/>
      <c r="X13" s="226"/>
      <c r="Y13" s="225"/>
    </row>
    <row r="14" spans="1:25" ht="36" hidden="1" customHeight="1" thickBot="1" x14ac:dyDescent="0.3">
      <c r="A14" s="291" t="s">
        <v>30</v>
      </c>
      <c r="B14" s="292"/>
      <c r="C14" s="10" t="s">
        <v>31</v>
      </c>
      <c r="D14" s="264"/>
      <c r="E14" s="4"/>
      <c r="F14" s="267"/>
      <c r="G14" s="267"/>
      <c r="H14" s="135"/>
      <c r="I14" s="43"/>
      <c r="J14" s="6"/>
      <c r="K14" s="6"/>
      <c r="L14" s="166"/>
      <c r="M14" s="166"/>
      <c r="N14" s="166"/>
      <c r="O14" s="166"/>
      <c r="P14" s="166"/>
      <c r="Q14" s="166"/>
      <c r="R14" s="167"/>
      <c r="S14" s="167"/>
      <c r="T14" s="8"/>
      <c r="U14" s="208"/>
      <c r="V14" s="104"/>
      <c r="W14" s="195"/>
      <c r="X14" s="166"/>
      <c r="Y14" s="179"/>
    </row>
    <row r="15" spans="1:25" ht="36" hidden="1" customHeight="1" thickBot="1" x14ac:dyDescent="0.3">
      <c r="A15" s="291" t="s">
        <v>30</v>
      </c>
      <c r="B15" s="292"/>
      <c r="C15" s="10" t="s">
        <v>31</v>
      </c>
      <c r="D15" s="264"/>
      <c r="E15" s="4"/>
      <c r="F15" s="267"/>
      <c r="G15" s="267"/>
      <c r="H15" s="135"/>
      <c r="I15" s="43"/>
      <c r="J15" s="6"/>
      <c r="K15" s="6"/>
      <c r="L15" s="166"/>
      <c r="M15" s="6"/>
      <c r="N15" s="6"/>
      <c r="O15" s="6"/>
      <c r="P15" s="6"/>
      <c r="Q15" s="6"/>
      <c r="R15" s="9"/>
      <c r="S15" s="9"/>
      <c r="T15" s="8"/>
      <c r="U15" s="208"/>
      <c r="V15" s="104"/>
      <c r="W15" s="195"/>
      <c r="X15" s="166"/>
      <c r="Y15" s="225"/>
    </row>
    <row r="16" spans="1:25" ht="36" hidden="1" customHeight="1" thickBot="1" x14ac:dyDescent="0.3">
      <c r="A16" s="291" t="s">
        <v>30</v>
      </c>
      <c r="B16" s="292"/>
      <c r="C16" s="10" t="s">
        <v>31</v>
      </c>
      <c r="D16" s="264"/>
      <c r="E16" s="4"/>
      <c r="F16" s="267"/>
      <c r="G16" s="267"/>
      <c r="H16" s="135"/>
      <c r="I16" s="43"/>
      <c r="J16" s="6"/>
      <c r="K16" s="6"/>
      <c r="L16" s="166"/>
      <c r="M16" s="6"/>
      <c r="N16" s="6"/>
      <c r="O16" s="6"/>
      <c r="P16" s="6"/>
      <c r="Q16" s="6"/>
      <c r="R16" s="9"/>
      <c r="S16" s="9"/>
      <c r="T16" s="8"/>
      <c r="U16" s="208"/>
      <c r="V16" s="104"/>
      <c r="W16" s="195"/>
      <c r="X16" s="166"/>
      <c r="Y16" s="225"/>
    </row>
    <row r="17" spans="1:25" ht="36" hidden="1" customHeight="1" thickBot="1" x14ac:dyDescent="0.3">
      <c r="A17" s="291" t="s">
        <v>30</v>
      </c>
      <c r="B17" s="292"/>
      <c r="C17" s="10" t="s">
        <v>31</v>
      </c>
      <c r="D17" s="264"/>
      <c r="E17" s="4"/>
      <c r="F17" s="267"/>
      <c r="G17" s="267"/>
      <c r="H17" s="135"/>
      <c r="I17" s="43"/>
      <c r="J17" s="6"/>
      <c r="K17" s="6"/>
      <c r="L17" s="6"/>
      <c r="M17" s="6"/>
      <c r="N17" s="6"/>
      <c r="O17" s="6"/>
      <c r="P17" s="6"/>
      <c r="Q17" s="6"/>
      <c r="R17" s="9"/>
      <c r="S17" s="9"/>
      <c r="T17" s="8"/>
      <c r="U17" s="208"/>
      <c r="V17" s="104"/>
      <c r="W17" s="195"/>
      <c r="X17" s="166"/>
      <c r="Y17" s="225"/>
    </row>
    <row r="18" spans="1:25" ht="36" hidden="1" customHeight="1" thickBot="1" x14ac:dyDescent="0.3">
      <c r="A18" s="291" t="s">
        <v>30</v>
      </c>
      <c r="B18" s="292"/>
      <c r="C18" s="10" t="s">
        <v>31</v>
      </c>
      <c r="D18" s="264"/>
      <c r="E18" s="4"/>
      <c r="F18" s="267"/>
      <c r="G18" s="267"/>
      <c r="H18" s="134"/>
      <c r="I18" s="43"/>
      <c r="J18" s="6"/>
      <c r="K18" s="6"/>
      <c r="L18" s="6"/>
      <c r="M18" s="6"/>
      <c r="N18" s="6"/>
      <c r="O18" s="6"/>
      <c r="P18" s="6"/>
      <c r="Q18" s="6"/>
      <c r="R18" s="9"/>
      <c r="S18" s="9"/>
      <c r="T18" s="8"/>
      <c r="U18" s="208"/>
      <c r="V18" s="104"/>
      <c r="W18" s="195"/>
      <c r="X18" s="166"/>
      <c r="Y18" s="179"/>
    </row>
    <row r="19" spans="1:25" ht="36" hidden="1" customHeight="1" thickBot="1" x14ac:dyDescent="0.3">
      <c r="A19" s="291" t="s">
        <v>30</v>
      </c>
      <c r="B19" s="292"/>
      <c r="C19" s="10" t="s">
        <v>31</v>
      </c>
      <c r="D19" s="264"/>
      <c r="E19" s="4"/>
      <c r="F19" s="267"/>
      <c r="G19" s="267"/>
      <c r="H19" s="134"/>
      <c r="I19" s="43"/>
      <c r="J19" s="6"/>
      <c r="K19" s="6"/>
      <c r="L19" s="6"/>
      <c r="M19" s="6"/>
      <c r="N19" s="6"/>
      <c r="O19" s="6"/>
      <c r="P19" s="6"/>
      <c r="Q19" s="6"/>
      <c r="R19" s="9"/>
      <c r="S19" s="9"/>
      <c r="T19" s="8"/>
      <c r="U19" s="208"/>
      <c r="V19" s="104"/>
      <c r="W19" s="195"/>
      <c r="X19" s="166"/>
      <c r="Y19" s="179"/>
    </row>
    <row r="20" spans="1:25" ht="36" hidden="1" customHeight="1" thickBot="1" x14ac:dyDescent="0.3">
      <c r="A20" s="291" t="s">
        <v>30</v>
      </c>
      <c r="B20" s="292"/>
      <c r="C20" s="10" t="s">
        <v>31</v>
      </c>
      <c r="D20" s="264"/>
      <c r="E20" s="4"/>
      <c r="F20" s="267"/>
      <c r="G20" s="267"/>
      <c r="H20" s="135"/>
      <c r="I20" s="43"/>
      <c r="J20" s="6"/>
      <c r="K20" s="6"/>
      <c r="L20" s="6"/>
      <c r="M20" s="6"/>
      <c r="N20" s="6"/>
      <c r="O20" s="6"/>
      <c r="P20" s="6"/>
      <c r="Q20" s="6"/>
      <c r="R20" s="9"/>
      <c r="S20" s="9"/>
      <c r="T20" s="8"/>
      <c r="U20" s="208"/>
      <c r="V20" s="104"/>
      <c r="W20" s="195"/>
      <c r="X20" s="226"/>
      <c r="Y20" s="225"/>
    </row>
    <row r="21" spans="1:25" ht="36" hidden="1" customHeight="1" thickBot="1" x14ac:dyDescent="0.3">
      <c r="A21" s="291" t="s">
        <v>30</v>
      </c>
      <c r="B21" s="292"/>
      <c r="C21" s="10" t="s">
        <v>31</v>
      </c>
      <c r="D21" s="264"/>
      <c r="E21" s="4"/>
      <c r="F21" s="267"/>
      <c r="G21" s="267"/>
      <c r="H21" s="135"/>
      <c r="I21" s="43"/>
      <c r="J21" s="6"/>
      <c r="K21" s="6"/>
      <c r="L21" s="6"/>
      <c r="M21" s="6"/>
      <c r="N21" s="6"/>
      <c r="O21" s="6"/>
      <c r="P21" s="6"/>
      <c r="Q21" s="6"/>
      <c r="R21" s="9"/>
      <c r="S21" s="9"/>
      <c r="T21" s="8"/>
      <c r="U21" s="121"/>
      <c r="V21" s="104"/>
      <c r="W21" s="195"/>
      <c r="X21" s="166"/>
      <c r="Y21" s="225"/>
    </row>
    <row r="22" spans="1:25" ht="36" hidden="1" customHeight="1" thickBot="1" x14ac:dyDescent="0.3">
      <c r="A22" s="291" t="s">
        <v>30</v>
      </c>
      <c r="B22" s="292"/>
      <c r="C22" s="10" t="s">
        <v>31</v>
      </c>
      <c r="D22" s="264"/>
      <c r="E22" s="4"/>
      <c r="F22" s="267"/>
      <c r="G22" s="267"/>
      <c r="H22" s="135"/>
      <c r="I22" s="43"/>
      <c r="J22" s="6"/>
      <c r="K22" s="6"/>
      <c r="L22" s="6"/>
      <c r="M22" s="6"/>
      <c r="N22" s="6"/>
      <c r="O22" s="6"/>
      <c r="P22" s="6"/>
      <c r="Q22" s="6"/>
      <c r="R22" s="9"/>
      <c r="S22" s="9"/>
      <c r="T22" s="8"/>
      <c r="U22" s="121"/>
      <c r="V22" s="104"/>
      <c r="W22" s="195"/>
      <c r="X22" s="225"/>
      <c r="Y22" s="225"/>
    </row>
    <row r="23" spans="1:25" ht="36" hidden="1" customHeight="1" thickBot="1" x14ac:dyDescent="0.3">
      <c r="A23" s="291" t="s">
        <v>30</v>
      </c>
      <c r="B23" s="292"/>
      <c r="C23" s="10" t="s">
        <v>31</v>
      </c>
      <c r="D23" s="264"/>
      <c r="E23" s="4"/>
      <c r="F23" s="267"/>
      <c r="G23" s="267"/>
      <c r="H23" s="135"/>
      <c r="I23" s="43"/>
      <c r="J23" s="6"/>
      <c r="K23" s="6"/>
      <c r="L23" s="6"/>
      <c r="M23" s="6"/>
      <c r="N23" s="6"/>
      <c r="O23" s="6"/>
      <c r="P23" s="6"/>
      <c r="Q23" s="6"/>
      <c r="R23" s="9"/>
      <c r="S23" s="9"/>
      <c r="T23" s="8"/>
      <c r="U23" s="121"/>
      <c r="V23" s="104"/>
      <c r="W23" s="195"/>
      <c r="X23" s="166"/>
      <c r="Y23" s="225"/>
    </row>
    <row r="24" spans="1:25" ht="36" hidden="1" customHeight="1" thickBot="1" x14ac:dyDescent="0.3">
      <c r="A24" s="291" t="s">
        <v>30</v>
      </c>
      <c r="B24" s="292"/>
      <c r="C24" s="10" t="s">
        <v>31</v>
      </c>
      <c r="D24" s="264"/>
      <c r="E24" s="4"/>
      <c r="F24" s="267"/>
      <c r="G24" s="267"/>
      <c r="H24" s="135"/>
      <c r="I24" s="43"/>
      <c r="J24" s="6"/>
      <c r="K24" s="6"/>
      <c r="L24" s="6"/>
      <c r="M24" s="6"/>
      <c r="N24" s="6"/>
      <c r="O24" s="6"/>
      <c r="P24" s="6"/>
      <c r="Q24" s="6"/>
      <c r="R24" s="9"/>
      <c r="S24" s="9"/>
      <c r="T24" s="8"/>
      <c r="U24" s="121"/>
      <c r="V24" s="104"/>
      <c r="W24" s="195"/>
      <c r="X24" s="166"/>
      <c r="Y24" s="179"/>
    </row>
    <row r="25" spans="1:25" ht="36" hidden="1" customHeight="1" thickBot="1" x14ac:dyDescent="0.3">
      <c r="A25" s="291" t="s">
        <v>30</v>
      </c>
      <c r="B25" s="292"/>
      <c r="C25" s="10" t="s">
        <v>31</v>
      </c>
      <c r="D25" s="264"/>
      <c r="E25" s="4"/>
      <c r="F25" s="267"/>
      <c r="G25" s="267"/>
      <c r="H25" s="135"/>
      <c r="I25" s="43"/>
      <c r="J25" s="6"/>
      <c r="K25" s="6"/>
      <c r="L25" s="6"/>
      <c r="M25" s="6"/>
      <c r="N25" s="6"/>
      <c r="O25" s="6"/>
      <c r="P25" s="6"/>
      <c r="Q25" s="6"/>
      <c r="R25" s="9"/>
      <c r="S25" s="9"/>
      <c r="T25" s="8"/>
      <c r="U25" s="208"/>
      <c r="V25" s="104"/>
      <c r="W25" s="195"/>
      <c r="X25" s="256"/>
      <c r="Y25" s="179"/>
    </row>
    <row r="26" spans="1:25" ht="36" hidden="1" customHeight="1" thickBot="1" x14ac:dyDescent="0.3">
      <c r="A26" s="291" t="s">
        <v>30</v>
      </c>
      <c r="B26" s="292"/>
      <c r="C26" s="10" t="s">
        <v>31</v>
      </c>
      <c r="D26" s="264"/>
      <c r="E26" s="4"/>
      <c r="F26" s="267"/>
      <c r="G26" s="267"/>
      <c r="H26" s="135"/>
      <c r="I26" s="43"/>
      <c r="J26" s="6"/>
      <c r="K26" s="6"/>
      <c r="L26" s="6"/>
      <c r="M26" s="6"/>
      <c r="N26" s="6"/>
      <c r="O26" s="6"/>
      <c r="P26" s="6"/>
      <c r="Q26" s="6"/>
      <c r="R26" s="9"/>
      <c r="S26" s="9"/>
      <c r="T26" s="8"/>
      <c r="U26" s="208"/>
      <c r="V26" s="104"/>
      <c r="W26" s="195"/>
      <c r="X26" s="226"/>
      <c r="Y26" s="225"/>
    </row>
    <row r="27" spans="1:25" ht="36" hidden="1" customHeight="1" thickBot="1" x14ac:dyDescent="0.3">
      <c r="A27" s="291" t="s">
        <v>30</v>
      </c>
      <c r="B27" s="292"/>
      <c r="C27" s="10" t="s">
        <v>31</v>
      </c>
      <c r="D27" s="264"/>
      <c r="E27" s="4"/>
      <c r="F27" s="267"/>
      <c r="G27" s="267"/>
      <c r="H27" s="135"/>
      <c r="I27" s="43"/>
      <c r="J27" s="6"/>
      <c r="K27" s="6"/>
      <c r="L27" s="6"/>
      <c r="M27" s="6"/>
      <c r="N27" s="6"/>
      <c r="O27" s="6"/>
      <c r="P27" s="6"/>
      <c r="Q27" s="6"/>
      <c r="R27" s="9"/>
      <c r="S27" s="9"/>
      <c r="T27" s="8"/>
      <c r="U27" s="121"/>
      <c r="V27" s="104"/>
      <c r="W27" s="195"/>
      <c r="X27" s="226"/>
      <c r="Y27" s="225"/>
    </row>
    <row r="28" spans="1:25" ht="36" hidden="1" customHeight="1" thickBot="1" x14ac:dyDescent="0.3">
      <c r="A28" s="291" t="s">
        <v>30</v>
      </c>
      <c r="B28" s="292"/>
      <c r="C28" s="10" t="s">
        <v>31</v>
      </c>
      <c r="D28" s="264"/>
      <c r="E28" s="4"/>
      <c r="F28" s="267"/>
      <c r="G28" s="267"/>
      <c r="H28" s="135"/>
      <c r="I28" s="43"/>
      <c r="J28" s="6"/>
      <c r="K28" s="6"/>
      <c r="L28" s="6"/>
      <c r="M28" s="6"/>
      <c r="N28" s="6"/>
      <c r="O28" s="6"/>
      <c r="P28" s="6"/>
      <c r="Q28" s="6"/>
      <c r="R28" s="9"/>
      <c r="S28" s="9"/>
      <c r="T28" s="8"/>
      <c r="U28" s="121"/>
      <c r="V28" s="104"/>
      <c r="W28" s="195"/>
      <c r="X28" s="166"/>
      <c r="Y28" s="179"/>
    </row>
    <row r="29" spans="1:25" ht="36" hidden="1" customHeight="1" thickBot="1" x14ac:dyDescent="0.3">
      <c r="A29" s="291" t="s">
        <v>30</v>
      </c>
      <c r="B29" s="292"/>
      <c r="C29" s="10" t="s">
        <v>31</v>
      </c>
      <c r="D29" s="264"/>
      <c r="E29" s="4"/>
      <c r="F29" s="267"/>
      <c r="G29" s="267"/>
      <c r="H29" s="135"/>
      <c r="I29" s="43"/>
      <c r="J29" s="6"/>
      <c r="K29" s="6"/>
      <c r="L29" s="6"/>
      <c r="M29" s="6"/>
      <c r="N29" s="6"/>
      <c r="O29" s="6"/>
      <c r="P29" s="6"/>
      <c r="Q29" s="6"/>
      <c r="R29" s="9"/>
      <c r="S29" s="9"/>
      <c r="T29" s="8"/>
      <c r="U29" s="121"/>
      <c r="V29" s="104"/>
      <c r="W29" s="195"/>
      <c r="X29" s="226"/>
      <c r="Y29" s="179"/>
    </row>
    <row r="30" spans="1:25" ht="36" hidden="1" customHeight="1" thickBot="1" x14ac:dyDescent="0.3">
      <c r="A30" s="291" t="s">
        <v>30</v>
      </c>
      <c r="B30" s="292"/>
      <c r="C30" s="10" t="s">
        <v>31</v>
      </c>
      <c r="D30" s="264"/>
      <c r="E30" s="4"/>
      <c r="F30" s="267"/>
      <c r="G30" s="267"/>
      <c r="H30" s="135"/>
      <c r="I30" s="43"/>
      <c r="J30" s="6"/>
      <c r="K30" s="6"/>
      <c r="L30" s="6"/>
      <c r="M30" s="6"/>
      <c r="N30" s="6"/>
      <c r="O30" s="6"/>
      <c r="P30" s="6"/>
      <c r="Q30" s="6"/>
      <c r="R30" s="9"/>
      <c r="S30" s="9"/>
      <c r="T30" s="8"/>
      <c r="U30" s="121"/>
      <c r="V30" s="104"/>
      <c r="W30" s="195"/>
      <c r="X30" s="166"/>
      <c r="Y30" s="179"/>
    </row>
    <row r="31" spans="1:25" ht="36" hidden="1" customHeight="1" thickBot="1" x14ac:dyDescent="0.3">
      <c r="A31" s="291" t="s">
        <v>30</v>
      </c>
      <c r="B31" s="292"/>
      <c r="C31" s="10" t="s">
        <v>31</v>
      </c>
      <c r="D31" s="264"/>
      <c r="E31" s="4"/>
      <c r="F31" s="267"/>
      <c r="G31" s="267"/>
      <c r="H31" s="135"/>
      <c r="I31" s="43"/>
      <c r="J31" s="6"/>
      <c r="K31" s="6"/>
      <c r="L31" s="6"/>
      <c r="M31" s="6"/>
      <c r="N31" s="6"/>
      <c r="O31" s="6"/>
      <c r="P31" s="6"/>
      <c r="Q31" s="6"/>
      <c r="R31" s="9"/>
      <c r="S31" s="9"/>
      <c r="T31" s="8"/>
      <c r="U31" s="121"/>
      <c r="V31" s="104"/>
      <c r="W31" s="195"/>
      <c r="X31" s="166"/>
      <c r="Y31" s="179"/>
    </row>
    <row r="32" spans="1:25" ht="36" hidden="1" customHeight="1" thickBot="1" x14ac:dyDescent="0.3">
      <c r="A32" s="291" t="s">
        <v>30</v>
      </c>
      <c r="B32" s="292"/>
      <c r="C32" s="10" t="s">
        <v>31</v>
      </c>
      <c r="D32" s="264"/>
      <c r="E32" s="4"/>
      <c r="F32" s="267"/>
      <c r="G32" s="267"/>
      <c r="H32" s="135"/>
      <c r="I32" s="43"/>
      <c r="J32" s="6"/>
      <c r="K32" s="6"/>
      <c r="L32" s="6"/>
      <c r="M32" s="6"/>
      <c r="N32" s="6"/>
      <c r="O32" s="6"/>
      <c r="P32" s="6"/>
      <c r="Q32" s="6"/>
      <c r="R32" s="9"/>
      <c r="S32" s="9"/>
      <c r="T32" s="8"/>
      <c r="U32" s="121"/>
      <c r="V32" s="104"/>
      <c r="W32" s="195"/>
      <c r="X32" s="226"/>
      <c r="Y32" s="225"/>
    </row>
    <row r="33" spans="1:25" ht="36" hidden="1" customHeight="1" thickBot="1" x14ac:dyDescent="0.3">
      <c r="A33" s="291" t="s">
        <v>30</v>
      </c>
      <c r="B33" s="292"/>
      <c r="C33" s="10" t="s">
        <v>31</v>
      </c>
      <c r="D33" s="264"/>
      <c r="E33" s="4"/>
      <c r="F33" s="267"/>
      <c r="G33" s="267"/>
      <c r="H33" s="135"/>
      <c r="I33" s="43"/>
      <c r="J33" s="6"/>
      <c r="K33" s="6"/>
      <c r="L33" s="6"/>
      <c r="M33" s="6"/>
      <c r="N33" s="6"/>
      <c r="O33" s="6"/>
      <c r="P33" s="6"/>
      <c r="Q33" s="6"/>
      <c r="R33" s="9"/>
      <c r="S33" s="9"/>
      <c r="T33" s="8"/>
      <c r="U33" s="208"/>
      <c r="V33" s="104"/>
      <c r="W33" s="195"/>
      <c r="X33" s="166"/>
      <c r="Y33" s="225"/>
    </row>
    <row r="34" spans="1:25" ht="36" hidden="1" customHeight="1" thickBot="1" x14ac:dyDescent="0.3">
      <c r="A34" s="291" t="s">
        <v>30</v>
      </c>
      <c r="B34" s="292"/>
      <c r="C34" s="10" t="s">
        <v>31</v>
      </c>
      <c r="D34" s="264"/>
      <c r="E34" s="4"/>
      <c r="F34" s="267"/>
      <c r="G34" s="267"/>
      <c r="H34" s="135"/>
      <c r="I34" s="43"/>
      <c r="J34" s="6"/>
      <c r="K34" s="6"/>
      <c r="L34" s="6"/>
      <c r="M34" s="6"/>
      <c r="N34" s="6"/>
      <c r="O34" s="6"/>
      <c r="P34" s="6"/>
      <c r="Q34" s="6"/>
      <c r="R34" s="9"/>
      <c r="S34" s="9"/>
      <c r="T34" s="8"/>
      <c r="U34" s="208"/>
      <c r="V34" s="104"/>
      <c r="W34" s="195"/>
      <c r="X34" s="226"/>
      <c r="Y34" s="225"/>
    </row>
    <row r="35" spans="1:25" ht="36" hidden="1" customHeight="1" thickBot="1" x14ac:dyDescent="0.3">
      <c r="A35" s="291" t="s">
        <v>30</v>
      </c>
      <c r="B35" s="292"/>
      <c r="C35" s="10" t="s">
        <v>31</v>
      </c>
      <c r="D35" s="264"/>
      <c r="E35" s="4"/>
      <c r="F35" s="267"/>
      <c r="G35" s="267"/>
      <c r="H35" s="135"/>
      <c r="I35" s="43"/>
      <c r="J35" s="6"/>
      <c r="K35" s="6"/>
      <c r="L35" s="6"/>
      <c r="M35" s="6"/>
      <c r="N35" s="6"/>
      <c r="O35" s="6"/>
      <c r="P35" s="6"/>
      <c r="Q35" s="6"/>
      <c r="R35" s="9"/>
      <c r="S35" s="9"/>
      <c r="T35" s="8"/>
      <c r="U35" s="121"/>
      <c r="V35" s="104"/>
      <c r="W35" s="195"/>
      <c r="X35" s="166"/>
      <c r="Y35" s="225"/>
    </row>
    <row r="36" spans="1:25" ht="36" hidden="1" customHeight="1" thickBot="1" x14ac:dyDescent="0.3">
      <c r="A36" s="291" t="s">
        <v>30</v>
      </c>
      <c r="B36" s="292"/>
      <c r="C36" s="10" t="s">
        <v>31</v>
      </c>
      <c r="D36" s="264"/>
      <c r="E36" s="4"/>
      <c r="F36" s="267"/>
      <c r="G36" s="267"/>
      <c r="H36" s="135"/>
      <c r="I36" s="43"/>
      <c r="J36" s="6"/>
      <c r="K36" s="6"/>
      <c r="L36" s="166"/>
      <c r="M36" s="166"/>
      <c r="N36" s="166"/>
      <c r="O36" s="166"/>
      <c r="P36" s="166"/>
      <c r="Q36" s="166"/>
      <c r="R36" s="167"/>
      <c r="S36" s="167"/>
      <c r="T36" s="169"/>
      <c r="U36" s="121"/>
      <c r="V36" s="104"/>
      <c r="W36" s="195"/>
      <c r="X36" s="226"/>
      <c r="Y36" s="225"/>
    </row>
    <row r="37" spans="1:25" ht="36" hidden="1" customHeight="1" thickBot="1" x14ac:dyDescent="0.3">
      <c r="A37" s="291" t="s">
        <v>30</v>
      </c>
      <c r="B37" s="292"/>
      <c r="C37" s="10" t="s">
        <v>31</v>
      </c>
      <c r="D37" s="264"/>
      <c r="E37" s="4"/>
      <c r="F37" s="267"/>
      <c r="G37" s="267"/>
      <c r="H37" s="135"/>
      <c r="I37" s="43"/>
      <c r="J37" s="6"/>
      <c r="K37" s="6"/>
      <c r="L37" s="166"/>
      <c r="M37" s="166"/>
      <c r="N37" s="166"/>
      <c r="O37" s="166"/>
      <c r="P37" s="166"/>
      <c r="Q37" s="166"/>
      <c r="R37" s="167"/>
      <c r="S37" s="167"/>
      <c r="T37" s="8"/>
      <c r="U37" s="121"/>
      <c r="V37" s="104"/>
      <c r="W37" s="195"/>
      <c r="X37" s="166"/>
      <c r="Y37" s="225"/>
    </row>
    <row r="38" spans="1:25" ht="36" hidden="1" customHeight="1" thickBot="1" x14ac:dyDescent="0.3">
      <c r="A38" s="291" t="s">
        <v>30</v>
      </c>
      <c r="B38" s="292"/>
      <c r="C38" s="10" t="s">
        <v>31</v>
      </c>
      <c r="D38" s="264"/>
      <c r="E38" s="4"/>
      <c r="F38" s="267"/>
      <c r="G38" s="267"/>
      <c r="H38" s="135"/>
      <c r="I38" s="43"/>
      <c r="J38" s="6"/>
      <c r="K38" s="6"/>
      <c r="L38" s="166"/>
      <c r="M38" s="166"/>
      <c r="N38" s="166"/>
      <c r="O38" s="166"/>
      <c r="P38" s="166"/>
      <c r="Q38" s="166"/>
      <c r="R38" s="167"/>
      <c r="S38" s="167"/>
      <c r="T38" s="8"/>
      <c r="U38" s="121"/>
      <c r="V38" s="104"/>
      <c r="W38" s="195"/>
      <c r="X38" s="166"/>
      <c r="Y38" s="225"/>
    </row>
    <row r="39" spans="1:25" ht="36" hidden="1" customHeight="1" thickBot="1" x14ac:dyDescent="0.3">
      <c r="A39" s="291" t="s">
        <v>30</v>
      </c>
      <c r="B39" s="292"/>
      <c r="C39" s="10" t="s">
        <v>31</v>
      </c>
      <c r="D39" s="264"/>
      <c r="E39" s="4"/>
      <c r="F39" s="267"/>
      <c r="G39" s="267"/>
      <c r="H39" s="135"/>
      <c r="I39" s="43"/>
      <c r="J39" s="6"/>
      <c r="K39" s="6"/>
      <c r="L39" s="6"/>
      <c r="M39" s="6"/>
      <c r="N39" s="6"/>
      <c r="O39" s="6"/>
      <c r="P39" s="6"/>
      <c r="Q39" s="6"/>
      <c r="R39" s="9"/>
      <c r="S39" s="9"/>
      <c r="T39" s="8"/>
      <c r="U39" s="121"/>
      <c r="V39" s="104"/>
      <c r="W39" s="195"/>
      <c r="X39" s="226"/>
      <c r="Y39" s="225"/>
    </row>
    <row r="40" spans="1:25" ht="36" hidden="1" customHeight="1" thickBot="1" x14ac:dyDescent="0.3">
      <c r="A40" s="291" t="s">
        <v>30</v>
      </c>
      <c r="B40" s="292"/>
      <c r="C40" s="10" t="s">
        <v>31</v>
      </c>
      <c r="D40" s="264"/>
      <c r="E40" s="4"/>
      <c r="F40" s="267"/>
      <c r="G40" s="267"/>
      <c r="H40" s="135"/>
      <c r="I40" s="43"/>
      <c r="J40" s="6"/>
      <c r="K40" s="6"/>
      <c r="L40" s="6"/>
      <c r="M40" s="6"/>
      <c r="N40" s="6"/>
      <c r="O40" s="6"/>
      <c r="P40" s="6"/>
      <c r="Q40" s="6"/>
      <c r="R40" s="9"/>
      <c r="S40" s="9"/>
      <c r="T40" s="8"/>
      <c r="U40" s="121"/>
      <c r="V40" s="104"/>
      <c r="W40" s="195"/>
      <c r="X40" s="166"/>
      <c r="Y40" s="225"/>
    </row>
    <row r="41" spans="1:25" ht="36" hidden="1" customHeight="1" thickBot="1" x14ac:dyDescent="0.3">
      <c r="A41" s="291" t="s">
        <v>30</v>
      </c>
      <c r="B41" s="292"/>
      <c r="C41" s="10" t="s">
        <v>31</v>
      </c>
      <c r="D41" s="264"/>
      <c r="E41" s="4"/>
      <c r="F41" s="267"/>
      <c r="G41" s="267"/>
      <c r="H41" s="135"/>
      <c r="I41" s="43"/>
      <c r="J41" s="6"/>
      <c r="K41" s="6"/>
      <c r="L41" s="6"/>
      <c r="M41" s="6"/>
      <c r="N41" s="6"/>
      <c r="O41" s="6"/>
      <c r="P41" s="6"/>
      <c r="Q41" s="6"/>
      <c r="R41" s="9"/>
      <c r="S41" s="9"/>
      <c r="T41" s="8"/>
      <c r="U41" s="121"/>
      <c r="V41" s="104"/>
      <c r="W41" s="195"/>
      <c r="X41" s="166"/>
      <c r="Y41" s="225"/>
    </row>
    <row r="42" spans="1:25" ht="36" hidden="1" customHeight="1" thickBot="1" x14ac:dyDescent="0.3">
      <c r="A42" s="291" t="s">
        <v>30</v>
      </c>
      <c r="B42" s="292"/>
      <c r="C42" s="10" t="s">
        <v>31</v>
      </c>
      <c r="D42" s="264"/>
      <c r="E42" s="4"/>
      <c r="F42" s="267"/>
      <c r="G42" s="267"/>
      <c r="H42" s="135"/>
      <c r="I42" s="43"/>
      <c r="J42" s="6"/>
      <c r="K42" s="6"/>
      <c r="L42" s="6"/>
      <c r="M42" s="6"/>
      <c r="N42" s="6"/>
      <c r="O42" s="6"/>
      <c r="P42" s="6"/>
      <c r="Q42" s="6"/>
      <c r="R42" s="9"/>
      <c r="S42" s="9"/>
      <c r="T42" s="8"/>
      <c r="U42" s="121"/>
      <c r="V42" s="104"/>
      <c r="W42" s="195"/>
      <c r="X42" s="166"/>
      <c r="Y42" s="225"/>
    </row>
    <row r="43" spans="1:25" ht="36" hidden="1" customHeight="1" thickBot="1" x14ac:dyDescent="0.3">
      <c r="A43" s="291" t="s">
        <v>30</v>
      </c>
      <c r="B43" s="292"/>
      <c r="C43" s="10" t="s">
        <v>31</v>
      </c>
      <c r="D43" s="264"/>
      <c r="E43" s="4"/>
      <c r="F43" s="267"/>
      <c r="G43" s="267"/>
      <c r="H43" s="135"/>
      <c r="I43" s="43"/>
      <c r="J43" s="6"/>
      <c r="K43" s="6"/>
      <c r="L43" s="6"/>
      <c r="M43" s="6"/>
      <c r="N43" s="6"/>
      <c r="O43" s="6"/>
      <c r="P43" s="6"/>
      <c r="Q43" s="6"/>
      <c r="R43" s="9"/>
      <c r="S43" s="9"/>
      <c r="T43" s="8"/>
      <c r="U43" s="121"/>
      <c r="V43" s="104"/>
      <c r="W43" s="195"/>
      <c r="X43" s="166"/>
      <c r="Y43" s="179"/>
    </row>
    <row r="44" spans="1:25" ht="36" hidden="1" customHeight="1" thickBot="1" x14ac:dyDescent="0.3">
      <c r="A44" s="291" t="s">
        <v>30</v>
      </c>
      <c r="B44" s="292"/>
      <c r="C44" s="10" t="s">
        <v>31</v>
      </c>
      <c r="D44" s="264"/>
      <c r="E44" s="4"/>
      <c r="F44" s="267"/>
      <c r="G44" s="267"/>
      <c r="H44" s="135"/>
      <c r="I44" s="43"/>
      <c r="J44" s="6"/>
      <c r="K44" s="6"/>
      <c r="L44" s="6"/>
      <c r="M44" s="6"/>
      <c r="N44" s="6"/>
      <c r="O44" s="6"/>
      <c r="P44" s="6"/>
      <c r="Q44" s="6"/>
      <c r="R44" s="9"/>
      <c r="S44" s="9"/>
      <c r="T44" s="8"/>
      <c r="U44" s="121"/>
      <c r="V44" s="104"/>
      <c r="W44" s="195"/>
      <c r="X44" s="166"/>
      <c r="Y44" s="225"/>
    </row>
    <row r="45" spans="1:25" ht="36" hidden="1" customHeight="1" thickBot="1" x14ac:dyDescent="0.3">
      <c r="A45" s="291" t="s">
        <v>30</v>
      </c>
      <c r="B45" s="292"/>
      <c r="C45" s="10" t="s">
        <v>31</v>
      </c>
      <c r="D45" s="264"/>
      <c r="E45" s="4"/>
      <c r="F45" s="267"/>
      <c r="G45" s="267"/>
      <c r="H45" s="135"/>
      <c r="I45" s="43"/>
      <c r="J45" s="6"/>
      <c r="K45" s="6"/>
      <c r="L45" s="6"/>
      <c r="M45" s="6"/>
      <c r="N45" s="6"/>
      <c r="O45" s="6"/>
      <c r="P45" s="6"/>
      <c r="Q45" s="6"/>
      <c r="R45" s="9"/>
      <c r="S45" s="9"/>
      <c r="T45" s="8"/>
      <c r="U45" s="121"/>
      <c r="V45" s="104"/>
      <c r="W45" s="195"/>
      <c r="X45" s="166"/>
      <c r="Y45" s="225"/>
    </row>
    <row r="46" spans="1:25" ht="36" hidden="1" customHeight="1" thickBot="1" x14ac:dyDescent="0.3">
      <c r="A46" s="291" t="s">
        <v>30</v>
      </c>
      <c r="B46" s="292"/>
      <c r="C46" s="10" t="s">
        <v>31</v>
      </c>
      <c r="D46" s="264"/>
      <c r="E46" s="4"/>
      <c r="F46" s="267"/>
      <c r="G46" s="267"/>
      <c r="H46" s="135"/>
      <c r="I46" s="43"/>
      <c r="J46" s="6"/>
      <c r="K46" s="6"/>
      <c r="L46" s="6"/>
      <c r="M46" s="6"/>
      <c r="N46" s="6"/>
      <c r="O46" s="6"/>
      <c r="P46" s="6"/>
      <c r="Q46" s="6"/>
      <c r="R46" s="9"/>
      <c r="S46" s="9"/>
      <c r="T46" s="8"/>
      <c r="U46" s="121"/>
      <c r="V46" s="104"/>
      <c r="W46" s="195"/>
      <c r="X46" s="166"/>
      <c r="Y46" s="225"/>
    </row>
    <row r="47" spans="1:25" ht="36" hidden="1" customHeight="1" thickBot="1" x14ac:dyDescent="0.3">
      <c r="A47" s="291" t="s">
        <v>30</v>
      </c>
      <c r="B47" s="292"/>
      <c r="C47" s="10" t="s">
        <v>31</v>
      </c>
      <c r="D47" s="264"/>
      <c r="E47" s="4"/>
      <c r="F47" s="267"/>
      <c r="G47" s="267"/>
      <c r="H47" s="135"/>
      <c r="I47" s="43"/>
      <c r="J47" s="6"/>
      <c r="K47" s="6"/>
      <c r="L47" s="6"/>
      <c r="M47" s="6"/>
      <c r="N47" s="6"/>
      <c r="O47" s="6"/>
      <c r="P47" s="6"/>
      <c r="Q47" s="6"/>
      <c r="R47" s="9"/>
      <c r="S47" s="9"/>
      <c r="T47" s="8"/>
      <c r="U47" s="121"/>
      <c r="V47" s="104"/>
      <c r="W47" s="195"/>
      <c r="X47" s="166"/>
      <c r="Y47" s="179"/>
    </row>
    <row r="48" spans="1:25" ht="36" hidden="1" customHeight="1" thickBot="1" x14ac:dyDescent="0.3">
      <c r="A48" s="291" t="s">
        <v>30</v>
      </c>
      <c r="B48" s="292"/>
      <c r="C48" s="10" t="s">
        <v>31</v>
      </c>
      <c r="D48" s="264"/>
      <c r="E48" s="4"/>
      <c r="F48" s="267"/>
      <c r="G48" s="267"/>
      <c r="H48" s="135"/>
      <c r="I48" s="43"/>
      <c r="J48" s="6"/>
      <c r="K48" s="6"/>
      <c r="L48" s="6"/>
      <c r="M48" s="6"/>
      <c r="N48" s="6"/>
      <c r="O48" s="6"/>
      <c r="P48" s="6"/>
      <c r="Q48" s="6"/>
      <c r="R48" s="9"/>
      <c r="S48" s="9"/>
      <c r="T48" s="8"/>
      <c r="U48" s="121"/>
      <c r="V48" s="104"/>
      <c r="W48" s="195"/>
      <c r="X48" s="166"/>
      <c r="Y48" s="225"/>
    </row>
    <row r="49" spans="1:25" ht="36" hidden="1" customHeight="1" thickBot="1" x14ac:dyDescent="0.3">
      <c r="A49" s="291" t="s">
        <v>30</v>
      </c>
      <c r="B49" s="292"/>
      <c r="C49" s="10" t="s">
        <v>31</v>
      </c>
      <c r="D49" s="264"/>
      <c r="E49" s="4"/>
      <c r="F49" s="267"/>
      <c r="G49" s="267"/>
      <c r="H49" s="135"/>
      <c r="I49" s="43"/>
      <c r="J49" s="6"/>
      <c r="K49" s="6"/>
      <c r="L49" s="6"/>
      <c r="M49" s="6"/>
      <c r="N49" s="6"/>
      <c r="O49" s="6"/>
      <c r="P49" s="6"/>
      <c r="Q49" s="6"/>
      <c r="R49" s="9"/>
      <c r="S49" s="9"/>
      <c r="T49" s="8"/>
      <c r="U49" s="121"/>
      <c r="V49" s="104"/>
      <c r="W49" s="195"/>
      <c r="X49" s="166"/>
      <c r="Y49" s="179"/>
    </row>
    <row r="50" spans="1:25" ht="36" hidden="1" customHeight="1" thickBot="1" x14ac:dyDescent="0.3">
      <c r="A50" s="291" t="s">
        <v>30</v>
      </c>
      <c r="B50" s="292"/>
      <c r="C50" s="10" t="s">
        <v>31</v>
      </c>
      <c r="D50" s="267"/>
      <c r="E50" s="4"/>
      <c r="F50" s="267"/>
      <c r="G50" s="267"/>
      <c r="H50" s="135"/>
      <c r="I50" s="43"/>
      <c r="J50" s="6"/>
      <c r="K50" s="6"/>
      <c r="L50" s="6"/>
      <c r="M50" s="6"/>
      <c r="N50" s="6"/>
      <c r="O50" s="6"/>
      <c r="P50" s="6"/>
      <c r="Q50" s="6"/>
      <c r="R50" s="9"/>
      <c r="S50" s="9"/>
      <c r="T50" s="8"/>
      <c r="U50" s="121"/>
      <c r="V50" s="104"/>
      <c r="W50" s="195"/>
      <c r="X50" s="166"/>
      <c r="Y50" s="179"/>
    </row>
    <row r="51" spans="1:25" ht="36" hidden="1" customHeight="1" thickBot="1" x14ac:dyDescent="0.3">
      <c r="A51" s="291" t="s">
        <v>30</v>
      </c>
      <c r="B51" s="292"/>
      <c r="C51" s="23" t="s">
        <v>32</v>
      </c>
      <c r="D51" s="264"/>
      <c r="E51" s="4"/>
      <c r="F51" s="267"/>
      <c r="G51" s="267"/>
      <c r="H51" s="135"/>
      <c r="I51" s="43"/>
      <c r="J51" s="6"/>
      <c r="K51" s="6"/>
      <c r="L51" s="6"/>
      <c r="M51" s="6"/>
      <c r="N51" s="6"/>
      <c r="O51" s="6"/>
      <c r="P51" s="6"/>
      <c r="Q51" s="6"/>
      <c r="R51" s="9"/>
      <c r="S51" s="9"/>
      <c r="T51" s="8"/>
      <c r="U51" s="121"/>
      <c r="V51" s="104"/>
      <c r="W51" s="195"/>
      <c r="X51" s="166"/>
      <c r="Y51" s="179"/>
    </row>
    <row r="52" spans="1:25" ht="36" hidden="1" customHeight="1" thickBot="1" x14ac:dyDescent="0.3">
      <c r="A52" s="291" t="s">
        <v>30</v>
      </c>
      <c r="B52" s="292"/>
      <c r="C52" s="23" t="s">
        <v>32</v>
      </c>
      <c r="D52" s="264"/>
      <c r="E52" s="4"/>
      <c r="F52" s="267"/>
      <c r="G52" s="267"/>
      <c r="H52" s="135"/>
      <c r="I52" s="43"/>
      <c r="J52" s="6"/>
      <c r="K52" s="6"/>
      <c r="L52" s="6"/>
      <c r="M52" s="6"/>
      <c r="N52" s="6"/>
      <c r="O52" s="6"/>
      <c r="P52" s="6"/>
      <c r="Q52" s="6"/>
      <c r="R52" s="9"/>
      <c r="S52" s="9"/>
      <c r="T52" s="8"/>
      <c r="U52" s="121"/>
      <c r="V52" s="104"/>
      <c r="W52" s="195"/>
      <c r="X52" s="166"/>
      <c r="Y52" s="225"/>
    </row>
    <row r="53" spans="1:25" ht="36" hidden="1" customHeight="1" thickBot="1" x14ac:dyDescent="0.3">
      <c r="A53" s="291" t="s">
        <v>30</v>
      </c>
      <c r="B53" s="292"/>
      <c r="C53" s="23" t="s">
        <v>32</v>
      </c>
      <c r="D53" s="264"/>
      <c r="E53" s="4"/>
      <c r="F53" s="267"/>
      <c r="G53" s="267"/>
      <c r="H53" s="135"/>
      <c r="I53" s="43"/>
      <c r="J53" s="6"/>
      <c r="K53" s="6"/>
      <c r="L53" s="6"/>
      <c r="M53" s="6"/>
      <c r="N53" s="6"/>
      <c r="O53" s="6"/>
      <c r="P53" s="6"/>
      <c r="Q53" s="6"/>
      <c r="R53" s="9"/>
      <c r="S53" s="9"/>
      <c r="T53" s="8"/>
      <c r="U53" s="121"/>
      <c r="V53" s="104"/>
      <c r="W53" s="195"/>
      <c r="X53" s="226"/>
      <c r="Y53" s="225"/>
    </row>
    <row r="54" spans="1:25" ht="36" hidden="1" customHeight="1" thickBot="1" x14ac:dyDescent="0.3">
      <c r="A54" s="291" t="s">
        <v>30</v>
      </c>
      <c r="B54" s="292"/>
      <c r="C54" s="23" t="s">
        <v>32</v>
      </c>
      <c r="D54" s="264"/>
      <c r="E54" s="4"/>
      <c r="F54" s="267"/>
      <c r="G54" s="267"/>
      <c r="H54" s="135"/>
      <c r="I54" s="43"/>
      <c r="J54" s="6"/>
      <c r="K54" s="6"/>
      <c r="L54" s="6"/>
      <c r="M54" s="6"/>
      <c r="N54" s="6"/>
      <c r="O54" s="6"/>
      <c r="P54" s="6"/>
      <c r="Q54" s="6"/>
      <c r="R54" s="9"/>
      <c r="S54" s="9"/>
      <c r="T54" s="8"/>
      <c r="U54" s="121"/>
      <c r="V54" s="104"/>
      <c r="W54" s="195"/>
      <c r="X54" s="226"/>
      <c r="Y54" s="179"/>
    </row>
    <row r="55" spans="1:25" ht="36" hidden="1" customHeight="1" thickBot="1" x14ac:dyDescent="0.3">
      <c r="A55" s="291" t="s">
        <v>30</v>
      </c>
      <c r="B55" s="292"/>
      <c r="C55" s="23" t="s">
        <v>32</v>
      </c>
      <c r="D55" s="267"/>
      <c r="E55" s="4"/>
      <c r="F55" s="267"/>
      <c r="G55" s="267"/>
      <c r="H55" s="135"/>
      <c r="I55" s="43"/>
      <c r="J55" s="6"/>
      <c r="K55" s="6"/>
      <c r="L55" s="166"/>
      <c r="M55" s="166"/>
      <c r="N55" s="166"/>
      <c r="O55" s="6"/>
      <c r="P55" s="6"/>
      <c r="Q55" s="6"/>
      <c r="R55" s="9"/>
      <c r="S55" s="9"/>
      <c r="T55" s="8"/>
      <c r="U55" s="121"/>
      <c r="V55" s="104"/>
      <c r="W55" s="195"/>
      <c r="X55" s="166"/>
      <c r="Y55" s="225"/>
    </row>
    <row r="56" spans="1:25" ht="36" hidden="1" customHeight="1" thickBot="1" x14ac:dyDescent="0.3">
      <c r="A56" s="291" t="s">
        <v>28</v>
      </c>
      <c r="B56" s="292"/>
      <c r="C56" s="24" t="s">
        <v>33</v>
      </c>
      <c r="D56" s="267"/>
      <c r="E56" s="4"/>
      <c r="F56" s="267"/>
      <c r="G56" s="267"/>
      <c r="H56" s="135"/>
      <c r="I56" s="148"/>
      <c r="J56" s="9"/>
      <c r="K56" s="9"/>
      <c r="L56" s="9"/>
      <c r="M56" s="9"/>
      <c r="N56" s="9"/>
      <c r="O56" s="9"/>
      <c r="P56" s="9"/>
      <c r="Q56" s="9"/>
      <c r="R56" s="9"/>
      <c r="S56" s="9"/>
      <c r="T56" s="8"/>
      <c r="U56" s="121"/>
      <c r="V56" s="104"/>
      <c r="W56" s="195"/>
      <c r="X56" s="166"/>
      <c r="Y56" s="225"/>
    </row>
    <row r="57" spans="1:25" ht="36" hidden="1" customHeight="1" thickBot="1" x14ac:dyDescent="0.3">
      <c r="A57" s="291" t="s">
        <v>28</v>
      </c>
      <c r="B57" s="292"/>
      <c r="C57" s="24" t="s">
        <v>33</v>
      </c>
      <c r="D57" s="267"/>
      <c r="E57" s="4"/>
      <c r="F57" s="267"/>
      <c r="G57" s="267"/>
      <c r="H57" s="135"/>
      <c r="I57" s="148"/>
      <c r="J57" s="9"/>
      <c r="K57" s="9"/>
      <c r="L57" s="9"/>
      <c r="M57" s="9"/>
      <c r="N57" s="9"/>
      <c r="O57" s="9"/>
      <c r="P57" s="9"/>
      <c r="Q57" s="9"/>
      <c r="R57" s="9"/>
      <c r="S57" s="9"/>
      <c r="T57" s="8"/>
      <c r="U57" s="121"/>
      <c r="V57" s="104"/>
      <c r="W57" s="195"/>
      <c r="X57" s="166"/>
      <c r="Y57" s="225"/>
    </row>
    <row r="58" spans="1:25" ht="36" hidden="1" customHeight="1" thickBot="1" x14ac:dyDescent="0.3">
      <c r="A58" s="291" t="s">
        <v>28</v>
      </c>
      <c r="B58" s="292"/>
      <c r="C58" s="24" t="s">
        <v>33</v>
      </c>
      <c r="D58" s="267"/>
      <c r="E58" s="4"/>
      <c r="F58" s="267"/>
      <c r="G58" s="267"/>
      <c r="H58" s="135"/>
      <c r="I58" s="148"/>
      <c r="J58" s="9"/>
      <c r="K58" s="9"/>
      <c r="L58" s="9"/>
      <c r="M58" s="9"/>
      <c r="N58" s="9"/>
      <c r="O58" s="9"/>
      <c r="P58" s="9"/>
      <c r="Q58" s="9"/>
      <c r="R58" s="9"/>
      <c r="S58" s="9"/>
      <c r="T58" s="8"/>
      <c r="U58" s="121"/>
      <c r="V58" s="104"/>
      <c r="W58" s="195"/>
      <c r="X58" s="226"/>
      <c r="Y58" s="225"/>
    </row>
    <row r="59" spans="1:25" ht="36" hidden="1" customHeight="1" thickBot="1" x14ac:dyDescent="0.3">
      <c r="A59" s="291" t="s">
        <v>28</v>
      </c>
      <c r="B59" s="292"/>
      <c r="C59" s="24" t="s">
        <v>33</v>
      </c>
      <c r="D59" s="267"/>
      <c r="E59" s="4"/>
      <c r="F59" s="267"/>
      <c r="G59" s="267"/>
      <c r="H59" s="135"/>
      <c r="I59" s="148"/>
      <c r="J59" s="9"/>
      <c r="K59" s="9"/>
      <c r="L59" s="9"/>
      <c r="M59" s="9"/>
      <c r="N59" s="9"/>
      <c r="O59" s="9"/>
      <c r="P59" s="9"/>
      <c r="Q59" s="9"/>
      <c r="R59" s="9"/>
      <c r="S59" s="9"/>
      <c r="T59" s="8"/>
      <c r="U59" s="121"/>
      <c r="V59" s="104"/>
      <c r="W59" s="195"/>
      <c r="X59" s="226"/>
      <c r="Y59" s="225"/>
    </row>
    <row r="60" spans="1:25" ht="36" hidden="1" customHeight="1" thickBot="1" x14ac:dyDescent="0.3">
      <c r="A60" s="291" t="s">
        <v>28</v>
      </c>
      <c r="B60" s="292"/>
      <c r="C60" s="24" t="s">
        <v>33</v>
      </c>
      <c r="D60" s="267"/>
      <c r="E60" s="4"/>
      <c r="F60" s="267"/>
      <c r="G60" s="267"/>
      <c r="H60" s="135"/>
      <c r="I60" s="148"/>
      <c r="J60" s="9"/>
      <c r="K60" s="9"/>
      <c r="L60" s="9"/>
      <c r="M60" s="9"/>
      <c r="N60" s="9"/>
      <c r="O60" s="9"/>
      <c r="P60" s="9"/>
      <c r="Q60" s="9"/>
      <c r="R60" s="9"/>
      <c r="S60" s="9"/>
      <c r="T60" s="8"/>
      <c r="U60" s="121"/>
      <c r="V60" s="104"/>
      <c r="W60" s="195"/>
      <c r="X60" s="226"/>
      <c r="Y60" s="225"/>
    </row>
    <row r="61" spans="1:25" ht="36" hidden="1" customHeight="1" thickBot="1" x14ac:dyDescent="0.3">
      <c r="A61" s="291" t="s">
        <v>28</v>
      </c>
      <c r="B61" s="292"/>
      <c r="C61" s="24" t="s">
        <v>33</v>
      </c>
      <c r="D61" s="267"/>
      <c r="E61" s="4"/>
      <c r="F61" s="267"/>
      <c r="G61" s="267"/>
      <c r="H61" s="135"/>
      <c r="I61" s="43"/>
      <c r="J61" s="6"/>
      <c r="K61" s="6"/>
      <c r="L61" s="6"/>
      <c r="M61" s="6"/>
      <c r="N61" s="6"/>
      <c r="O61" s="6"/>
      <c r="P61" s="6"/>
      <c r="Q61" s="6"/>
      <c r="R61" s="9"/>
      <c r="S61" s="9"/>
      <c r="T61" s="8"/>
      <c r="U61" s="121"/>
      <c r="V61" s="104"/>
      <c r="W61" s="195"/>
      <c r="X61" s="238"/>
      <c r="Y61" s="239"/>
    </row>
    <row r="62" spans="1:25" ht="36" hidden="1" customHeight="1" thickBot="1" x14ac:dyDescent="0.3">
      <c r="A62" s="291" t="s">
        <v>28</v>
      </c>
      <c r="B62" s="292"/>
      <c r="C62" s="24" t="s">
        <v>33</v>
      </c>
      <c r="D62" s="267"/>
      <c r="E62" s="4"/>
      <c r="F62" s="267"/>
      <c r="G62" s="267"/>
      <c r="H62" s="135"/>
      <c r="I62" s="43"/>
      <c r="J62" s="6"/>
      <c r="K62" s="6"/>
      <c r="L62" s="166"/>
      <c r="M62" s="166"/>
      <c r="N62" s="6"/>
      <c r="O62" s="6"/>
      <c r="P62" s="6"/>
      <c r="Q62" s="6"/>
      <c r="R62" s="9"/>
      <c r="S62" s="9"/>
      <c r="T62" s="8"/>
      <c r="U62" s="121"/>
      <c r="V62" s="104"/>
      <c r="W62" s="195"/>
      <c r="X62" s="238"/>
      <c r="Y62" s="239"/>
    </row>
    <row r="63" spans="1:25" ht="36" hidden="1" customHeight="1" thickBot="1" x14ac:dyDescent="0.3">
      <c r="A63" s="291" t="s">
        <v>28</v>
      </c>
      <c r="B63" s="292"/>
      <c r="C63" s="24" t="s">
        <v>33</v>
      </c>
      <c r="D63" s="267"/>
      <c r="E63" s="4"/>
      <c r="F63" s="267"/>
      <c r="G63" s="267"/>
      <c r="H63" s="135"/>
      <c r="I63" s="43"/>
      <c r="J63" s="6"/>
      <c r="K63" s="6"/>
      <c r="L63" s="6"/>
      <c r="M63" s="6"/>
      <c r="N63" s="6"/>
      <c r="O63" s="6"/>
      <c r="P63" s="6"/>
      <c r="Q63" s="6"/>
      <c r="R63" s="9"/>
      <c r="S63" s="9"/>
      <c r="T63" s="8"/>
      <c r="U63" s="121"/>
      <c r="V63" s="104"/>
      <c r="W63" s="195"/>
      <c r="X63" s="166"/>
      <c r="Y63" s="179"/>
    </row>
    <row r="64" spans="1:25" ht="36" hidden="1" customHeight="1" thickBot="1" x14ac:dyDescent="0.3">
      <c r="A64" s="291" t="s">
        <v>34</v>
      </c>
      <c r="B64" s="292"/>
      <c r="C64" s="25" t="s">
        <v>35</v>
      </c>
      <c r="D64" s="267"/>
      <c r="E64" s="267"/>
      <c r="F64" s="267"/>
      <c r="G64" s="267"/>
      <c r="H64" s="135"/>
      <c r="I64" s="148"/>
      <c r="J64" s="9"/>
      <c r="K64" s="9"/>
      <c r="L64" s="9"/>
      <c r="M64" s="9"/>
      <c r="N64" s="9"/>
      <c r="O64" s="9"/>
      <c r="P64" s="9"/>
      <c r="Q64" s="9"/>
      <c r="R64" s="9"/>
      <c r="S64" s="9"/>
      <c r="T64" s="8"/>
      <c r="U64" s="121"/>
      <c r="V64" s="105"/>
      <c r="W64" s="195"/>
      <c r="X64" s="226"/>
      <c r="Y64" s="225"/>
    </row>
    <row r="65" spans="1:25" ht="36" hidden="1" customHeight="1" thickBot="1" x14ac:dyDescent="0.3">
      <c r="A65" s="291" t="s">
        <v>34</v>
      </c>
      <c r="B65" s="292"/>
      <c r="C65" s="25" t="s">
        <v>35</v>
      </c>
      <c r="D65" s="267"/>
      <c r="E65" s="267"/>
      <c r="F65" s="9"/>
      <c r="G65" s="267"/>
      <c r="H65" s="135"/>
      <c r="I65" s="266"/>
      <c r="J65" s="9"/>
      <c r="K65" s="9"/>
      <c r="L65" s="9"/>
      <c r="M65" s="9"/>
      <c r="N65" s="9"/>
      <c r="O65" s="9"/>
      <c r="P65" s="167"/>
      <c r="Q65" s="167"/>
      <c r="R65" s="167"/>
      <c r="S65" s="167"/>
      <c r="T65" s="169"/>
      <c r="U65" s="121"/>
      <c r="V65" s="105"/>
      <c r="W65" s="195"/>
      <c r="X65" s="226"/>
      <c r="Y65" s="225"/>
    </row>
    <row r="66" spans="1:25" ht="36" hidden="1" customHeight="1" thickBot="1" x14ac:dyDescent="0.3">
      <c r="A66" s="297" t="s">
        <v>34</v>
      </c>
      <c r="B66" s="298"/>
      <c r="C66" s="26" t="s">
        <v>35</v>
      </c>
      <c r="D66" s="14"/>
      <c r="E66" s="14"/>
      <c r="F66" s="15"/>
      <c r="G66" s="14"/>
      <c r="H66" s="136"/>
      <c r="I66" s="99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6"/>
      <c r="U66" s="122"/>
      <c r="V66" s="106"/>
      <c r="W66" s="195"/>
      <c r="X66" s="226"/>
      <c r="Y66" s="225"/>
    </row>
    <row r="67" spans="1:25" ht="36" hidden="1" customHeight="1" thickBot="1" x14ac:dyDescent="0.3">
      <c r="A67" s="289" t="s">
        <v>34</v>
      </c>
      <c r="B67" s="290"/>
      <c r="C67" s="31" t="s">
        <v>36</v>
      </c>
      <c r="D67" s="17"/>
      <c r="E67" s="17"/>
      <c r="F67" s="17"/>
      <c r="G67" s="17"/>
      <c r="H67" s="141"/>
      <c r="I67" s="100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8"/>
      <c r="U67" s="123"/>
      <c r="V67" s="107"/>
      <c r="W67" s="195"/>
      <c r="X67" s="166"/>
      <c r="Y67" s="225"/>
    </row>
    <row r="68" spans="1:25" ht="36" hidden="1" customHeight="1" thickBot="1" x14ac:dyDescent="0.3">
      <c r="A68" s="291" t="s">
        <v>34</v>
      </c>
      <c r="B68" s="292"/>
      <c r="C68" s="27" t="s">
        <v>36</v>
      </c>
      <c r="D68" s="267"/>
      <c r="E68" s="267"/>
      <c r="F68" s="267"/>
      <c r="G68" s="267"/>
      <c r="H68" s="134"/>
      <c r="I68" s="266"/>
      <c r="J68" s="267"/>
      <c r="K68" s="267"/>
      <c r="L68" s="267"/>
      <c r="M68" s="267"/>
      <c r="N68" s="267"/>
      <c r="O68" s="267"/>
      <c r="P68" s="267"/>
      <c r="Q68" s="267"/>
      <c r="R68" s="267"/>
      <c r="S68" s="267"/>
      <c r="T68" s="19"/>
      <c r="U68" s="121"/>
      <c r="V68" s="105"/>
      <c r="W68" s="195"/>
      <c r="X68" s="166"/>
      <c r="Y68" s="179"/>
    </row>
    <row r="69" spans="1:25" ht="36" hidden="1" customHeight="1" thickBot="1" x14ac:dyDescent="0.3">
      <c r="A69" s="291" t="s">
        <v>34</v>
      </c>
      <c r="B69" s="292"/>
      <c r="C69" s="27" t="s">
        <v>36</v>
      </c>
      <c r="D69" s="267"/>
      <c r="E69" s="267"/>
      <c r="F69" s="267"/>
      <c r="G69" s="267"/>
      <c r="H69" s="134"/>
      <c r="I69" s="266"/>
      <c r="J69" s="267"/>
      <c r="K69" s="267"/>
      <c r="L69" s="267"/>
      <c r="M69" s="267"/>
      <c r="N69" s="267"/>
      <c r="O69" s="267"/>
      <c r="P69" s="267"/>
      <c r="Q69" s="267"/>
      <c r="R69" s="267"/>
      <c r="S69" s="267"/>
      <c r="T69" s="19"/>
      <c r="U69" s="121"/>
      <c r="V69" s="105"/>
      <c r="W69" s="195"/>
      <c r="X69" s="226"/>
      <c r="Y69" s="179"/>
    </row>
    <row r="70" spans="1:25" ht="36" hidden="1" customHeight="1" thickBot="1" x14ac:dyDescent="0.3">
      <c r="A70" s="291" t="s">
        <v>34</v>
      </c>
      <c r="B70" s="292"/>
      <c r="C70" s="27" t="s">
        <v>36</v>
      </c>
      <c r="D70" s="267"/>
      <c r="E70" s="267"/>
      <c r="F70" s="267"/>
      <c r="G70" s="267"/>
      <c r="H70" s="135"/>
      <c r="I70" s="266"/>
      <c r="J70" s="267"/>
      <c r="K70" s="267"/>
      <c r="L70" s="267"/>
      <c r="M70" s="267"/>
      <c r="N70" s="267"/>
      <c r="O70" s="267"/>
      <c r="P70" s="267"/>
      <c r="Q70" s="267"/>
      <c r="R70" s="267"/>
      <c r="S70" s="267"/>
      <c r="T70" s="19"/>
      <c r="U70" s="121"/>
      <c r="V70" s="105"/>
      <c r="W70" s="195"/>
      <c r="X70" s="166"/>
      <c r="Y70" s="179"/>
    </row>
    <row r="71" spans="1:25" ht="36" hidden="1" customHeight="1" thickBot="1" x14ac:dyDescent="0.3">
      <c r="A71" s="291" t="s">
        <v>34</v>
      </c>
      <c r="B71" s="292"/>
      <c r="C71" s="27" t="s">
        <v>36</v>
      </c>
      <c r="D71" s="267"/>
      <c r="E71" s="267"/>
      <c r="F71" s="267"/>
      <c r="G71" s="267"/>
      <c r="H71" s="135"/>
      <c r="I71" s="266"/>
      <c r="J71" s="267"/>
      <c r="K71" s="267"/>
      <c r="L71" s="267"/>
      <c r="M71" s="267"/>
      <c r="N71" s="267"/>
      <c r="O71" s="267"/>
      <c r="P71" s="267"/>
      <c r="Q71" s="267"/>
      <c r="R71" s="267"/>
      <c r="S71" s="267"/>
      <c r="T71" s="19"/>
      <c r="U71" s="121"/>
      <c r="V71" s="105"/>
      <c r="W71" s="195"/>
      <c r="X71" s="226"/>
      <c r="Y71" s="179"/>
    </row>
    <row r="72" spans="1:25" ht="36" hidden="1" customHeight="1" thickBot="1" x14ac:dyDescent="0.3">
      <c r="A72" s="291" t="s">
        <v>34</v>
      </c>
      <c r="B72" s="292"/>
      <c r="C72" s="27" t="s">
        <v>36</v>
      </c>
      <c r="D72" s="267"/>
      <c r="E72" s="267"/>
      <c r="F72" s="267"/>
      <c r="G72" s="267"/>
      <c r="H72" s="135"/>
      <c r="I72" s="266"/>
      <c r="J72" s="267"/>
      <c r="K72" s="267"/>
      <c r="L72" s="267"/>
      <c r="M72" s="267"/>
      <c r="N72" s="267"/>
      <c r="O72" s="267"/>
      <c r="P72" s="267"/>
      <c r="Q72" s="267"/>
      <c r="R72" s="267"/>
      <c r="S72" s="267"/>
      <c r="T72" s="19"/>
      <c r="U72" s="121"/>
      <c r="V72" s="105"/>
      <c r="W72" s="195"/>
      <c r="X72" s="226"/>
      <c r="Y72" s="179"/>
    </row>
    <row r="73" spans="1:25" ht="36" hidden="1" customHeight="1" thickBot="1" x14ac:dyDescent="0.3">
      <c r="A73" s="291" t="s">
        <v>34</v>
      </c>
      <c r="B73" s="292"/>
      <c r="C73" s="27" t="s">
        <v>36</v>
      </c>
      <c r="D73" s="267"/>
      <c r="E73" s="267"/>
      <c r="F73" s="267"/>
      <c r="G73" s="267"/>
      <c r="H73" s="135"/>
      <c r="I73" s="266"/>
      <c r="J73" s="267"/>
      <c r="K73" s="267"/>
      <c r="L73" s="267"/>
      <c r="M73" s="267"/>
      <c r="N73" s="267"/>
      <c r="O73" s="267"/>
      <c r="P73" s="267"/>
      <c r="Q73" s="267"/>
      <c r="R73" s="267"/>
      <c r="S73" s="267"/>
      <c r="T73" s="19"/>
      <c r="U73" s="121"/>
      <c r="V73" s="105"/>
      <c r="W73" s="195"/>
      <c r="X73" s="226"/>
      <c r="Y73" s="179"/>
    </row>
    <row r="74" spans="1:25" ht="36" hidden="1" customHeight="1" thickBot="1" x14ac:dyDescent="0.3">
      <c r="A74" s="291" t="s">
        <v>34</v>
      </c>
      <c r="B74" s="292"/>
      <c r="C74" s="27" t="s">
        <v>36</v>
      </c>
      <c r="D74" s="267"/>
      <c r="E74" s="267"/>
      <c r="F74" s="267"/>
      <c r="G74" s="267"/>
      <c r="H74" s="135"/>
      <c r="I74" s="266"/>
      <c r="J74" s="267"/>
      <c r="K74" s="267"/>
      <c r="L74" s="267"/>
      <c r="M74" s="267"/>
      <c r="N74" s="267"/>
      <c r="O74" s="267"/>
      <c r="P74" s="267"/>
      <c r="Q74" s="267"/>
      <c r="R74" s="267"/>
      <c r="S74" s="267"/>
      <c r="T74" s="19"/>
      <c r="U74" s="121"/>
      <c r="V74" s="105"/>
      <c r="W74" s="195"/>
      <c r="X74" s="226"/>
      <c r="Y74" s="179"/>
    </row>
    <row r="75" spans="1:25" ht="36" hidden="1" customHeight="1" thickBot="1" x14ac:dyDescent="0.3">
      <c r="A75" s="291" t="s">
        <v>34</v>
      </c>
      <c r="B75" s="292"/>
      <c r="C75" s="27" t="s">
        <v>36</v>
      </c>
      <c r="D75" s="267"/>
      <c r="E75" s="267"/>
      <c r="F75" s="267"/>
      <c r="G75" s="267"/>
      <c r="H75" s="135"/>
      <c r="I75" s="266"/>
      <c r="J75" s="267"/>
      <c r="K75" s="267"/>
      <c r="L75" s="267"/>
      <c r="M75" s="267"/>
      <c r="N75" s="267"/>
      <c r="O75" s="267"/>
      <c r="P75" s="267"/>
      <c r="Q75" s="267"/>
      <c r="R75" s="267"/>
      <c r="S75" s="267"/>
      <c r="T75" s="19"/>
      <c r="U75" s="121"/>
      <c r="V75" s="105"/>
      <c r="W75" s="195"/>
      <c r="X75" s="166"/>
      <c r="Y75" s="179"/>
    </row>
    <row r="76" spans="1:25" ht="36" hidden="1" customHeight="1" thickBot="1" x14ac:dyDescent="0.3">
      <c r="A76" s="291" t="s">
        <v>34</v>
      </c>
      <c r="B76" s="292"/>
      <c r="C76" s="27" t="s">
        <v>36</v>
      </c>
      <c r="D76" s="267"/>
      <c r="E76" s="267"/>
      <c r="F76" s="267"/>
      <c r="G76" s="267"/>
      <c r="H76" s="135"/>
      <c r="I76" s="266"/>
      <c r="J76" s="267"/>
      <c r="K76" s="267"/>
      <c r="L76" s="267"/>
      <c r="M76" s="267"/>
      <c r="N76" s="267"/>
      <c r="O76" s="267"/>
      <c r="P76" s="267"/>
      <c r="Q76" s="267"/>
      <c r="R76" s="267"/>
      <c r="S76" s="267"/>
      <c r="T76" s="19"/>
      <c r="U76" s="121"/>
      <c r="V76" s="105"/>
      <c r="W76" s="195"/>
      <c r="X76" s="166"/>
      <c r="Y76" s="179"/>
    </row>
    <row r="77" spans="1:25" ht="36" hidden="1" customHeight="1" thickBot="1" x14ac:dyDescent="0.3">
      <c r="A77" s="291" t="s">
        <v>34</v>
      </c>
      <c r="B77" s="292"/>
      <c r="C77" s="27" t="s">
        <v>36</v>
      </c>
      <c r="D77" s="267"/>
      <c r="E77" s="267"/>
      <c r="F77" s="267"/>
      <c r="G77" s="267"/>
      <c r="H77" s="135"/>
      <c r="I77" s="266"/>
      <c r="J77" s="267"/>
      <c r="K77" s="267"/>
      <c r="L77" s="267"/>
      <c r="M77" s="267"/>
      <c r="N77" s="267"/>
      <c r="O77" s="267"/>
      <c r="P77" s="267"/>
      <c r="Q77" s="267"/>
      <c r="R77" s="267"/>
      <c r="S77" s="267"/>
      <c r="T77" s="19"/>
      <c r="U77" s="121"/>
      <c r="V77" s="105"/>
      <c r="W77" s="195"/>
      <c r="X77" s="166"/>
      <c r="Y77" s="225"/>
    </row>
    <row r="78" spans="1:25" ht="36" hidden="1" customHeight="1" thickBot="1" x14ac:dyDescent="0.3">
      <c r="A78" s="287" t="s">
        <v>34</v>
      </c>
      <c r="B78" s="288"/>
      <c r="C78" s="28" t="s">
        <v>36</v>
      </c>
      <c r="D78" s="11"/>
      <c r="E78" s="11"/>
      <c r="F78" s="11"/>
      <c r="G78" s="11"/>
      <c r="H78" s="138"/>
      <c r="I78" s="10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3"/>
      <c r="U78" s="124"/>
      <c r="V78" s="106"/>
      <c r="W78" s="195"/>
      <c r="X78" s="177"/>
      <c r="Y78" s="227"/>
    </row>
    <row r="79" spans="1:25" ht="36" hidden="1" customHeight="1" thickBot="1" x14ac:dyDescent="0.3">
      <c r="A79" s="289" t="s">
        <v>34</v>
      </c>
      <c r="B79" s="290"/>
      <c r="C79" s="29" t="s">
        <v>37</v>
      </c>
      <c r="D79" s="17"/>
      <c r="E79" s="17"/>
      <c r="F79" s="17"/>
      <c r="G79" s="17"/>
      <c r="H79" s="137"/>
      <c r="I79" s="100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8"/>
      <c r="U79" s="123"/>
      <c r="V79" s="108"/>
      <c r="W79" s="195"/>
      <c r="X79" s="228"/>
      <c r="Y79" s="229"/>
    </row>
    <row r="80" spans="1:25" ht="36" hidden="1" customHeight="1" thickBot="1" x14ac:dyDescent="0.3">
      <c r="A80" s="291" t="s">
        <v>34</v>
      </c>
      <c r="B80" s="292"/>
      <c r="C80" s="30" t="s">
        <v>37</v>
      </c>
      <c r="D80" s="267"/>
      <c r="E80" s="267"/>
      <c r="F80" s="267"/>
      <c r="G80" s="267"/>
      <c r="H80" s="135"/>
      <c r="I80" s="266"/>
      <c r="J80" s="267"/>
      <c r="K80" s="267"/>
      <c r="L80" s="267"/>
      <c r="M80" s="267"/>
      <c r="N80" s="267"/>
      <c r="O80" s="267"/>
      <c r="P80" s="267"/>
      <c r="Q80" s="267"/>
      <c r="R80" s="267"/>
      <c r="S80" s="267"/>
      <c r="T80" s="19"/>
      <c r="U80" s="121"/>
      <c r="V80" s="104"/>
      <c r="W80" s="195"/>
      <c r="X80" s="166"/>
      <c r="Y80" s="179"/>
    </row>
    <row r="81" spans="1:28" ht="36" hidden="1" customHeight="1" thickBot="1" x14ac:dyDescent="0.3">
      <c r="A81" s="291" t="s">
        <v>34</v>
      </c>
      <c r="B81" s="292"/>
      <c r="C81" s="30" t="s">
        <v>37</v>
      </c>
      <c r="D81" s="267"/>
      <c r="E81" s="267"/>
      <c r="F81" s="267"/>
      <c r="G81" s="267"/>
      <c r="H81" s="135"/>
      <c r="I81" s="266"/>
      <c r="J81" s="267"/>
      <c r="K81" s="267"/>
      <c r="L81" s="267"/>
      <c r="M81" s="267"/>
      <c r="N81" s="267"/>
      <c r="O81" s="267"/>
      <c r="P81" s="267"/>
      <c r="Q81" s="267"/>
      <c r="R81" s="267"/>
      <c r="S81" s="267"/>
      <c r="T81" s="19"/>
      <c r="U81" s="121"/>
      <c r="V81" s="104"/>
      <c r="W81" s="195"/>
      <c r="X81" s="166"/>
      <c r="Y81" s="179"/>
    </row>
    <row r="82" spans="1:28" ht="36" hidden="1" customHeight="1" thickBot="1" x14ac:dyDescent="0.3">
      <c r="A82" s="291" t="s">
        <v>34</v>
      </c>
      <c r="B82" s="292"/>
      <c r="C82" s="30" t="s">
        <v>37</v>
      </c>
      <c r="D82" s="267"/>
      <c r="E82" s="267"/>
      <c r="F82" s="267"/>
      <c r="G82" s="267"/>
      <c r="H82" s="135"/>
      <c r="I82" s="266"/>
      <c r="J82" s="267"/>
      <c r="K82" s="267"/>
      <c r="L82" s="267"/>
      <c r="M82" s="267"/>
      <c r="N82" s="267"/>
      <c r="O82" s="267"/>
      <c r="P82" s="267"/>
      <c r="Q82" s="267"/>
      <c r="R82" s="267"/>
      <c r="S82" s="267"/>
      <c r="T82" s="19"/>
      <c r="U82" s="121"/>
      <c r="V82" s="104"/>
      <c r="W82" s="195"/>
      <c r="X82" s="166"/>
      <c r="Y82" s="225"/>
    </row>
    <row r="83" spans="1:28" ht="36" hidden="1" customHeight="1" thickBot="1" x14ac:dyDescent="0.3">
      <c r="A83" s="291" t="s">
        <v>34</v>
      </c>
      <c r="B83" s="292"/>
      <c r="C83" s="30" t="s">
        <v>37</v>
      </c>
      <c r="D83" s="267"/>
      <c r="E83" s="267"/>
      <c r="F83" s="267"/>
      <c r="G83" s="267"/>
      <c r="H83" s="135"/>
      <c r="I83" s="266"/>
      <c r="J83" s="267"/>
      <c r="K83" s="267"/>
      <c r="L83" s="267"/>
      <c r="M83" s="267"/>
      <c r="N83" s="267"/>
      <c r="O83" s="267"/>
      <c r="P83" s="267"/>
      <c r="Q83" s="267"/>
      <c r="R83" s="267"/>
      <c r="S83" s="267"/>
      <c r="T83" s="19"/>
      <c r="U83" s="121"/>
      <c r="V83" s="104"/>
      <c r="W83" s="195"/>
      <c r="X83" s="166"/>
      <c r="Y83" s="179"/>
    </row>
    <row r="84" spans="1:28" ht="36" hidden="1" customHeight="1" thickBot="1" x14ac:dyDescent="0.3">
      <c r="A84" s="291" t="s">
        <v>34</v>
      </c>
      <c r="B84" s="292"/>
      <c r="C84" s="30" t="s">
        <v>37</v>
      </c>
      <c r="D84" s="267"/>
      <c r="E84" s="267"/>
      <c r="F84" s="267"/>
      <c r="G84" s="267"/>
      <c r="H84" s="135"/>
      <c r="I84" s="266"/>
      <c r="J84" s="267"/>
      <c r="K84" s="267"/>
      <c r="L84" s="267"/>
      <c r="M84" s="267"/>
      <c r="N84" s="267"/>
      <c r="O84" s="267"/>
      <c r="P84" s="267"/>
      <c r="Q84" s="267"/>
      <c r="R84" s="267"/>
      <c r="S84" s="267"/>
      <c r="T84" s="19"/>
      <c r="U84" s="121"/>
      <c r="V84" s="104"/>
      <c r="W84" s="195"/>
      <c r="X84" s="166"/>
      <c r="Y84" s="179"/>
    </row>
    <row r="85" spans="1:28" ht="36" hidden="1" customHeight="1" thickBot="1" x14ac:dyDescent="0.3">
      <c r="A85" s="291" t="s">
        <v>34</v>
      </c>
      <c r="B85" s="292"/>
      <c r="C85" s="30" t="s">
        <v>37</v>
      </c>
      <c r="D85" s="267"/>
      <c r="E85" s="267"/>
      <c r="F85" s="267"/>
      <c r="G85" s="267"/>
      <c r="H85" s="135"/>
      <c r="I85" s="266"/>
      <c r="J85" s="267"/>
      <c r="K85" s="267"/>
      <c r="L85" s="267"/>
      <c r="M85" s="267"/>
      <c r="N85" s="267"/>
      <c r="O85" s="267"/>
      <c r="P85" s="267"/>
      <c r="Q85" s="267"/>
      <c r="R85" s="267"/>
      <c r="S85" s="267"/>
      <c r="T85" s="19"/>
      <c r="U85" s="121"/>
      <c r="V85" s="104"/>
      <c r="W85" s="195"/>
      <c r="X85" s="166"/>
      <c r="Y85" s="179"/>
    </row>
    <row r="86" spans="1:28" ht="36" hidden="1" customHeight="1" thickBot="1" x14ac:dyDescent="0.3">
      <c r="A86" s="291" t="s">
        <v>34</v>
      </c>
      <c r="B86" s="292"/>
      <c r="C86" s="30" t="s">
        <v>37</v>
      </c>
      <c r="D86" s="267"/>
      <c r="E86" s="267"/>
      <c r="F86" s="267"/>
      <c r="G86" s="267"/>
      <c r="H86" s="135"/>
      <c r="I86" s="266"/>
      <c r="J86" s="267"/>
      <c r="K86" s="267"/>
      <c r="L86" s="267"/>
      <c r="M86" s="267"/>
      <c r="N86" s="267"/>
      <c r="O86" s="267"/>
      <c r="P86" s="267"/>
      <c r="Q86" s="267"/>
      <c r="R86" s="267"/>
      <c r="S86" s="267"/>
      <c r="T86" s="19"/>
      <c r="U86" s="121"/>
      <c r="V86" s="104"/>
      <c r="W86" s="195"/>
      <c r="X86" s="166"/>
      <c r="Y86" s="179"/>
    </row>
    <row r="87" spans="1:28" ht="36" hidden="1" customHeight="1" thickBot="1" x14ac:dyDescent="0.3">
      <c r="A87" s="291" t="s">
        <v>34</v>
      </c>
      <c r="B87" s="292"/>
      <c r="C87" s="30" t="s">
        <v>37</v>
      </c>
      <c r="D87" s="267"/>
      <c r="E87" s="267"/>
      <c r="F87" s="267"/>
      <c r="G87" s="267"/>
      <c r="H87" s="135"/>
      <c r="I87" s="266"/>
      <c r="J87" s="267"/>
      <c r="K87" s="267"/>
      <c r="L87" s="267"/>
      <c r="M87" s="267"/>
      <c r="N87" s="267"/>
      <c r="O87" s="267"/>
      <c r="P87" s="267"/>
      <c r="Q87" s="267"/>
      <c r="R87" s="267"/>
      <c r="S87" s="267"/>
      <c r="T87" s="19"/>
      <c r="U87" s="121"/>
      <c r="V87" s="104"/>
      <c r="W87" s="195"/>
      <c r="X87" s="226"/>
      <c r="Y87" s="179"/>
    </row>
    <row r="88" spans="1:28" ht="36" hidden="1" customHeight="1" thickBot="1" x14ac:dyDescent="0.3">
      <c r="A88" s="291" t="s">
        <v>34</v>
      </c>
      <c r="B88" s="292"/>
      <c r="C88" s="30" t="s">
        <v>37</v>
      </c>
      <c r="D88" s="267"/>
      <c r="E88" s="267"/>
      <c r="F88" s="267"/>
      <c r="G88" s="267"/>
      <c r="H88" s="135"/>
      <c r="I88" s="266"/>
      <c r="J88" s="267"/>
      <c r="K88" s="267"/>
      <c r="L88" s="267"/>
      <c r="M88" s="267"/>
      <c r="N88" s="267"/>
      <c r="O88" s="267"/>
      <c r="P88" s="267"/>
      <c r="Q88" s="267"/>
      <c r="R88" s="267"/>
      <c r="S88" s="267"/>
      <c r="T88" s="19"/>
      <c r="U88" s="121"/>
      <c r="V88" s="104"/>
      <c r="W88" s="195"/>
      <c r="X88" s="166"/>
      <c r="Y88" s="225"/>
    </row>
    <row r="89" spans="1:28" ht="36" hidden="1" customHeight="1" thickBot="1" x14ac:dyDescent="0.3">
      <c r="A89" s="291" t="s">
        <v>34</v>
      </c>
      <c r="B89" s="292"/>
      <c r="C89" s="30" t="s">
        <v>37</v>
      </c>
      <c r="D89" s="267"/>
      <c r="E89" s="267"/>
      <c r="F89" s="267"/>
      <c r="G89" s="267"/>
      <c r="H89" s="135"/>
      <c r="I89" s="266"/>
      <c r="J89" s="267"/>
      <c r="K89" s="267"/>
      <c r="L89" s="267"/>
      <c r="M89" s="267"/>
      <c r="N89" s="267"/>
      <c r="O89" s="267"/>
      <c r="P89" s="267"/>
      <c r="Q89" s="267"/>
      <c r="R89" s="267"/>
      <c r="S89" s="267"/>
      <c r="T89" s="19"/>
      <c r="U89" s="121"/>
      <c r="V89" s="104"/>
      <c r="W89" s="195"/>
      <c r="X89" s="226"/>
      <c r="Y89" s="179"/>
    </row>
    <row r="90" spans="1:28" ht="36" hidden="1" customHeight="1" thickBot="1" x14ac:dyDescent="0.3">
      <c r="A90" s="291" t="s">
        <v>34</v>
      </c>
      <c r="B90" s="292"/>
      <c r="C90" s="30" t="s">
        <v>37</v>
      </c>
      <c r="D90" s="267"/>
      <c r="E90" s="267"/>
      <c r="F90" s="267"/>
      <c r="G90" s="267"/>
      <c r="H90" s="135"/>
      <c r="I90" s="266"/>
      <c r="J90" s="267"/>
      <c r="K90" s="267"/>
      <c r="L90" s="267"/>
      <c r="M90" s="267"/>
      <c r="N90" s="267"/>
      <c r="O90" s="267"/>
      <c r="P90" s="267"/>
      <c r="Q90" s="267"/>
      <c r="R90" s="267"/>
      <c r="S90" s="267"/>
      <c r="T90" s="19"/>
      <c r="U90" s="121"/>
      <c r="V90" s="104"/>
      <c r="W90" s="195"/>
      <c r="X90" s="166"/>
      <c r="Y90" s="179"/>
    </row>
    <row r="91" spans="1:28" ht="36" hidden="1" customHeight="1" thickBot="1" x14ac:dyDescent="0.3">
      <c r="A91" s="297" t="s">
        <v>34</v>
      </c>
      <c r="B91" s="298"/>
      <c r="C91" s="32" t="s">
        <v>37</v>
      </c>
      <c r="D91" s="14"/>
      <c r="E91" s="14"/>
      <c r="F91" s="14"/>
      <c r="G91" s="14"/>
      <c r="H91" s="136"/>
      <c r="I91" s="99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6"/>
      <c r="U91" s="122"/>
      <c r="V91" s="109"/>
      <c r="W91" s="195"/>
      <c r="X91" s="177"/>
      <c r="Y91" s="227"/>
    </row>
    <row r="92" spans="1:28" ht="36" hidden="1" customHeight="1" thickBot="1" x14ac:dyDescent="0.3">
      <c r="A92" s="289" t="s">
        <v>34</v>
      </c>
      <c r="B92" s="290"/>
      <c r="C92" s="33" t="s">
        <v>38</v>
      </c>
      <c r="D92" s="17"/>
      <c r="E92" s="17"/>
      <c r="F92" s="17"/>
      <c r="G92" s="17"/>
      <c r="H92" s="137"/>
      <c r="I92" s="100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8"/>
      <c r="U92" s="123"/>
      <c r="V92" s="108"/>
      <c r="W92" s="195"/>
      <c r="X92" s="250"/>
      <c r="Y92" s="251"/>
    </row>
    <row r="93" spans="1:28" ht="36" hidden="1" customHeight="1" thickBot="1" x14ac:dyDescent="0.3">
      <c r="A93" s="291" t="s">
        <v>34</v>
      </c>
      <c r="B93" s="292"/>
      <c r="C93" s="22" t="s">
        <v>38</v>
      </c>
      <c r="D93" s="267"/>
      <c r="E93" s="267"/>
      <c r="F93" s="267"/>
      <c r="G93" s="267"/>
      <c r="H93" s="135"/>
      <c r="I93" s="266"/>
      <c r="J93" s="267"/>
      <c r="K93" s="267"/>
      <c r="L93" s="267"/>
      <c r="M93" s="267"/>
      <c r="N93" s="267"/>
      <c r="O93" s="267"/>
      <c r="P93" s="267"/>
      <c r="Q93" s="267"/>
      <c r="R93" s="267"/>
      <c r="S93" s="267"/>
      <c r="T93" s="19"/>
      <c r="U93" s="121"/>
      <c r="V93" s="104"/>
      <c r="W93" s="195"/>
      <c r="X93" s="226"/>
      <c r="Y93" s="225"/>
    </row>
    <row r="94" spans="1:28" ht="36" hidden="1" customHeight="1" thickBot="1" x14ac:dyDescent="0.3">
      <c r="A94" s="297" t="s">
        <v>34</v>
      </c>
      <c r="B94" s="298"/>
      <c r="C94" s="40" t="s">
        <v>38</v>
      </c>
      <c r="D94" s="14"/>
      <c r="E94" s="14"/>
      <c r="F94" s="14"/>
      <c r="G94" s="14"/>
      <c r="H94" s="136"/>
      <c r="I94" s="99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6"/>
      <c r="U94" s="122"/>
      <c r="V94" s="109"/>
      <c r="W94" s="195"/>
      <c r="X94" s="248"/>
      <c r="Y94" s="249"/>
      <c r="Z94" s="172"/>
      <c r="AA94" s="172"/>
      <c r="AB94" s="172"/>
    </row>
    <row r="95" spans="1:28" ht="36" hidden="1" customHeight="1" thickBot="1" x14ac:dyDescent="0.3">
      <c r="A95" s="289" t="s">
        <v>39</v>
      </c>
      <c r="B95" s="290"/>
      <c r="C95" s="41" t="s">
        <v>40</v>
      </c>
      <c r="D95" s="17"/>
      <c r="E95" s="17"/>
      <c r="F95" s="17"/>
      <c r="G95" s="17"/>
      <c r="H95" s="137"/>
      <c r="I95" s="261"/>
      <c r="J95" s="262"/>
      <c r="K95" s="34"/>
      <c r="L95" s="34"/>
      <c r="M95" s="34"/>
      <c r="N95" s="34"/>
      <c r="O95" s="34"/>
      <c r="P95" s="34"/>
      <c r="Q95" s="34"/>
      <c r="R95" s="34"/>
      <c r="S95" s="34"/>
      <c r="T95" s="149"/>
      <c r="U95" s="123"/>
      <c r="V95" s="108"/>
      <c r="W95" s="195"/>
      <c r="X95" s="236"/>
      <c r="Y95" s="237"/>
      <c r="Z95" s="42"/>
      <c r="AA95" s="42"/>
      <c r="AB95" s="172"/>
    </row>
    <row r="96" spans="1:28" ht="36" hidden="1" customHeight="1" thickBot="1" x14ac:dyDescent="0.3">
      <c r="A96" s="291" t="s">
        <v>39</v>
      </c>
      <c r="B96" s="292"/>
      <c r="C96" s="20" t="s">
        <v>40</v>
      </c>
      <c r="D96" s="267"/>
      <c r="E96" s="264"/>
      <c r="F96" s="264"/>
      <c r="G96" s="267"/>
      <c r="H96" s="135"/>
      <c r="I96" s="263"/>
      <c r="J96" s="264"/>
      <c r="K96" s="35"/>
      <c r="L96" s="35"/>
      <c r="M96" s="35"/>
      <c r="N96" s="35"/>
      <c r="O96" s="35"/>
      <c r="P96" s="35"/>
      <c r="Q96" s="35"/>
      <c r="R96" s="35"/>
      <c r="S96" s="35"/>
      <c r="T96" s="150"/>
      <c r="U96" s="121"/>
      <c r="V96" s="104"/>
      <c r="W96" s="195"/>
      <c r="X96" s="232"/>
      <c r="Y96" s="233"/>
      <c r="Z96" s="42"/>
      <c r="AA96" s="42"/>
      <c r="AB96" s="172"/>
    </row>
    <row r="97" spans="1:28" ht="36" hidden="1" customHeight="1" thickBot="1" x14ac:dyDescent="0.3">
      <c r="A97" s="291" t="s">
        <v>39</v>
      </c>
      <c r="B97" s="292"/>
      <c r="C97" s="20" t="s">
        <v>40</v>
      </c>
      <c r="D97" s="267"/>
      <c r="E97" s="267"/>
      <c r="F97" s="267"/>
      <c r="G97" s="267"/>
      <c r="H97" s="135"/>
      <c r="I97" s="263"/>
      <c r="J97" s="264"/>
      <c r="K97" s="35"/>
      <c r="L97" s="35"/>
      <c r="M97" s="35"/>
      <c r="N97" s="35"/>
      <c r="O97" s="35"/>
      <c r="P97" s="35"/>
      <c r="Q97" s="35"/>
      <c r="R97" s="35"/>
      <c r="S97" s="35"/>
      <c r="T97" s="150"/>
      <c r="U97" s="121"/>
      <c r="V97" s="104"/>
      <c r="W97" s="195"/>
      <c r="X97" s="232"/>
      <c r="Y97" s="233"/>
      <c r="Z97" s="42"/>
      <c r="AA97" s="42"/>
      <c r="AB97" s="172"/>
    </row>
    <row r="98" spans="1:28" ht="36" hidden="1" customHeight="1" thickBot="1" x14ac:dyDescent="0.3">
      <c r="A98" s="291" t="s">
        <v>39</v>
      </c>
      <c r="B98" s="292"/>
      <c r="C98" s="20" t="s">
        <v>40</v>
      </c>
      <c r="D98" s="267"/>
      <c r="E98" s="267"/>
      <c r="F98" s="267"/>
      <c r="G98" s="267"/>
      <c r="H98" s="135"/>
      <c r="I98" s="168"/>
      <c r="J98" s="167"/>
      <c r="K98" s="264"/>
      <c r="L98" s="264"/>
      <c r="M98" s="173"/>
      <c r="N98" s="173"/>
      <c r="O98" s="173"/>
      <c r="P98" s="173"/>
      <c r="Q98" s="264"/>
      <c r="R98" s="264"/>
      <c r="S98" s="167"/>
      <c r="T98" s="169"/>
      <c r="U98" s="121"/>
      <c r="V98" s="104"/>
      <c r="W98" s="195"/>
      <c r="X98" s="226"/>
      <c r="Y98" s="225"/>
      <c r="Z98" s="172"/>
      <c r="AA98" s="172"/>
      <c r="AB98" s="172"/>
    </row>
    <row r="99" spans="1:28" ht="36" hidden="1" customHeight="1" thickBot="1" x14ac:dyDescent="0.3">
      <c r="A99" s="291" t="s">
        <v>39</v>
      </c>
      <c r="B99" s="292"/>
      <c r="C99" s="20" t="s">
        <v>40</v>
      </c>
      <c r="D99" s="267"/>
      <c r="E99" s="267"/>
      <c r="F99" s="267"/>
      <c r="G99" s="267"/>
      <c r="H99" s="135"/>
      <c r="I99" s="168"/>
      <c r="J99" s="167"/>
      <c r="K99" s="201"/>
      <c r="L99" s="264"/>
      <c r="M99" s="264"/>
      <c r="N99" s="264"/>
      <c r="O99" s="173"/>
      <c r="P99" s="173"/>
      <c r="Q99" s="264"/>
      <c r="R99" s="264"/>
      <c r="S99" s="167"/>
      <c r="T99" s="169"/>
      <c r="U99" s="121"/>
      <c r="V99" s="104"/>
      <c r="W99" s="195"/>
      <c r="X99" s="226"/>
      <c r="Y99" s="225"/>
      <c r="Z99" s="172"/>
      <c r="AA99" s="172"/>
      <c r="AB99" s="172"/>
    </row>
    <row r="100" spans="1:28" ht="36" hidden="1" customHeight="1" thickBot="1" x14ac:dyDescent="0.3">
      <c r="A100" s="291" t="s">
        <v>39</v>
      </c>
      <c r="B100" s="292"/>
      <c r="C100" s="20" t="s">
        <v>40</v>
      </c>
      <c r="D100" s="36"/>
      <c r="E100" s="264"/>
      <c r="F100" s="264"/>
      <c r="G100" s="264"/>
      <c r="H100" s="135"/>
      <c r="I100" s="148"/>
      <c r="J100" s="9"/>
      <c r="K100" s="6"/>
      <c r="L100" s="201"/>
      <c r="M100" s="201"/>
      <c r="N100" s="201"/>
      <c r="O100" s="6"/>
      <c r="P100" s="201"/>
      <c r="Q100" s="201"/>
      <c r="R100" s="201"/>
      <c r="S100" s="6"/>
      <c r="T100" s="8"/>
      <c r="U100" s="121"/>
      <c r="V100" s="104"/>
      <c r="W100" s="195"/>
      <c r="X100" s="226"/>
      <c r="Y100" s="225"/>
      <c r="Z100" s="172"/>
      <c r="AA100" s="172"/>
      <c r="AB100" s="172"/>
    </row>
    <row r="101" spans="1:28" ht="36" hidden="1" customHeight="1" thickBot="1" x14ac:dyDescent="0.3">
      <c r="A101" s="291" t="s">
        <v>39</v>
      </c>
      <c r="B101" s="292"/>
      <c r="C101" s="20" t="s">
        <v>40</v>
      </c>
      <c r="D101" s="4"/>
      <c r="E101" s="4"/>
      <c r="F101" s="267"/>
      <c r="G101" s="267"/>
      <c r="H101" s="135"/>
      <c r="I101" s="165"/>
      <c r="J101" s="166"/>
      <c r="K101" s="6"/>
      <c r="L101" s="6"/>
      <c r="M101" s="6"/>
      <c r="N101" s="6"/>
      <c r="O101" s="6"/>
      <c r="P101" s="6"/>
      <c r="Q101" s="6"/>
      <c r="R101" s="6"/>
      <c r="S101" s="6"/>
      <c r="T101" s="7"/>
      <c r="U101" s="121"/>
      <c r="V101" s="104"/>
      <c r="W101" s="195"/>
      <c r="X101" s="264"/>
      <c r="Y101" s="225"/>
      <c r="Z101" s="172"/>
      <c r="AA101" s="172"/>
      <c r="AB101" s="172"/>
    </row>
    <row r="102" spans="1:28" ht="36" hidden="1" customHeight="1" thickBot="1" x14ac:dyDescent="0.3">
      <c r="A102" s="287" t="s">
        <v>39</v>
      </c>
      <c r="B102" s="288"/>
      <c r="C102" s="39" t="s">
        <v>40</v>
      </c>
      <c r="D102" s="37"/>
      <c r="E102" s="37"/>
      <c r="F102" s="37"/>
      <c r="G102" s="37"/>
      <c r="H102" s="139"/>
      <c r="I102" s="151"/>
      <c r="J102" s="171"/>
      <c r="K102" s="171"/>
      <c r="L102" s="171"/>
      <c r="M102" s="171"/>
      <c r="N102" s="38"/>
      <c r="O102" s="38"/>
      <c r="P102" s="38"/>
      <c r="Q102" s="38"/>
      <c r="R102" s="38"/>
      <c r="S102" s="171"/>
      <c r="T102" s="170"/>
      <c r="U102" s="125"/>
      <c r="V102" s="110"/>
      <c r="W102" s="195"/>
      <c r="X102" s="248"/>
      <c r="Y102" s="249"/>
      <c r="Z102" s="172"/>
      <c r="AA102" s="172"/>
      <c r="AB102" s="172"/>
    </row>
    <row r="103" spans="1:28" ht="36" hidden="1" customHeight="1" thickBot="1" x14ac:dyDescent="0.3">
      <c r="A103" s="289" t="s">
        <v>34</v>
      </c>
      <c r="B103" s="290"/>
      <c r="C103" s="44" t="s">
        <v>41</v>
      </c>
      <c r="D103" s="214"/>
      <c r="E103" s="214"/>
      <c r="F103" s="214"/>
      <c r="G103" s="214"/>
      <c r="H103" s="222"/>
      <c r="I103" s="261"/>
      <c r="J103" s="50"/>
      <c r="K103" s="49"/>
      <c r="L103" s="49"/>
      <c r="M103" s="49"/>
      <c r="N103" s="49"/>
      <c r="O103" s="49"/>
      <c r="P103" s="49"/>
      <c r="Q103" s="49"/>
      <c r="R103" s="49"/>
      <c r="S103" s="49"/>
      <c r="T103" s="63"/>
      <c r="U103" s="203"/>
      <c r="V103" s="108"/>
      <c r="W103" s="195"/>
      <c r="X103" s="236"/>
      <c r="Y103" s="237"/>
      <c r="Z103" s="42"/>
      <c r="AA103" s="42"/>
      <c r="AB103" s="172"/>
    </row>
    <row r="104" spans="1:28" ht="36" hidden="1" customHeight="1" thickBot="1" x14ac:dyDescent="0.3">
      <c r="A104" s="291" t="s">
        <v>34</v>
      </c>
      <c r="B104" s="292"/>
      <c r="C104" s="45" t="s">
        <v>41</v>
      </c>
      <c r="D104" s="267"/>
      <c r="E104" s="264"/>
      <c r="F104" s="214"/>
      <c r="G104" s="214"/>
      <c r="H104" s="222"/>
      <c r="I104" s="263"/>
      <c r="J104" s="51"/>
      <c r="K104" s="52"/>
      <c r="L104" s="52"/>
      <c r="M104" s="52"/>
      <c r="N104" s="52"/>
      <c r="O104" s="52"/>
      <c r="P104" s="52"/>
      <c r="Q104" s="52"/>
      <c r="R104" s="52"/>
      <c r="S104" s="52"/>
      <c r="T104" s="64"/>
      <c r="U104" s="204"/>
      <c r="V104" s="104"/>
      <c r="W104" s="195"/>
      <c r="X104" s="232"/>
      <c r="Y104" s="233"/>
      <c r="Z104" s="42"/>
      <c r="AA104" s="42"/>
      <c r="AB104" s="172"/>
    </row>
    <row r="105" spans="1:28" ht="36" hidden="1" customHeight="1" thickBot="1" x14ac:dyDescent="0.3">
      <c r="A105" s="291" t="s">
        <v>34</v>
      </c>
      <c r="B105" s="292"/>
      <c r="C105" s="45" t="s">
        <v>41</v>
      </c>
      <c r="D105" s="264"/>
      <c r="E105" s="264"/>
      <c r="F105" s="214"/>
      <c r="G105" s="214"/>
      <c r="H105" s="222"/>
      <c r="I105" s="152"/>
      <c r="J105" s="51"/>
      <c r="K105" s="52"/>
      <c r="L105" s="52"/>
      <c r="M105" s="52"/>
      <c r="N105" s="52"/>
      <c r="O105" s="52"/>
      <c r="P105" s="52"/>
      <c r="Q105" s="52"/>
      <c r="R105" s="52"/>
      <c r="S105" s="52"/>
      <c r="T105" s="64"/>
      <c r="U105" s="204"/>
      <c r="V105" s="104"/>
      <c r="W105" s="195"/>
      <c r="X105" s="232"/>
      <c r="Y105" s="233"/>
      <c r="Z105" s="42"/>
      <c r="AA105" s="42"/>
      <c r="AB105" s="172"/>
    </row>
    <row r="106" spans="1:28" ht="36" hidden="1" customHeight="1" thickBot="1" x14ac:dyDescent="0.3">
      <c r="A106" s="291" t="s">
        <v>34</v>
      </c>
      <c r="B106" s="292"/>
      <c r="C106" s="45" t="s">
        <v>41</v>
      </c>
      <c r="D106" s="214"/>
      <c r="E106" s="267"/>
      <c r="F106" s="214"/>
      <c r="G106" s="214"/>
      <c r="H106" s="222"/>
      <c r="I106" s="153"/>
      <c r="J106" s="54"/>
      <c r="K106" s="51"/>
      <c r="L106" s="51"/>
      <c r="M106" s="55"/>
      <c r="N106" s="55"/>
      <c r="O106" s="55"/>
      <c r="P106" s="55"/>
      <c r="Q106" s="51"/>
      <c r="R106" s="51"/>
      <c r="S106" s="54"/>
      <c r="T106" s="154"/>
      <c r="U106" s="204"/>
      <c r="V106" s="104"/>
      <c r="W106" s="195"/>
      <c r="X106" s="226"/>
      <c r="Y106" s="225"/>
      <c r="Z106" s="172"/>
      <c r="AA106" s="172"/>
      <c r="AB106" s="172"/>
    </row>
    <row r="107" spans="1:28" ht="36" hidden="1" customHeight="1" thickBot="1" x14ac:dyDescent="0.3">
      <c r="A107" s="291" t="s">
        <v>34</v>
      </c>
      <c r="B107" s="292"/>
      <c r="C107" s="45" t="s">
        <v>41</v>
      </c>
      <c r="D107" s="214"/>
      <c r="E107" s="214"/>
      <c r="F107" s="214"/>
      <c r="G107" s="214"/>
      <c r="H107" s="222"/>
      <c r="I107" s="153"/>
      <c r="J107" s="54"/>
      <c r="K107" s="53"/>
      <c r="L107" s="55"/>
      <c r="M107" s="55"/>
      <c r="N107" s="55"/>
      <c r="O107" s="53"/>
      <c r="P107" s="55"/>
      <c r="Q107" s="55"/>
      <c r="R107" s="55"/>
      <c r="S107" s="53"/>
      <c r="T107" s="154"/>
      <c r="U107" s="204"/>
      <c r="V107" s="104"/>
      <c r="W107" s="195"/>
      <c r="X107" s="226"/>
      <c r="Y107" s="225"/>
      <c r="Z107" s="172"/>
      <c r="AA107" s="172"/>
      <c r="AB107" s="172"/>
    </row>
    <row r="108" spans="1:28" ht="36" hidden="1" customHeight="1" thickBot="1" x14ac:dyDescent="0.3">
      <c r="A108" s="291" t="s">
        <v>34</v>
      </c>
      <c r="B108" s="292"/>
      <c r="C108" s="45" t="s">
        <v>41</v>
      </c>
      <c r="D108" s="214"/>
      <c r="E108" s="214"/>
      <c r="F108" s="214"/>
      <c r="G108" s="214"/>
      <c r="H108" s="222"/>
      <c r="I108" s="174"/>
      <c r="J108" s="175"/>
      <c r="K108" s="53"/>
      <c r="L108" s="53"/>
      <c r="M108" s="53"/>
      <c r="N108" s="53"/>
      <c r="O108" s="53"/>
      <c r="P108" s="53"/>
      <c r="Q108" s="53"/>
      <c r="R108" s="53"/>
      <c r="S108" s="53"/>
      <c r="T108" s="155"/>
      <c r="U108" s="204"/>
      <c r="V108" s="104"/>
      <c r="W108" s="195"/>
      <c r="X108" s="264"/>
      <c r="Y108" s="225"/>
      <c r="Z108" s="172"/>
      <c r="AA108" s="172"/>
      <c r="AB108" s="172"/>
    </row>
    <row r="109" spans="1:28" ht="36" hidden="1" customHeight="1" thickBot="1" x14ac:dyDescent="0.3">
      <c r="A109" s="291" t="s">
        <v>34</v>
      </c>
      <c r="B109" s="292"/>
      <c r="C109" s="45" t="s">
        <v>41</v>
      </c>
      <c r="D109" s="214"/>
      <c r="E109" s="214"/>
      <c r="F109" s="214"/>
      <c r="G109" s="214"/>
      <c r="H109" s="222"/>
      <c r="I109" s="176"/>
      <c r="J109" s="177"/>
      <c r="K109" s="46"/>
      <c r="L109" s="46"/>
      <c r="M109" s="46"/>
      <c r="N109" s="46"/>
      <c r="O109" s="46"/>
      <c r="P109" s="46"/>
      <c r="Q109" s="46"/>
      <c r="R109" s="46"/>
      <c r="S109" s="46"/>
      <c r="T109" s="156"/>
      <c r="U109" s="205"/>
      <c r="V109" s="109"/>
      <c r="W109" s="195"/>
      <c r="X109" s="265"/>
      <c r="Y109" s="249"/>
      <c r="Z109" s="172"/>
      <c r="AA109" s="172"/>
      <c r="AB109" s="172"/>
    </row>
    <row r="110" spans="1:28" ht="36" hidden="1" customHeight="1" thickBot="1" x14ac:dyDescent="0.3">
      <c r="A110" s="291" t="s">
        <v>34</v>
      </c>
      <c r="B110" s="292"/>
      <c r="C110" s="45" t="s">
        <v>41</v>
      </c>
      <c r="D110" s="214"/>
      <c r="E110" s="214"/>
      <c r="F110" s="214"/>
      <c r="G110" s="214"/>
      <c r="H110" s="223"/>
      <c r="I110" s="157"/>
      <c r="J110" s="12"/>
      <c r="K110" s="12"/>
      <c r="L110" s="12"/>
      <c r="M110" s="12"/>
      <c r="N110" s="38"/>
      <c r="O110" s="38"/>
      <c r="P110" s="38"/>
      <c r="Q110" s="38"/>
      <c r="R110" s="38"/>
      <c r="S110" s="12"/>
      <c r="T110" s="98"/>
      <c r="U110" s="206"/>
      <c r="V110" s="111"/>
      <c r="W110" s="195"/>
      <c r="X110" s="246"/>
      <c r="Y110" s="247"/>
      <c r="Z110" s="172"/>
      <c r="AA110" s="172"/>
      <c r="AB110" s="172"/>
    </row>
    <row r="111" spans="1:28" ht="36" hidden="1" customHeight="1" thickBot="1" x14ac:dyDescent="0.3">
      <c r="A111" s="289" t="s">
        <v>34</v>
      </c>
      <c r="B111" s="290"/>
      <c r="C111" s="47" t="s">
        <v>42</v>
      </c>
      <c r="D111" s="214"/>
      <c r="E111" s="214"/>
      <c r="F111" s="214"/>
      <c r="G111" s="214"/>
      <c r="H111" s="221"/>
      <c r="I111" s="158"/>
      <c r="J111" s="50"/>
      <c r="K111" s="49"/>
      <c r="L111" s="49"/>
      <c r="M111" s="49"/>
      <c r="N111" s="49"/>
      <c r="O111" s="49"/>
      <c r="P111" s="49"/>
      <c r="Q111" s="49"/>
      <c r="R111" s="49"/>
      <c r="S111" s="49"/>
      <c r="T111" s="63"/>
      <c r="U111" s="207"/>
      <c r="V111" s="108"/>
      <c r="W111" s="195"/>
      <c r="X111" s="236"/>
      <c r="Y111" s="237"/>
      <c r="Z111" s="42"/>
      <c r="AA111" s="42"/>
      <c r="AB111" s="172"/>
    </row>
    <row r="112" spans="1:28" ht="36" hidden="1" customHeight="1" thickBot="1" x14ac:dyDescent="0.3">
      <c r="A112" s="291" t="s">
        <v>34</v>
      </c>
      <c r="B112" s="292"/>
      <c r="C112" s="48" t="s">
        <v>42</v>
      </c>
      <c r="D112" s="214"/>
      <c r="E112" s="214"/>
      <c r="F112" s="214"/>
      <c r="G112" s="214"/>
      <c r="H112" s="222"/>
      <c r="I112" s="152"/>
      <c r="J112" s="51"/>
      <c r="K112" s="52"/>
      <c r="L112" s="52"/>
      <c r="M112" s="52"/>
      <c r="N112" s="52"/>
      <c r="O112" s="52"/>
      <c r="P112" s="52"/>
      <c r="Q112" s="52"/>
      <c r="R112" s="52"/>
      <c r="S112" s="52"/>
      <c r="T112" s="64"/>
      <c r="U112" s="208"/>
      <c r="V112" s="104"/>
      <c r="W112" s="195"/>
      <c r="X112" s="232"/>
      <c r="Y112" s="233"/>
      <c r="Z112" s="42"/>
      <c r="AA112" s="42"/>
      <c r="AB112" s="172"/>
    </row>
    <row r="113" spans="1:28" ht="36" hidden="1" customHeight="1" thickBot="1" x14ac:dyDescent="0.3">
      <c r="A113" s="291" t="s">
        <v>34</v>
      </c>
      <c r="B113" s="292"/>
      <c r="C113" s="48" t="s">
        <v>42</v>
      </c>
      <c r="D113" s="214"/>
      <c r="E113" s="214"/>
      <c r="F113" s="214"/>
      <c r="G113" s="214"/>
      <c r="H113" s="222"/>
      <c r="I113" s="152"/>
      <c r="J113" s="51"/>
      <c r="K113" s="52"/>
      <c r="L113" s="52"/>
      <c r="M113" s="52"/>
      <c r="N113" s="52"/>
      <c r="O113" s="52"/>
      <c r="P113" s="52"/>
      <c r="Q113" s="52"/>
      <c r="R113" s="52"/>
      <c r="S113" s="52"/>
      <c r="T113" s="64"/>
      <c r="U113" s="208"/>
      <c r="V113" s="104"/>
      <c r="W113" s="195"/>
      <c r="X113" s="232"/>
      <c r="Y113" s="233"/>
      <c r="Z113" s="42"/>
      <c r="AA113" s="42"/>
      <c r="AB113" s="172"/>
    </row>
    <row r="114" spans="1:28" ht="36" hidden="1" customHeight="1" thickBot="1" x14ac:dyDescent="0.3">
      <c r="A114" s="291" t="s">
        <v>34</v>
      </c>
      <c r="B114" s="292"/>
      <c r="C114" s="48" t="s">
        <v>42</v>
      </c>
      <c r="D114" s="214"/>
      <c r="E114" s="214"/>
      <c r="F114" s="214"/>
      <c r="G114" s="214"/>
      <c r="H114" s="222"/>
      <c r="I114" s="153"/>
      <c r="J114" s="54"/>
      <c r="K114" s="51"/>
      <c r="L114" s="52"/>
      <c r="M114" s="52"/>
      <c r="N114" s="52"/>
      <c r="O114" s="52"/>
      <c r="P114" s="52"/>
      <c r="Q114" s="52"/>
      <c r="R114" s="52"/>
      <c r="S114" s="52"/>
      <c r="T114" s="64"/>
      <c r="U114" s="208"/>
      <c r="V114" s="104"/>
      <c r="W114" s="195"/>
      <c r="X114" s="226"/>
      <c r="Y114" s="225"/>
      <c r="Z114" s="172"/>
      <c r="AA114" s="172"/>
      <c r="AB114" s="172"/>
    </row>
    <row r="115" spans="1:28" ht="36" hidden="1" customHeight="1" thickBot="1" x14ac:dyDescent="0.3">
      <c r="A115" s="297" t="s">
        <v>34</v>
      </c>
      <c r="B115" s="298"/>
      <c r="C115" s="59" t="s">
        <v>42</v>
      </c>
      <c r="D115" s="214"/>
      <c r="E115" s="214"/>
      <c r="F115" s="214"/>
      <c r="G115" s="214"/>
      <c r="H115" s="223"/>
      <c r="I115" s="159"/>
      <c r="J115" s="61"/>
      <c r="K115" s="61"/>
      <c r="L115" s="62"/>
      <c r="M115" s="62"/>
      <c r="N115" s="62"/>
      <c r="O115" s="62"/>
      <c r="P115" s="62"/>
      <c r="Q115" s="62"/>
      <c r="R115" s="62"/>
      <c r="S115" s="62"/>
      <c r="T115" s="75"/>
      <c r="U115" s="209"/>
      <c r="V115" s="110"/>
      <c r="W115" s="195"/>
      <c r="X115" s="226"/>
      <c r="Y115" s="247"/>
      <c r="Z115" s="172"/>
      <c r="AA115" s="172"/>
      <c r="AB115" s="172"/>
    </row>
    <row r="116" spans="1:28" ht="150.75" customHeight="1" thickBot="1" x14ac:dyDescent="0.3">
      <c r="A116" s="289" t="s">
        <v>34</v>
      </c>
      <c r="B116" s="290"/>
      <c r="C116" s="57" t="s">
        <v>43</v>
      </c>
      <c r="D116" s="275" t="s">
        <v>77</v>
      </c>
      <c r="E116" s="275" t="s">
        <v>78</v>
      </c>
      <c r="F116" s="275" t="s">
        <v>87</v>
      </c>
      <c r="G116" s="275" t="s">
        <v>88</v>
      </c>
      <c r="H116" s="137">
        <v>1</v>
      </c>
      <c r="I116" s="158"/>
      <c r="J116" s="50"/>
      <c r="K116" s="49"/>
      <c r="L116" s="49" t="s">
        <v>64</v>
      </c>
      <c r="M116" s="49"/>
      <c r="N116" s="49"/>
      <c r="O116" s="49"/>
      <c r="P116" s="49" t="s">
        <v>64</v>
      </c>
      <c r="Q116" s="49"/>
      <c r="R116" s="49"/>
      <c r="S116" s="49"/>
      <c r="T116" s="63"/>
      <c r="U116" s="123">
        <v>1</v>
      </c>
      <c r="V116" s="112"/>
      <c r="W116" s="195"/>
      <c r="X116" s="236"/>
      <c r="Y116" s="237"/>
      <c r="Z116" s="42"/>
      <c r="AA116" s="42"/>
      <c r="AB116" s="172"/>
    </row>
    <row r="117" spans="1:28" ht="150.75" customHeight="1" thickBot="1" x14ac:dyDescent="0.3">
      <c r="A117" s="270"/>
      <c r="B117" s="271"/>
      <c r="C117" s="258" t="s">
        <v>43</v>
      </c>
      <c r="D117" s="275" t="s">
        <v>74</v>
      </c>
      <c r="E117" s="276" t="s">
        <v>79</v>
      </c>
      <c r="F117" s="276" t="s">
        <v>76</v>
      </c>
      <c r="G117" s="276" t="s">
        <v>75</v>
      </c>
      <c r="H117" s="278">
        <v>2</v>
      </c>
      <c r="I117" s="272"/>
      <c r="J117" s="273"/>
      <c r="K117" s="242"/>
      <c r="L117" s="242"/>
      <c r="M117" s="242" t="s">
        <v>64</v>
      </c>
      <c r="N117" s="242"/>
      <c r="O117" s="242"/>
      <c r="P117" s="242" t="s">
        <v>64</v>
      </c>
      <c r="Q117" s="242"/>
      <c r="R117" s="242"/>
      <c r="S117" s="242"/>
      <c r="T117" s="274"/>
      <c r="U117" s="128">
        <v>2</v>
      </c>
      <c r="V117" s="107"/>
      <c r="W117" s="195"/>
      <c r="X117" s="234"/>
      <c r="Y117" s="235"/>
      <c r="Z117" s="42"/>
      <c r="AA117" s="42"/>
      <c r="AB117" s="172"/>
    </row>
    <row r="118" spans="1:28" ht="111.75" customHeight="1" x14ac:dyDescent="0.25">
      <c r="A118" s="291" t="s">
        <v>34</v>
      </c>
      <c r="B118" s="292"/>
      <c r="C118" s="58" t="s">
        <v>43</v>
      </c>
      <c r="D118" s="275" t="s">
        <v>60</v>
      </c>
      <c r="E118" s="5" t="s">
        <v>65</v>
      </c>
      <c r="F118" s="5" t="s">
        <v>66</v>
      </c>
      <c r="G118" s="5" t="s">
        <v>80</v>
      </c>
      <c r="H118" s="279">
        <v>1</v>
      </c>
      <c r="I118" s="152"/>
      <c r="J118" s="51"/>
      <c r="K118" s="52"/>
      <c r="L118" s="52"/>
      <c r="M118" s="52" t="s">
        <v>64</v>
      </c>
      <c r="N118" s="52"/>
      <c r="O118" s="52"/>
      <c r="P118" s="52"/>
      <c r="Q118" s="52"/>
      <c r="R118" s="52"/>
      <c r="S118" s="52"/>
      <c r="T118" s="64"/>
      <c r="U118" s="121">
        <v>1</v>
      </c>
      <c r="V118" s="107"/>
      <c r="W118" s="195"/>
      <c r="X118" s="234"/>
      <c r="Y118" s="235"/>
      <c r="Z118" s="42"/>
      <c r="AA118" s="42"/>
      <c r="AB118" s="172"/>
    </row>
    <row r="119" spans="1:28" ht="96.75" customHeight="1" x14ac:dyDescent="0.25">
      <c r="A119" s="291" t="s">
        <v>34</v>
      </c>
      <c r="B119" s="292"/>
      <c r="C119" s="58" t="s">
        <v>43</v>
      </c>
      <c r="D119" s="5" t="s">
        <v>81</v>
      </c>
      <c r="E119" s="5" t="s">
        <v>82</v>
      </c>
      <c r="F119" s="5" t="s">
        <v>66</v>
      </c>
      <c r="G119" s="5" t="s">
        <v>83</v>
      </c>
      <c r="H119" s="279">
        <v>1</v>
      </c>
      <c r="I119" s="152"/>
      <c r="J119" s="51"/>
      <c r="K119" s="52"/>
      <c r="L119" s="52"/>
      <c r="M119" s="52" t="s">
        <v>64</v>
      </c>
      <c r="N119" s="52"/>
      <c r="O119" s="52"/>
      <c r="P119" s="52"/>
      <c r="Q119" s="52"/>
      <c r="R119" s="52"/>
      <c r="S119" s="52"/>
      <c r="T119" s="64"/>
      <c r="U119" s="121">
        <v>1</v>
      </c>
      <c r="V119" s="107"/>
      <c r="W119" s="195"/>
      <c r="X119" s="234"/>
      <c r="Y119" s="235"/>
      <c r="Z119" s="42"/>
      <c r="AA119" s="42"/>
      <c r="AB119" s="172"/>
    </row>
    <row r="120" spans="1:28" ht="96" customHeight="1" x14ac:dyDescent="0.25">
      <c r="A120" s="291" t="s">
        <v>34</v>
      </c>
      <c r="B120" s="292"/>
      <c r="C120" s="58" t="s">
        <v>43</v>
      </c>
      <c r="D120" s="5" t="s">
        <v>67</v>
      </c>
      <c r="E120" s="5" t="s">
        <v>62</v>
      </c>
      <c r="F120" s="5" t="s">
        <v>66</v>
      </c>
      <c r="G120" s="5" t="s">
        <v>84</v>
      </c>
      <c r="H120" s="279">
        <v>2</v>
      </c>
      <c r="I120" s="152"/>
      <c r="J120" s="51"/>
      <c r="K120" s="52"/>
      <c r="L120" s="52"/>
      <c r="M120" s="52"/>
      <c r="N120" s="52" t="s">
        <v>64</v>
      </c>
      <c r="O120" s="52"/>
      <c r="P120" s="52"/>
      <c r="Q120" s="52"/>
      <c r="R120" s="52"/>
      <c r="S120" s="52" t="s">
        <v>64</v>
      </c>
      <c r="T120" s="64"/>
      <c r="U120" s="121">
        <v>2</v>
      </c>
      <c r="V120" s="107"/>
      <c r="W120" s="195"/>
      <c r="X120" s="234"/>
      <c r="Y120" s="235"/>
      <c r="Z120" s="42"/>
      <c r="AA120" s="42"/>
      <c r="AB120" s="172"/>
    </row>
    <row r="121" spans="1:28" ht="90" customHeight="1" x14ac:dyDescent="0.25">
      <c r="A121" s="291" t="s">
        <v>34</v>
      </c>
      <c r="B121" s="292"/>
      <c r="C121" s="58" t="s">
        <v>43</v>
      </c>
      <c r="D121" s="5" t="s">
        <v>67</v>
      </c>
      <c r="E121" s="5" t="s">
        <v>68</v>
      </c>
      <c r="F121" s="5" t="s">
        <v>66</v>
      </c>
      <c r="G121" s="5" t="s">
        <v>89</v>
      </c>
      <c r="H121" s="279">
        <v>2</v>
      </c>
      <c r="I121" s="152"/>
      <c r="J121" s="51"/>
      <c r="K121" s="52"/>
      <c r="L121" s="52"/>
      <c r="M121" s="52" t="s">
        <v>64</v>
      </c>
      <c r="N121" s="52"/>
      <c r="O121" s="52"/>
      <c r="P121" s="52"/>
      <c r="Q121" s="52"/>
      <c r="R121" s="52" t="s">
        <v>64</v>
      </c>
      <c r="S121" s="52"/>
      <c r="T121" s="64"/>
      <c r="U121" s="121">
        <v>2</v>
      </c>
      <c r="V121" s="107"/>
      <c r="W121" s="195"/>
      <c r="X121" s="234"/>
      <c r="Y121" s="235"/>
      <c r="Z121" s="42"/>
      <c r="AA121" s="42"/>
      <c r="AB121" s="172"/>
    </row>
    <row r="122" spans="1:28" ht="84" customHeight="1" x14ac:dyDescent="0.25">
      <c r="A122" s="291" t="s">
        <v>34</v>
      </c>
      <c r="B122" s="292"/>
      <c r="C122" s="58" t="s">
        <v>43</v>
      </c>
      <c r="D122" s="5" t="s">
        <v>67</v>
      </c>
      <c r="E122" s="5" t="s">
        <v>63</v>
      </c>
      <c r="F122" s="5" t="s">
        <v>66</v>
      </c>
      <c r="G122" s="5" t="s">
        <v>90</v>
      </c>
      <c r="H122" s="279">
        <v>2</v>
      </c>
      <c r="I122" s="152"/>
      <c r="J122" s="51"/>
      <c r="K122" s="52"/>
      <c r="L122" s="52"/>
      <c r="M122" s="52"/>
      <c r="N122" s="52" t="s">
        <v>64</v>
      </c>
      <c r="O122" s="52"/>
      <c r="P122" s="52"/>
      <c r="Q122" s="52"/>
      <c r="R122" s="52"/>
      <c r="S122" s="52" t="s">
        <v>64</v>
      </c>
      <c r="T122" s="64"/>
      <c r="U122" s="121">
        <v>2</v>
      </c>
      <c r="V122" s="107"/>
      <c r="W122" s="195"/>
      <c r="X122" s="234"/>
      <c r="Y122" s="235"/>
      <c r="Z122" s="42"/>
      <c r="AA122" s="42"/>
      <c r="AB122" s="172"/>
    </row>
    <row r="123" spans="1:28" ht="92.25" customHeight="1" x14ac:dyDescent="0.25">
      <c r="A123" s="291" t="s">
        <v>34</v>
      </c>
      <c r="B123" s="292"/>
      <c r="C123" s="58" t="s">
        <v>43</v>
      </c>
      <c r="D123" s="5" t="s">
        <v>67</v>
      </c>
      <c r="E123" s="5" t="s">
        <v>85</v>
      </c>
      <c r="F123" s="5" t="s">
        <v>61</v>
      </c>
      <c r="G123" s="5" t="s">
        <v>91</v>
      </c>
      <c r="H123" s="279">
        <v>2</v>
      </c>
      <c r="I123" s="152"/>
      <c r="J123" s="51"/>
      <c r="K123" s="52"/>
      <c r="L123" s="52"/>
      <c r="M123" s="52"/>
      <c r="N123" s="52" t="s">
        <v>64</v>
      </c>
      <c r="O123" s="52"/>
      <c r="P123" s="52"/>
      <c r="Q123" s="52"/>
      <c r="R123" s="52"/>
      <c r="S123" s="52" t="s">
        <v>64</v>
      </c>
      <c r="T123" s="64"/>
      <c r="U123" s="121">
        <v>2</v>
      </c>
      <c r="V123" s="107"/>
      <c r="W123" s="195"/>
      <c r="X123" s="234"/>
      <c r="Y123" s="235"/>
      <c r="Z123" s="42"/>
      <c r="AA123" s="42"/>
      <c r="AB123" s="172"/>
    </row>
    <row r="124" spans="1:28" ht="81" customHeight="1" x14ac:dyDescent="0.25">
      <c r="A124" s="291" t="s">
        <v>34</v>
      </c>
      <c r="B124" s="292"/>
      <c r="C124" s="58" t="s">
        <v>43</v>
      </c>
      <c r="D124" s="5" t="s">
        <v>67</v>
      </c>
      <c r="E124" s="5" t="s">
        <v>92</v>
      </c>
      <c r="F124" s="5" t="s">
        <v>61</v>
      </c>
      <c r="G124" s="5" t="s">
        <v>93</v>
      </c>
      <c r="H124" s="279">
        <v>2</v>
      </c>
      <c r="I124" s="152"/>
      <c r="J124" s="51"/>
      <c r="K124" s="52"/>
      <c r="L124" s="52"/>
      <c r="M124" s="52"/>
      <c r="N124" s="52" t="s">
        <v>64</v>
      </c>
      <c r="O124" s="52"/>
      <c r="P124" s="52"/>
      <c r="Q124" s="52"/>
      <c r="R124" s="52"/>
      <c r="S124" s="52" t="s">
        <v>64</v>
      </c>
      <c r="T124" s="64"/>
      <c r="U124" s="121">
        <v>2</v>
      </c>
      <c r="V124" s="107"/>
      <c r="W124" s="195"/>
      <c r="X124" s="234"/>
      <c r="Y124" s="252"/>
      <c r="Z124" s="42"/>
      <c r="AA124" s="42"/>
      <c r="AB124" s="172"/>
    </row>
    <row r="125" spans="1:28" ht="86.25" customHeight="1" x14ac:dyDescent="0.25">
      <c r="A125" s="291" t="s">
        <v>34</v>
      </c>
      <c r="B125" s="292"/>
      <c r="C125" s="58" t="s">
        <v>43</v>
      </c>
      <c r="D125" s="5" t="s">
        <v>86</v>
      </c>
      <c r="E125" s="5" t="s">
        <v>94</v>
      </c>
      <c r="F125" s="5" t="s">
        <v>71</v>
      </c>
      <c r="G125" s="5" t="s">
        <v>95</v>
      </c>
      <c r="H125" s="279">
        <v>2</v>
      </c>
      <c r="I125" s="152"/>
      <c r="J125" s="51"/>
      <c r="K125" s="52"/>
      <c r="L125" s="52"/>
      <c r="M125" s="52"/>
      <c r="N125" s="52" t="s">
        <v>64</v>
      </c>
      <c r="O125" s="52"/>
      <c r="P125" s="52"/>
      <c r="Q125" s="52"/>
      <c r="R125" s="52"/>
      <c r="S125" s="52" t="s">
        <v>64</v>
      </c>
      <c r="T125" s="64"/>
      <c r="U125" s="121">
        <v>2</v>
      </c>
      <c r="V125" s="107"/>
      <c r="W125" s="195"/>
      <c r="X125" s="234"/>
      <c r="Y125" s="235"/>
      <c r="Z125" s="42"/>
      <c r="AA125" s="42"/>
      <c r="AB125" s="172"/>
    </row>
    <row r="126" spans="1:28" ht="68.25" customHeight="1" x14ac:dyDescent="0.25">
      <c r="A126" s="291" t="s">
        <v>34</v>
      </c>
      <c r="B126" s="292"/>
      <c r="C126" s="58" t="s">
        <v>43</v>
      </c>
      <c r="D126" s="214" t="s">
        <v>73</v>
      </c>
      <c r="E126" s="214" t="s">
        <v>69</v>
      </c>
      <c r="F126" s="214" t="s">
        <v>70</v>
      </c>
      <c r="G126" s="277" t="s">
        <v>72</v>
      </c>
      <c r="H126" s="280">
        <v>4</v>
      </c>
      <c r="I126" s="152"/>
      <c r="J126" s="51"/>
      <c r="K126" s="52"/>
      <c r="L126" s="52"/>
      <c r="M126" s="52"/>
      <c r="N126" s="52"/>
      <c r="O126" s="52"/>
      <c r="P126" s="52"/>
      <c r="Q126" s="52" t="s">
        <v>64</v>
      </c>
      <c r="R126" s="52" t="s">
        <v>64</v>
      </c>
      <c r="S126" s="52" t="s">
        <v>64</v>
      </c>
      <c r="T126" s="64" t="s">
        <v>64</v>
      </c>
      <c r="U126" s="121">
        <v>4</v>
      </c>
      <c r="V126" s="107"/>
      <c r="W126" s="195"/>
      <c r="X126" s="234"/>
      <c r="Y126" s="235"/>
      <c r="Z126" s="42"/>
      <c r="AA126" s="42"/>
      <c r="AB126" s="172"/>
    </row>
    <row r="127" spans="1:28" ht="36" hidden="1" customHeight="1" x14ac:dyDescent="0.25">
      <c r="A127" s="289" t="s">
        <v>44</v>
      </c>
      <c r="B127" s="290"/>
      <c r="C127" s="67" t="s">
        <v>45</v>
      </c>
      <c r="D127" s="17"/>
      <c r="E127" s="17"/>
      <c r="F127" s="17"/>
      <c r="G127" s="17"/>
      <c r="H127" s="137"/>
      <c r="I127" s="158"/>
      <c r="J127" s="50"/>
      <c r="K127" s="49"/>
      <c r="L127" s="49"/>
      <c r="M127" s="49"/>
      <c r="N127" s="49"/>
      <c r="O127" s="49"/>
      <c r="P127" s="49"/>
      <c r="Q127" s="49"/>
      <c r="R127" s="49"/>
      <c r="S127" s="49"/>
      <c r="T127" s="63"/>
      <c r="U127" s="123"/>
      <c r="V127" s="112"/>
      <c r="W127" s="195"/>
      <c r="X127" s="236"/>
      <c r="Y127" s="237"/>
      <c r="Z127" s="42"/>
      <c r="AA127" s="42"/>
      <c r="AB127" s="172"/>
    </row>
    <row r="128" spans="1:28" ht="36" hidden="1" customHeight="1" x14ac:dyDescent="0.25">
      <c r="A128" s="291" t="s">
        <v>44</v>
      </c>
      <c r="B128" s="292"/>
      <c r="C128" s="68" t="s">
        <v>45</v>
      </c>
      <c r="D128" s="267"/>
      <c r="E128" s="267"/>
      <c r="F128" s="267"/>
      <c r="G128" s="267"/>
      <c r="H128" s="135"/>
      <c r="I128" s="152"/>
      <c r="J128" s="51"/>
      <c r="K128" s="52"/>
      <c r="L128" s="52"/>
      <c r="M128" s="52"/>
      <c r="N128" s="52"/>
      <c r="O128" s="52"/>
      <c r="P128" s="52"/>
      <c r="Q128" s="52"/>
      <c r="R128" s="52"/>
      <c r="S128" s="52"/>
      <c r="T128" s="64"/>
      <c r="U128" s="121"/>
      <c r="V128" s="107"/>
      <c r="W128" s="195"/>
      <c r="X128" s="234"/>
      <c r="Y128" s="235"/>
      <c r="Z128" s="42"/>
      <c r="AA128" s="42"/>
      <c r="AB128" s="172"/>
    </row>
    <row r="129" spans="1:28" ht="36" hidden="1" customHeight="1" x14ac:dyDescent="0.25">
      <c r="A129" s="291" t="s">
        <v>44</v>
      </c>
      <c r="B129" s="292"/>
      <c r="C129" s="68" t="s">
        <v>45</v>
      </c>
      <c r="D129" s="267"/>
      <c r="E129" s="267"/>
      <c r="F129" s="267"/>
      <c r="G129" s="267"/>
      <c r="H129" s="135"/>
      <c r="I129" s="152"/>
      <c r="J129" s="51"/>
      <c r="K129" s="52"/>
      <c r="L129" s="52"/>
      <c r="M129" s="52"/>
      <c r="N129" s="52"/>
      <c r="O129" s="52"/>
      <c r="P129" s="52"/>
      <c r="Q129" s="52"/>
      <c r="R129" s="52"/>
      <c r="S129" s="52"/>
      <c r="T129" s="64"/>
      <c r="U129" s="121"/>
      <c r="V129" s="107"/>
      <c r="W129" s="195"/>
      <c r="X129" s="198"/>
      <c r="Y129" s="199"/>
      <c r="Z129" s="42"/>
      <c r="AA129" s="42"/>
      <c r="AB129" s="172"/>
    </row>
    <row r="130" spans="1:28" ht="36" hidden="1" customHeight="1" x14ac:dyDescent="0.25">
      <c r="A130" s="291" t="s">
        <v>44</v>
      </c>
      <c r="B130" s="292"/>
      <c r="C130" s="68" t="s">
        <v>45</v>
      </c>
      <c r="D130" s="267"/>
      <c r="E130" s="267"/>
      <c r="F130" s="267"/>
      <c r="G130" s="267"/>
      <c r="H130" s="135"/>
      <c r="I130" s="152"/>
      <c r="J130" s="51"/>
      <c r="K130" s="52"/>
      <c r="L130" s="52"/>
      <c r="M130" s="52"/>
      <c r="N130" s="52"/>
      <c r="O130" s="52"/>
      <c r="P130" s="52"/>
      <c r="Q130" s="52"/>
      <c r="R130" s="52"/>
      <c r="S130" s="52"/>
      <c r="T130" s="64"/>
      <c r="U130" s="121"/>
      <c r="V130" s="107"/>
      <c r="W130" s="195"/>
      <c r="X130" s="234"/>
      <c r="Y130" s="235"/>
      <c r="Z130" s="42"/>
      <c r="AA130" s="42"/>
      <c r="AB130" s="172"/>
    </row>
    <row r="131" spans="1:28" ht="36" hidden="1" customHeight="1" x14ac:dyDescent="0.25">
      <c r="A131" s="291" t="s">
        <v>44</v>
      </c>
      <c r="B131" s="292"/>
      <c r="C131" s="68" t="s">
        <v>45</v>
      </c>
      <c r="D131" s="267"/>
      <c r="E131" s="267"/>
      <c r="F131" s="267"/>
      <c r="G131" s="267"/>
      <c r="H131" s="135"/>
      <c r="I131" s="152"/>
      <c r="J131" s="51"/>
      <c r="K131" s="52"/>
      <c r="L131" s="52"/>
      <c r="M131" s="52"/>
      <c r="N131" s="52"/>
      <c r="O131" s="52"/>
      <c r="P131" s="52"/>
      <c r="Q131" s="52"/>
      <c r="R131" s="52"/>
      <c r="S131" s="52"/>
      <c r="T131" s="64"/>
      <c r="U131" s="121"/>
      <c r="V131" s="107"/>
      <c r="W131" s="195"/>
      <c r="X131" s="234"/>
      <c r="Y131" s="235"/>
      <c r="Z131" s="42"/>
      <c r="AA131" s="42"/>
      <c r="AB131" s="172"/>
    </row>
    <row r="132" spans="1:28" ht="36" hidden="1" customHeight="1" x14ac:dyDescent="0.25">
      <c r="A132" s="291" t="s">
        <v>44</v>
      </c>
      <c r="B132" s="292"/>
      <c r="C132" s="68" t="s">
        <v>45</v>
      </c>
      <c r="D132" s="267"/>
      <c r="E132" s="267"/>
      <c r="F132" s="267"/>
      <c r="G132" s="267"/>
      <c r="H132" s="135"/>
      <c r="I132" s="152"/>
      <c r="J132" s="51"/>
      <c r="K132" s="52"/>
      <c r="L132" s="52"/>
      <c r="M132" s="52"/>
      <c r="N132" s="52"/>
      <c r="O132" s="52"/>
      <c r="P132" s="52"/>
      <c r="Q132" s="52"/>
      <c r="R132" s="52"/>
      <c r="S132" s="52"/>
      <c r="T132" s="64"/>
      <c r="U132" s="121"/>
      <c r="V132" s="107"/>
      <c r="W132" s="195"/>
      <c r="X132" s="234"/>
      <c r="Y132" s="235"/>
      <c r="Z132" s="42"/>
      <c r="AA132" s="42"/>
      <c r="AB132" s="172"/>
    </row>
    <row r="133" spans="1:28" ht="36" hidden="1" customHeight="1" x14ac:dyDescent="0.25">
      <c r="A133" s="291" t="s">
        <v>44</v>
      </c>
      <c r="B133" s="292"/>
      <c r="C133" s="68" t="s">
        <v>45</v>
      </c>
      <c r="D133" s="267"/>
      <c r="E133" s="264"/>
      <c r="F133" s="264"/>
      <c r="G133" s="267"/>
      <c r="H133" s="135"/>
      <c r="I133" s="152"/>
      <c r="J133" s="51"/>
      <c r="K133" s="52"/>
      <c r="L133" s="52"/>
      <c r="M133" s="52"/>
      <c r="N133" s="52"/>
      <c r="O133" s="52"/>
      <c r="P133" s="52"/>
      <c r="Q133" s="52"/>
      <c r="R133" s="52"/>
      <c r="S133" s="52"/>
      <c r="T133" s="64"/>
      <c r="U133" s="121"/>
      <c r="V133" s="105"/>
      <c r="W133" s="195"/>
      <c r="X133" s="232"/>
      <c r="Y133" s="233"/>
      <c r="Z133" s="42"/>
      <c r="AA133" s="42"/>
      <c r="AB133" s="172"/>
    </row>
    <row r="134" spans="1:28" ht="36" hidden="1" customHeight="1" x14ac:dyDescent="0.25">
      <c r="A134" s="287" t="s">
        <v>44</v>
      </c>
      <c r="B134" s="288"/>
      <c r="C134" s="69" t="s">
        <v>45</v>
      </c>
      <c r="D134" s="37"/>
      <c r="E134" s="37"/>
      <c r="F134" s="37"/>
      <c r="G134" s="37"/>
      <c r="H134" s="139"/>
      <c r="I134" s="157"/>
      <c r="J134" s="56"/>
      <c r="K134" s="56"/>
      <c r="L134" s="65"/>
      <c r="M134" s="65"/>
      <c r="N134" s="65"/>
      <c r="O134" s="65"/>
      <c r="P134" s="65"/>
      <c r="Q134" s="65"/>
      <c r="R134" s="65"/>
      <c r="S134" s="65"/>
      <c r="T134" s="66"/>
      <c r="U134" s="125"/>
      <c r="V134" s="113"/>
      <c r="W134" s="195"/>
      <c r="X134" s="230"/>
      <c r="Y134" s="231"/>
      <c r="Z134" s="172"/>
      <c r="AA134" s="172"/>
      <c r="AB134" s="172"/>
    </row>
    <row r="135" spans="1:28" ht="36" hidden="1" customHeight="1" x14ac:dyDescent="0.25">
      <c r="A135" s="289" t="s">
        <v>39</v>
      </c>
      <c r="B135" s="290"/>
      <c r="C135" s="70" t="s">
        <v>46</v>
      </c>
      <c r="D135" s="262"/>
      <c r="E135" s="17"/>
      <c r="F135" s="17"/>
      <c r="G135" s="17"/>
      <c r="H135" s="137"/>
      <c r="I135" s="158"/>
      <c r="J135" s="50"/>
      <c r="K135" s="49"/>
      <c r="L135" s="49"/>
      <c r="M135" s="49"/>
      <c r="N135" s="49"/>
      <c r="O135" s="49"/>
      <c r="P135" s="49"/>
      <c r="Q135" s="49"/>
      <c r="R135" s="49"/>
      <c r="S135" s="49"/>
      <c r="T135" s="63"/>
      <c r="U135" s="127"/>
      <c r="V135" s="112"/>
      <c r="W135" s="195"/>
      <c r="X135" s="236"/>
      <c r="Y135" s="237"/>
      <c r="Z135" s="42"/>
      <c r="AA135" s="42"/>
      <c r="AB135" s="172"/>
    </row>
    <row r="136" spans="1:28" ht="36" hidden="1" customHeight="1" x14ac:dyDescent="0.25">
      <c r="A136" s="291" t="s">
        <v>39</v>
      </c>
      <c r="B136" s="292"/>
      <c r="C136" s="71" t="s">
        <v>46</v>
      </c>
      <c r="D136" s="264"/>
      <c r="E136" s="267"/>
      <c r="F136" s="267"/>
      <c r="G136" s="267"/>
      <c r="H136" s="135"/>
      <c r="I136" s="152"/>
      <c r="J136" s="51"/>
      <c r="K136" s="52"/>
      <c r="L136" s="52"/>
      <c r="M136" s="52"/>
      <c r="N136" s="52"/>
      <c r="O136" s="52"/>
      <c r="P136" s="52"/>
      <c r="Q136" s="52"/>
      <c r="R136" s="52"/>
      <c r="S136" s="52"/>
      <c r="T136" s="64"/>
      <c r="U136" s="121"/>
      <c r="V136" s="107"/>
      <c r="W136" s="195"/>
      <c r="X136" s="234"/>
      <c r="Y136" s="235"/>
      <c r="Z136" s="42"/>
      <c r="AA136" s="42"/>
      <c r="AB136" s="172"/>
    </row>
    <row r="137" spans="1:28" ht="36" hidden="1" customHeight="1" x14ac:dyDescent="0.25">
      <c r="A137" s="291" t="s">
        <v>39</v>
      </c>
      <c r="B137" s="292"/>
      <c r="C137" s="71" t="s">
        <v>46</v>
      </c>
      <c r="D137" s="264"/>
      <c r="E137" s="267"/>
      <c r="F137" s="267"/>
      <c r="G137" s="267"/>
      <c r="H137" s="135"/>
      <c r="I137" s="152"/>
      <c r="J137" s="51"/>
      <c r="K137" s="52"/>
      <c r="L137" s="52"/>
      <c r="M137" s="52"/>
      <c r="N137" s="52"/>
      <c r="O137" s="52"/>
      <c r="P137" s="52"/>
      <c r="Q137" s="52"/>
      <c r="R137" s="52"/>
      <c r="S137" s="52"/>
      <c r="T137" s="64"/>
      <c r="U137" s="121"/>
      <c r="V137" s="107"/>
      <c r="W137" s="195"/>
      <c r="X137" s="234"/>
      <c r="Y137" s="235"/>
      <c r="Z137" s="42"/>
      <c r="AA137" s="42"/>
      <c r="AB137" s="172"/>
    </row>
    <row r="138" spans="1:28" ht="36" hidden="1" customHeight="1" x14ac:dyDescent="0.25">
      <c r="A138" s="291" t="s">
        <v>39</v>
      </c>
      <c r="B138" s="292"/>
      <c r="C138" s="71" t="s">
        <v>46</v>
      </c>
      <c r="D138" s="36"/>
      <c r="E138" s="267"/>
      <c r="F138" s="267"/>
      <c r="G138" s="267"/>
      <c r="H138" s="135"/>
      <c r="I138" s="152"/>
      <c r="J138" s="51"/>
      <c r="K138" s="52"/>
      <c r="L138" s="52"/>
      <c r="M138" s="52"/>
      <c r="N138" s="52"/>
      <c r="O138" s="52"/>
      <c r="P138" s="52"/>
      <c r="Q138" s="52"/>
      <c r="R138" s="52"/>
      <c r="S138" s="52"/>
      <c r="T138" s="64"/>
      <c r="U138" s="121"/>
      <c r="V138" s="107"/>
      <c r="W138" s="195"/>
      <c r="X138" s="234"/>
      <c r="Y138" s="235"/>
      <c r="Z138" s="42"/>
      <c r="AA138" s="42"/>
      <c r="AB138" s="172"/>
    </row>
    <row r="139" spans="1:28" ht="36" hidden="1" customHeight="1" x14ac:dyDescent="0.25">
      <c r="A139" s="291" t="s">
        <v>39</v>
      </c>
      <c r="B139" s="292"/>
      <c r="C139" s="71" t="s">
        <v>46</v>
      </c>
      <c r="D139" s="264"/>
      <c r="E139" s="267"/>
      <c r="F139" s="267"/>
      <c r="G139" s="267"/>
      <c r="H139" s="135"/>
      <c r="I139" s="152"/>
      <c r="J139" s="51"/>
      <c r="K139" s="52"/>
      <c r="L139" s="52"/>
      <c r="M139" s="52"/>
      <c r="N139" s="52"/>
      <c r="O139" s="52"/>
      <c r="P139" s="52"/>
      <c r="Q139" s="52"/>
      <c r="R139" s="52"/>
      <c r="S139" s="52"/>
      <c r="T139" s="64"/>
      <c r="U139" s="121"/>
      <c r="V139" s="107"/>
      <c r="W139" s="195"/>
      <c r="X139" s="234"/>
      <c r="Y139" s="235"/>
      <c r="Z139" s="42"/>
      <c r="AA139" s="42"/>
      <c r="AB139" s="172"/>
    </row>
    <row r="140" spans="1:28" ht="36" hidden="1" customHeight="1" x14ac:dyDescent="0.25">
      <c r="A140" s="291" t="s">
        <v>39</v>
      </c>
      <c r="B140" s="292"/>
      <c r="C140" s="71" t="s">
        <v>46</v>
      </c>
      <c r="D140" s="264"/>
      <c r="E140" s="267"/>
      <c r="F140" s="267"/>
      <c r="G140" s="267"/>
      <c r="H140" s="135"/>
      <c r="I140" s="152"/>
      <c r="J140" s="51"/>
      <c r="K140" s="52"/>
      <c r="L140" s="52"/>
      <c r="M140" s="52"/>
      <c r="N140" s="52"/>
      <c r="O140" s="52"/>
      <c r="P140" s="52"/>
      <c r="Q140" s="52"/>
      <c r="R140" s="52"/>
      <c r="S140" s="52"/>
      <c r="T140" s="64"/>
      <c r="U140" s="121"/>
      <c r="V140" s="107"/>
      <c r="W140" s="195"/>
      <c r="X140" s="234"/>
      <c r="Y140" s="235"/>
      <c r="Z140" s="42"/>
      <c r="AA140" s="42"/>
      <c r="AB140" s="172"/>
    </row>
    <row r="141" spans="1:28" ht="36" hidden="1" customHeight="1" x14ac:dyDescent="0.25">
      <c r="A141" s="291" t="s">
        <v>39</v>
      </c>
      <c r="B141" s="292"/>
      <c r="C141" s="71" t="s">
        <v>46</v>
      </c>
      <c r="D141" s="264"/>
      <c r="E141" s="267"/>
      <c r="F141" s="267"/>
      <c r="G141" s="267"/>
      <c r="H141" s="135"/>
      <c r="I141" s="152"/>
      <c r="J141" s="51"/>
      <c r="K141" s="52"/>
      <c r="L141" s="52"/>
      <c r="M141" s="52"/>
      <c r="N141" s="52"/>
      <c r="O141" s="52"/>
      <c r="P141" s="52"/>
      <c r="Q141" s="52"/>
      <c r="R141" s="52"/>
      <c r="S141" s="52"/>
      <c r="T141" s="64"/>
      <c r="U141" s="121"/>
      <c r="V141" s="107"/>
      <c r="W141" s="195"/>
      <c r="X141" s="234"/>
      <c r="Y141" s="235"/>
      <c r="Z141" s="42"/>
      <c r="AA141" s="42"/>
      <c r="AB141" s="172"/>
    </row>
    <row r="142" spans="1:28" ht="36" hidden="1" customHeight="1" x14ac:dyDescent="0.25">
      <c r="A142" s="291" t="s">
        <v>39</v>
      </c>
      <c r="B142" s="292"/>
      <c r="C142" s="71" t="s">
        <v>46</v>
      </c>
      <c r="D142" s="264"/>
      <c r="E142" s="267"/>
      <c r="F142" s="267"/>
      <c r="G142" s="267"/>
      <c r="H142" s="135"/>
      <c r="I142" s="152"/>
      <c r="J142" s="51"/>
      <c r="K142" s="52"/>
      <c r="L142" s="52"/>
      <c r="M142" s="52"/>
      <c r="N142" s="52"/>
      <c r="O142" s="52"/>
      <c r="P142" s="52"/>
      <c r="Q142" s="52"/>
      <c r="R142" s="52"/>
      <c r="S142" s="52"/>
      <c r="T142" s="64"/>
      <c r="U142" s="121"/>
      <c r="V142" s="107"/>
      <c r="W142" s="195"/>
      <c r="X142" s="234"/>
      <c r="Y142" s="235"/>
      <c r="Z142" s="42"/>
      <c r="AA142" s="42"/>
      <c r="AB142" s="172"/>
    </row>
    <row r="143" spans="1:28" ht="36" hidden="1" customHeight="1" x14ac:dyDescent="0.25">
      <c r="A143" s="291" t="s">
        <v>39</v>
      </c>
      <c r="B143" s="292"/>
      <c r="C143" s="71" t="s">
        <v>46</v>
      </c>
      <c r="D143" s="264"/>
      <c r="E143" s="267"/>
      <c r="F143" s="267"/>
      <c r="G143" s="267"/>
      <c r="H143" s="135"/>
      <c r="I143" s="152"/>
      <c r="J143" s="51"/>
      <c r="K143" s="52"/>
      <c r="L143" s="52"/>
      <c r="M143" s="52"/>
      <c r="N143" s="52"/>
      <c r="O143" s="52"/>
      <c r="P143" s="52"/>
      <c r="Q143" s="52"/>
      <c r="R143" s="52"/>
      <c r="S143" s="52"/>
      <c r="T143" s="64"/>
      <c r="U143" s="121"/>
      <c r="V143" s="107"/>
      <c r="W143" s="195"/>
      <c r="X143" s="234"/>
      <c r="Y143" s="235"/>
      <c r="Z143" s="42"/>
      <c r="AA143" s="42"/>
      <c r="AB143" s="172"/>
    </row>
    <row r="144" spans="1:28" ht="36" hidden="1" customHeight="1" x14ac:dyDescent="0.25">
      <c r="A144" s="291" t="s">
        <v>39</v>
      </c>
      <c r="B144" s="292"/>
      <c r="C144" s="71" t="s">
        <v>46</v>
      </c>
      <c r="D144" s="264"/>
      <c r="E144" s="267"/>
      <c r="F144" s="267"/>
      <c r="G144" s="267"/>
      <c r="H144" s="135"/>
      <c r="I144" s="152"/>
      <c r="J144" s="51"/>
      <c r="K144" s="52"/>
      <c r="L144" s="52"/>
      <c r="M144" s="52"/>
      <c r="N144" s="52"/>
      <c r="O144" s="52"/>
      <c r="P144" s="52"/>
      <c r="Q144" s="52"/>
      <c r="R144" s="52"/>
      <c r="S144" s="52"/>
      <c r="T144" s="64"/>
      <c r="U144" s="121"/>
      <c r="V144" s="107"/>
      <c r="W144" s="195"/>
      <c r="X144" s="234"/>
      <c r="Y144" s="235"/>
      <c r="Z144" s="42"/>
      <c r="AA144" s="42"/>
      <c r="AB144" s="172"/>
    </row>
    <row r="145" spans="1:28" ht="36" hidden="1" customHeight="1" x14ac:dyDescent="0.25">
      <c r="A145" s="291" t="s">
        <v>39</v>
      </c>
      <c r="B145" s="292"/>
      <c r="C145" s="71" t="s">
        <v>46</v>
      </c>
      <c r="D145" s="264"/>
      <c r="E145" s="267"/>
      <c r="F145" s="267"/>
      <c r="G145" s="267"/>
      <c r="H145" s="134"/>
      <c r="I145" s="152"/>
      <c r="J145" s="51"/>
      <c r="K145" s="52"/>
      <c r="L145" s="52"/>
      <c r="M145" s="52"/>
      <c r="N145" s="52"/>
      <c r="O145" s="52"/>
      <c r="P145" s="52"/>
      <c r="Q145" s="52"/>
      <c r="R145" s="52"/>
      <c r="S145" s="52"/>
      <c r="T145" s="64"/>
      <c r="U145" s="121"/>
      <c r="V145" s="107"/>
      <c r="W145" s="195"/>
      <c r="X145" s="234"/>
      <c r="Y145" s="235"/>
      <c r="Z145" s="42"/>
      <c r="AA145" s="42"/>
      <c r="AB145" s="172"/>
    </row>
    <row r="146" spans="1:28" ht="36" hidden="1" customHeight="1" x14ac:dyDescent="0.25">
      <c r="A146" s="291" t="s">
        <v>39</v>
      </c>
      <c r="B146" s="292"/>
      <c r="C146" s="71" t="s">
        <v>46</v>
      </c>
      <c r="D146" s="264"/>
      <c r="E146" s="267"/>
      <c r="F146" s="267"/>
      <c r="G146" s="267"/>
      <c r="H146" s="135"/>
      <c r="I146" s="152"/>
      <c r="J146" s="51"/>
      <c r="K146" s="52"/>
      <c r="L146" s="52"/>
      <c r="M146" s="52"/>
      <c r="N146" s="52"/>
      <c r="O146" s="52"/>
      <c r="P146" s="52"/>
      <c r="Q146" s="52"/>
      <c r="R146" s="52"/>
      <c r="S146" s="52"/>
      <c r="T146" s="64"/>
      <c r="U146" s="121"/>
      <c r="V146" s="107"/>
      <c r="W146" s="195"/>
      <c r="X146" s="234"/>
      <c r="Y146" s="235"/>
      <c r="Z146" s="42"/>
      <c r="AA146" s="42"/>
      <c r="AB146" s="172"/>
    </row>
    <row r="147" spans="1:28" ht="36" hidden="1" customHeight="1" x14ac:dyDescent="0.25">
      <c r="A147" s="291" t="s">
        <v>39</v>
      </c>
      <c r="B147" s="292"/>
      <c r="C147" s="71" t="s">
        <v>46</v>
      </c>
      <c r="D147" s="264"/>
      <c r="E147" s="267"/>
      <c r="F147" s="267"/>
      <c r="G147" s="267"/>
      <c r="H147" s="135"/>
      <c r="I147" s="152"/>
      <c r="J147" s="51"/>
      <c r="K147" s="52"/>
      <c r="L147" s="52"/>
      <c r="M147" s="52"/>
      <c r="N147" s="52"/>
      <c r="O147" s="52"/>
      <c r="P147" s="52"/>
      <c r="Q147" s="52"/>
      <c r="R147" s="52"/>
      <c r="S147" s="52"/>
      <c r="T147" s="64"/>
      <c r="U147" s="121"/>
      <c r="V147" s="107"/>
      <c r="W147" s="195"/>
      <c r="X147" s="234"/>
      <c r="Y147" s="235"/>
      <c r="Z147" s="42"/>
      <c r="AA147" s="42"/>
      <c r="AB147" s="172"/>
    </row>
    <row r="148" spans="1:28" ht="36" hidden="1" customHeight="1" x14ac:dyDescent="0.25">
      <c r="A148" s="291" t="s">
        <v>39</v>
      </c>
      <c r="B148" s="292"/>
      <c r="C148" s="71" t="s">
        <v>46</v>
      </c>
      <c r="D148" s="264"/>
      <c r="E148" s="267"/>
      <c r="F148" s="267"/>
      <c r="G148" s="267"/>
      <c r="H148" s="135"/>
      <c r="I148" s="152"/>
      <c r="J148" s="51"/>
      <c r="K148" s="52"/>
      <c r="L148" s="52"/>
      <c r="M148" s="52"/>
      <c r="N148" s="52"/>
      <c r="O148" s="52"/>
      <c r="P148" s="52"/>
      <c r="Q148" s="52"/>
      <c r="R148" s="52"/>
      <c r="S148" s="52"/>
      <c r="T148" s="64"/>
      <c r="U148" s="121"/>
      <c r="V148" s="107"/>
      <c r="W148" s="195"/>
      <c r="X148" s="234"/>
      <c r="Y148" s="235"/>
      <c r="Z148" s="42"/>
      <c r="AA148" s="42"/>
      <c r="AB148" s="172"/>
    </row>
    <row r="149" spans="1:28" ht="36" hidden="1" customHeight="1" x14ac:dyDescent="0.25">
      <c r="A149" s="291" t="s">
        <v>39</v>
      </c>
      <c r="B149" s="292"/>
      <c r="C149" s="71" t="s">
        <v>46</v>
      </c>
      <c r="D149" s="264"/>
      <c r="E149" s="267"/>
      <c r="F149" s="267"/>
      <c r="G149" s="267"/>
      <c r="H149" s="135"/>
      <c r="I149" s="152"/>
      <c r="J149" s="51"/>
      <c r="K149" s="52"/>
      <c r="L149" s="52"/>
      <c r="M149" s="52"/>
      <c r="N149" s="52"/>
      <c r="O149" s="52"/>
      <c r="P149" s="52"/>
      <c r="Q149" s="52"/>
      <c r="R149" s="52"/>
      <c r="S149" s="52"/>
      <c r="T149" s="64"/>
      <c r="U149" s="121"/>
      <c r="V149" s="107"/>
      <c r="W149" s="195"/>
      <c r="X149" s="234"/>
      <c r="Y149" s="235"/>
      <c r="Z149" s="42"/>
      <c r="AA149" s="42"/>
      <c r="AB149" s="172"/>
    </row>
    <row r="150" spans="1:28" ht="36" hidden="1" customHeight="1" x14ac:dyDescent="0.25">
      <c r="A150" s="291" t="s">
        <v>39</v>
      </c>
      <c r="B150" s="292"/>
      <c r="C150" s="71" t="s">
        <v>46</v>
      </c>
      <c r="D150" s="264"/>
      <c r="E150" s="267"/>
      <c r="F150" s="267"/>
      <c r="G150" s="267"/>
      <c r="H150" s="135"/>
      <c r="I150" s="152"/>
      <c r="J150" s="51"/>
      <c r="K150" s="52"/>
      <c r="L150" s="52"/>
      <c r="M150" s="52"/>
      <c r="N150" s="52"/>
      <c r="O150" s="52"/>
      <c r="P150" s="52"/>
      <c r="Q150" s="52"/>
      <c r="R150" s="52"/>
      <c r="S150" s="52"/>
      <c r="T150" s="64"/>
      <c r="U150" s="121"/>
      <c r="V150" s="107"/>
      <c r="W150" s="195"/>
      <c r="X150" s="234"/>
      <c r="Y150" s="235"/>
      <c r="Z150" s="42"/>
      <c r="AA150" s="42"/>
      <c r="AB150" s="172"/>
    </row>
    <row r="151" spans="1:28" ht="36" hidden="1" customHeight="1" x14ac:dyDescent="0.25">
      <c r="A151" s="291" t="s">
        <v>39</v>
      </c>
      <c r="B151" s="292"/>
      <c r="C151" s="71" t="s">
        <v>46</v>
      </c>
      <c r="D151" s="264"/>
      <c r="E151" s="267"/>
      <c r="F151" s="267"/>
      <c r="G151" s="267"/>
      <c r="H151" s="135"/>
      <c r="I151" s="152"/>
      <c r="J151" s="51"/>
      <c r="K151" s="52"/>
      <c r="L151" s="52"/>
      <c r="M151" s="52"/>
      <c r="N151" s="52"/>
      <c r="O151" s="52"/>
      <c r="P151" s="52"/>
      <c r="Q151" s="52"/>
      <c r="R151" s="52"/>
      <c r="S151" s="52"/>
      <c r="T151" s="64"/>
      <c r="U151" s="121"/>
      <c r="V151" s="107"/>
      <c r="W151" s="195"/>
      <c r="X151" s="234"/>
      <c r="Y151" s="235"/>
      <c r="Z151" s="42"/>
      <c r="AA151" s="42"/>
      <c r="AB151" s="172"/>
    </row>
    <row r="152" spans="1:28" ht="36" hidden="1" customHeight="1" x14ac:dyDescent="0.25">
      <c r="A152" s="291" t="s">
        <v>39</v>
      </c>
      <c r="B152" s="292"/>
      <c r="C152" s="71" t="s">
        <v>46</v>
      </c>
      <c r="D152" s="264"/>
      <c r="E152" s="267"/>
      <c r="F152" s="267"/>
      <c r="G152" s="267"/>
      <c r="H152" s="135"/>
      <c r="I152" s="152"/>
      <c r="J152" s="51"/>
      <c r="K152" s="52"/>
      <c r="L152" s="52"/>
      <c r="M152" s="52"/>
      <c r="N152" s="52"/>
      <c r="O152" s="52"/>
      <c r="P152" s="52"/>
      <c r="Q152" s="52"/>
      <c r="R152" s="52"/>
      <c r="S152" s="52"/>
      <c r="T152" s="64"/>
      <c r="U152" s="121"/>
      <c r="V152" s="107"/>
      <c r="W152" s="195"/>
      <c r="X152" s="234"/>
      <c r="Y152" s="235"/>
      <c r="Z152" s="42"/>
      <c r="AA152" s="42"/>
      <c r="AB152" s="172"/>
    </row>
    <row r="153" spans="1:28" ht="36" hidden="1" customHeight="1" x14ac:dyDescent="0.25">
      <c r="A153" s="291" t="s">
        <v>39</v>
      </c>
      <c r="B153" s="292"/>
      <c r="C153" s="71" t="s">
        <v>46</v>
      </c>
      <c r="D153" s="264"/>
      <c r="E153" s="267"/>
      <c r="F153" s="267"/>
      <c r="G153" s="267"/>
      <c r="H153" s="135"/>
      <c r="I153" s="152"/>
      <c r="J153" s="51"/>
      <c r="K153" s="52"/>
      <c r="L153" s="52"/>
      <c r="M153" s="52"/>
      <c r="N153" s="52"/>
      <c r="O153" s="52"/>
      <c r="P153" s="52"/>
      <c r="Q153" s="52"/>
      <c r="R153" s="52"/>
      <c r="S153" s="52"/>
      <c r="T153" s="64"/>
      <c r="U153" s="121"/>
      <c r="V153" s="107"/>
      <c r="W153" s="195"/>
      <c r="X153" s="234"/>
      <c r="Y153" s="235"/>
      <c r="Z153" s="42"/>
      <c r="AA153" s="42"/>
      <c r="AB153" s="172"/>
    </row>
    <row r="154" spans="1:28" ht="36" hidden="1" customHeight="1" x14ac:dyDescent="0.25">
      <c r="A154" s="291" t="s">
        <v>39</v>
      </c>
      <c r="B154" s="292"/>
      <c r="C154" s="71" t="s">
        <v>46</v>
      </c>
      <c r="D154" s="264"/>
      <c r="E154" s="267"/>
      <c r="F154" s="267"/>
      <c r="G154" s="267"/>
      <c r="H154" s="135"/>
      <c r="I154" s="152"/>
      <c r="J154" s="51"/>
      <c r="K154" s="52"/>
      <c r="L154" s="52"/>
      <c r="M154" s="52"/>
      <c r="N154" s="52"/>
      <c r="O154" s="52"/>
      <c r="P154" s="52"/>
      <c r="Q154" s="52"/>
      <c r="R154" s="52"/>
      <c r="S154" s="52"/>
      <c r="T154" s="64"/>
      <c r="U154" s="121"/>
      <c r="V154" s="107"/>
      <c r="W154" s="195"/>
      <c r="X154" s="234"/>
      <c r="Y154" s="235"/>
      <c r="Z154" s="42"/>
      <c r="AA154" s="42"/>
      <c r="AB154" s="172"/>
    </row>
    <row r="155" spans="1:28" ht="36" hidden="1" customHeight="1" x14ac:dyDescent="0.25">
      <c r="A155" s="291" t="s">
        <v>39</v>
      </c>
      <c r="B155" s="292"/>
      <c r="C155" s="71" t="s">
        <v>46</v>
      </c>
      <c r="D155" s="264"/>
      <c r="E155" s="267"/>
      <c r="F155" s="267"/>
      <c r="G155" s="267"/>
      <c r="H155" s="135"/>
      <c r="I155" s="152"/>
      <c r="J155" s="51"/>
      <c r="K155" s="52"/>
      <c r="L155" s="52"/>
      <c r="M155" s="52"/>
      <c r="N155" s="52"/>
      <c r="O155" s="52"/>
      <c r="P155" s="52"/>
      <c r="Q155" s="52"/>
      <c r="R155" s="52"/>
      <c r="S155" s="52"/>
      <c r="T155" s="64"/>
      <c r="U155" s="121"/>
      <c r="V155" s="107"/>
      <c r="W155" s="195"/>
      <c r="X155" s="234"/>
      <c r="Y155" s="235"/>
      <c r="Z155" s="42"/>
      <c r="AA155" s="42"/>
      <c r="AB155" s="172"/>
    </row>
    <row r="156" spans="1:28" ht="36" hidden="1" customHeight="1" x14ac:dyDescent="0.25">
      <c r="A156" s="291" t="s">
        <v>39</v>
      </c>
      <c r="B156" s="292"/>
      <c r="C156" s="71" t="s">
        <v>46</v>
      </c>
      <c r="D156" s="264"/>
      <c r="E156" s="267"/>
      <c r="F156" s="267"/>
      <c r="G156" s="267"/>
      <c r="H156" s="135"/>
      <c r="I156" s="152"/>
      <c r="J156" s="51"/>
      <c r="K156" s="52"/>
      <c r="L156" s="52"/>
      <c r="M156" s="52"/>
      <c r="N156" s="52"/>
      <c r="O156" s="52"/>
      <c r="P156" s="52"/>
      <c r="Q156" s="52"/>
      <c r="R156" s="52"/>
      <c r="S156" s="52"/>
      <c r="T156" s="64"/>
      <c r="U156" s="121"/>
      <c r="V156" s="107"/>
      <c r="W156" s="195"/>
      <c r="X156" s="234"/>
      <c r="Y156" s="235"/>
      <c r="Z156" s="42"/>
      <c r="AA156" s="42"/>
      <c r="AB156" s="172"/>
    </row>
    <row r="157" spans="1:28" ht="36" hidden="1" customHeight="1" x14ac:dyDescent="0.25">
      <c r="A157" s="291" t="s">
        <v>39</v>
      </c>
      <c r="B157" s="292"/>
      <c r="C157" s="71" t="s">
        <v>46</v>
      </c>
      <c r="D157" s="264"/>
      <c r="E157" s="267"/>
      <c r="F157" s="267"/>
      <c r="G157" s="267"/>
      <c r="H157" s="135"/>
      <c r="I157" s="152"/>
      <c r="J157" s="51"/>
      <c r="K157" s="52"/>
      <c r="L157" s="52"/>
      <c r="M157" s="52"/>
      <c r="N157" s="52"/>
      <c r="O157" s="52"/>
      <c r="P157" s="52"/>
      <c r="Q157" s="52"/>
      <c r="R157" s="52"/>
      <c r="S157" s="52"/>
      <c r="T157" s="64"/>
      <c r="U157" s="121"/>
      <c r="V157" s="107"/>
      <c r="W157" s="195"/>
      <c r="X157" s="234"/>
      <c r="Y157" s="235"/>
      <c r="Z157" s="42"/>
      <c r="AA157" s="42"/>
      <c r="AB157" s="172"/>
    </row>
    <row r="158" spans="1:28" ht="36" hidden="1" customHeight="1" x14ac:dyDescent="0.25">
      <c r="A158" s="291" t="s">
        <v>39</v>
      </c>
      <c r="B158" s="292"/>
      <c r="C158" s="71" t="s">
        <v>46</v>
      </c>
      <c r="D158" s="264"/>
      <c r="E158" s="267"/>
      <c r="F158" s="267"/>
      <c r="G158" s="267"/>
      <c r="H158" s="135"/>
      <c r="I158" s="152"/>
      <c r="J158" s="51"/>
      <c r="K158" s="52"/>
      <c r="L158" s="52"/>
      <c r="M158" s="52"/>
      <c r="N158" s="52"/>
      <c r="O158" s="52"/>
      <c r="P158" s="52"/>
      <c r="Q158" s="52"/>
      <c r="R158" s="52"/>
      <c r="S158" s="52"/>
      <c r="T158" s="64"/>
      <c r="U158" s="121"/>
      <c r="V158" s="107"/>
      <c r="W158" s="195"/>
      <c r="X158" s="234"/>
      <c r="Y158" s="235"/>
      <c r="Z158" s="42"/>
      <c r="AA158" s="42"/>
      <c r="AB158" s="172"/>
    </row>
    <row r="159" spans="1:28" ht="36" hidden="1" customHeight="1" x14ac:dyDescent="0.25">
      <c r="A159" s="291" t="s">
        <v>39</v>
      </c>
      <c r="B159" s="292"/>
      <c r="C159" s="71" t="s">
        <v>46</v>
      </c>
      <c r="D159" s="264"/>
      <c r="E159" s="267"/>
      <c r="F159" s="267"/>
      <c r="G159" s="267"/>
      <c r="H159" s="135"/>
      <c r="I159" s="152"/>
      <c r="J159" s="51"/>
      <c r="K159" s="52"/>
      <c r="L159" s="52"/>
      <c r="M159" s="52"/>
      <c r="N159" s="52"/>
      <c r="O159" s="52"/>
      <c r="P159" s="52"/>
      <c r="Q159" s="52"/>
      <c r="R159" s="52"/>
      <c r="S159" s="52"/>
      <c r="T159" s="64"/>
      <c r="U159" s="121"/>
      <c r="V159" s="107"/>
      <c r="W159" s="195"/>
      <c r="X159" s="234"/>
      <c r="Y159" s="235"/>
      <c r="Z159" s="42"/>
      <c r="AA159" s="42"/>
      <c r="AB159" s="172"/>
    </row>
    <row r="160" spans="1:28" ht="36" hidden="1" customHeight="1" x14ac:dyDescent="0.25">
      <c r="A160" s="291" t="s">
        <v>39</v>
      </c>
      <c r="B160" s="292"/>
      <c r="C160" s="71" t="s">
        <v>46</v>
      </c>
      <c r="D160" s="264"/>
      <c r="E160" s="267"/>
      <c r="F160" s="267"/>
      <c r="G160" s="267"/>
      <c r="H160" s="135"/>
      <c r="I160" s="152"/>
      <c r="J160" s="51"/>
      <c r="K160" s="52"/>
      <c r="L160" s="52"/>
      <c r="M160" s="52"/>
      <c r="N160" s="52"/>
      <c r="O160" s="52"/>
      <c r="P160" s="52"/>
      <c r="Q160" s="52"/>
      <c r="R160" s="52"/>
      <c r="S160" s="52"/>
      <c r="T160" s="64"/>
      <c r="U160" s="121"/>
      <c r="V160" s="107"/>
      <c r="W160" s="195"/>
      <c r="X160" s="234"/>
      <c r="Y160" s="199"/>
      <c r="Z160" s="42"/>
      <c r="AA160" s="42"/>
      <c r="AB160" s="172"/>
    </row>
    <row r="161" spans="1:28" ht="36" hidden="1" customHeight="1" x14ac:dyDescent="0.25">
      <c r="A161" s="291" t="s">
        <v>39</v>
      </c>
      <c r="B161" s="292"/>
      <c r="C161" s="71" t="s">
        <v>46</v>
      </c>
      <c r="D161" s="264"/>
      <c r="E161" s="267"/>
      <c r="F161" s="267"/>
      <c r="G161" s="267"/>
      <c r="H161" s="135"/>
      <c r="I161" s="152"/>
      <c r="J161" s="51"/>
      <c r="K161" s="52"/>
      <c r="L161" s="52"/>
      <c r="M161" s="52"/>
      <c r="N161" s="52"/>
      <c r="O161" s="52"/>
      <c r="P161" s="52"/>
      <c r="Q161" s="52"/>
      <c r="R161" s="52"/>
      <c r="S161" s="52"/>
      <c r="T161" s="64"/>
      <c r="U161" s="121"/>
      <c r="V161" s="107"/>
      <c r="W161" s="195"/>
      <c r="X161" s="234"/>
      <c r="Y161" s="235"/>
      <c r="Z161" s="42"/>
      <c r="AA161" s="42"/>
      <c r="AB161" s="172"/>
    </row>
    <row r="162" spans="1:28" ht="36" hidden="1" customHeight="1" x14ac:dyDescent="0.25">
      <c r="A162" s="291" t="s">
        <v>39</v>
      </c>
      <c r="B162" s="292"/>
      <c r="C162" s="71" t="s">
        <v>46</v>
      </c>
      <c r="D162" s="264"/>
      <c r="E162" s="267"/>
      <c r="F162" s="267"/>
      <c r="G162" s="267"/>
      <c r="H162" s="135"/>
      <c r="I162" s="152"/>
      <c r="J162" s="51"/>
      <c r="K162" s="52"/>
      <c r="L162" s="52"/>
      <c r="M162" s="52"/>
      <c r="N162" s="52"/>
      <c r="O162" s="52"/>
      <c r="P162" s="52"/>
      <c r="Q162" s="52"/>
      <c r="R162" s="52"/>
      <c r="S162" s="52"/>
      <c r="T162" s="64"/>
      <c r="U162" s="121"/>
      <c r="V162" s="107"/>
      <c r="W162" s="195"/>
      <c r="X162" s="234"/>
      <c r="Y162" s="235"/>
      <c r="Z162" s="42"/>
      <c r="AA162" s="42"/>
      <c r="AB162" s="172"/>
    </row>
    <row r="163" spans="1:28" ht="36" hidden="1" customHeight="1" x14ac:dyDescent="0.25">
      <c r="A163" s="291" t="s">
        <v>39</v>
      </c>
      <c r="B163" s="292"/>
      <c r="C163" s="71" t="s">
        <v>46</v>
      </c>
      <c r="D163" s="264"/>
      <c r="E163" s="267"/>
      <c r="F163" s="267"/>
      <c r="G163" s="267"/>
      <c r="H163" s="135"/>
      <c r="I163" s="152"/>
      <c r="J163" s="51"/>
      <c r="K163" s="52"/>
      <c r="L163" s="52"/>
      <c r="M163" s="52"/>
      <c r="N163" s="52"/>
      <c r="O163" s="52"/>
      <c r="P163" s="52"/>
      <c r="Q163" s="52"/>
      <c r="R163" s="52"/>
      <c r="S163" s="52"/>
      <c r="T163" s="64"/>
      <c r="U163" s="121"/>
      <c r="V163" s="107"/>
      <c r="W163" s="195"/>
      <c r="X163" s="234"/>
      <c r="Y163" s="235"/>
      <c r="Z163" s="42"/>
      <c r="AA163" s="42"/>
      <c r="AB163" s="172"/>
    </row>
    <row r="164" spans="1:28" ht="36" hidden="1" customHeight="1" x14ac:dyDescent="0.25">
      <c r="A164" s="291" t="s">
        <v>39</v>
      </c>
      <c r="B164" s="292"/>
      <c r="C164" s="71" t="s">
        <v>46</v>
      </c>
      <c r="D164" s="264"/>
      <c r="E164" s="267"/>
      <c r="F164" s="267"/>
      <c r="G164" s="259"/>
      <c r="H164" s="135"/>
      <c r="I164" s="152"/>
      <c r="J164" s="51"/>
      <c r="K164" s="52"/>
      <c r="L164" s="52"/>
      <c r="M164" s="52"/>
      <c r="N164" s="52"/>
      <c r="O164" s="52"/>
      <c r="P164" s="52"/>
      <c r="Q164" s="52"/>
      <c r="R164" s="52"/>
      <c r="S164" s="52"/>
      <c r="T164" s="64"/>
      <c r="U164" s="121"/>
      <c r="V164" s="107"/>
      <c r="W164" s="195"/>
      <c r="X164" s="234"/>
      <c r="Y164" s="235"/>
      <c r="Z164" s="42"/>
      <c r="AA164" s="42"/>
      <c r="AB164" s="172"/>
    </row>
    <row r="165" spans="1:28" ht="36" hidden="1" customHeight="1" x14ac:dyDescent="0.25">
      <c r="A165" s="291" t="s">
        <v>39</v>
      </c>
      <c r="B165" s="292"/>
      <c r="C165" s="71" t="s">
        <v>46</v>
      </c>
      <c r="D165" s="264"/>
      <c r="E165" s="264"/>
      <c r="F165" s="264"/>
      <c r="G165" s="267"/>
      <c r="H165" s="135"/>
      <c r="I165" s="152"/>
      <c r="J165" s="51"/>
      <c r="K165" s="52"/>
      <c r="L165" s="52"/>
      <c r="M165" s="52"/>
      <c r="N165" s="52"/>
      <c r="O165" s="52"/>
      <c r="P165" s="52"/>
      <c r="Q165" s="52"/>
      <c r="R165" s="52"/>
      <c r="S165" s="52"/>
      <c r="T165" s="64"/>
      <c r="U165" s="121"/>
      <c r="V165" s="105"/>
      <c r="W165" s="195"/>
      <c r="X165" s="232"/>
      <c r="Y165" s="233"/>
      <c r="Z165" s="42"/>
      <c r="AA165" s="42"/>
      <c r="AB165" s="172"/>
    </row>
    <row r="166" spans="1:28" ht="36" hidden="1" customHeight="1" x14ac:dyDescent="0.25">
      <c r="A166" s="287" t="s">
        <v>39</v>
      </c>
      <c r="B166" s="288"/>
      <c r="C166" s="72" t="s">
        <v>46</v>
      </c>
      <c r="D166" s="37"/>
      <c r="E166" s="37"/>
      <c r="F166" s="37"/>
      <c r="G166" s="37"/>
      <c r="H166" s="139"/>
      <c r="I166" s="102"/>
      <c r="J166" s="56"/>
      <c r="K166" s="56"/>
      <c r="L166" s="65"/>
      <c r="M166" s="65"/>
      <c r="N166" s="65"/>
      <c r="O166" s="65"/>
      <c r="P166" s="65"/>
      <c r="Q166" s="65"/>
      <c r="R166" s="65"/>
      <c r="S166" s="65"/>
      <c r="T166" s="66"/>
      <c r="U166" s="125"/>
      <c r="V166" s="113"/>
      <c r="W166" s="195"/>
      <c r="X166" s="257"/>
      <c r="Y166" s="231"/>
      <c r="Z166" s="172"/>
      <c r="AA166" s="172"/>
      <c r="AB166" s="172"/>
    </row>
    <row r="167" spans="1:28" ht="36" hidden="1" customHeight="1" x14ac:dyDescent="0.25">
      <c r="A167" s="285" t="s">
        <v>47</v>
      </c>
      <c r="B167" s="286"/>
      <c r="C167" s="44" t="s">
        <v>48</v>
      </c>
      <c r="D167" s="17"/>
      <c r="E167" s="17"/>
      <c r="F167" s="17"/>
      <c r="G167" s="17"/>
      <c r="H167" s="137"/>
      <c r="I167" s="158"/>
      <c r="J167" s="50"/>
      <c r="K167" s="49"/>
      <c r="L167" s="49"/>
      <c r="M167" s="49"/>
      <c r="N167" s="49"/>
      <c r="O167" s="49"/>
      <c r="P167" s="49"/>
      <c r="Q167" s="49"/>
      <c r="R167" s="49"/>
      <c r="S167" s="49"/>
      <c r="T167" s="63"/>
      <c r="U167" s="123"/>
      <c r="V167" s="112"/>
      <c r="W167" s="195"/>
      <c r="X167" s="236"/>
      <c r="Y167" s="224"/>
      <c r="Z167" s="42"/>
      <c r="AA167" s="42"/>
      <c r="AB167" s="172"/>
    </row>
    <row r="168" spans="1:28" ht="36" hidden="1" customHeight="1" x14ac:dyDescent="0.25">
      <c r="A168" s="281" t="s">
        <v>47</v>
      </c>
      <c r="B168" s="282"/>
      <c r="C168" s="45" t="s">
        <v>48</v>
      </c>
      <c r="D168" s="267"/>
      <c r="E168" s="267"/>
      <c r="F168" s="267"/>
      <c r="G168" s="267"/>
      <c r="H168" s="135"/>
      <c r="I168" s="152"/>
      <c r="J168" s="51"/>
      <c r="K168" s="52"/>
      <c r="L168" s="52"/>
      <c r="M168" s="52"/>
      <c r="N168" s="52"/>
      <c r="O168" s="52"/>
      <c r="P168" s="52"/>
      <c r="Q168" s="52"/>
      <c r="R168" s="52"/>
      <c r="S168" s="52"/>
      <c r="T168" s="64"/>
      <c r="U168" s="121"/>
      <c r="V168" s="107"/>
      <c r="W168" s="195"/>
      <c r="X168" s="234"/>
      <c r="Y168" s="235"/>
      <c r="Z168" s="42"/>
      <c r="AA168" s="42"/>
      <c r="AB168" s="172"/>
    </row>
    <row r="169" spans="1:28" ht="36" hidden="1" customHeight="1" x14ac:dyDescent="0.25">
      <c r="A169" s="281" t="s">
        <v>47</v>
      </c>
      <c r="B169" s="282"/>
      <c r="C169" s="45" t="s">
        <v>48</v>
      </c>
      <c r="D169" s="267"/>
      <c r="E169" s="264"/>
      <c r="F169" s="264"/>
      <c r="G169" s="267"/>
      <c r="H169" s="135"/>
      <c r="I169" s="152"/>
      <c r="J169" s="51"/>
      <c r="K169" s="52"/>
      <c r="L169" s="52"/>
      <c r="M169" s="52"/>
      <c r="N169" s="52"/>
      <c r="O169" s="52"/>
      <c r="P169" s="52"/>
      <c r="Q169" s="52"/>
      <c r="R169" s="52"/>
      <c r="S169" s="52"/>
      <c r="T169" s="64"/>
      <c r="U169" s="121"/>
      <c r="V169" s="105"/>
      <c r="W169" s="195"/>
      <c r="X169" s="52"/>
      <c r="Y169" s="240"/>
      <c r="Z169" s="42"/>
      <c r="AA169" s="42"/>
      <c r="AB169" s="172"/>
    </row>
    <row r="170" spans="1:28" ht="36" hidden="1" customHeight="1" x14ac:dyDescent="0.25">
      <c r="A170" s="283" t="s">
        <v>47</v>
      </c>
      <c r="B170" s="284"/>
      <c r="C170" s="80" t="s">
        <v>48</v>
      </c>
      <c r="D170" s="60"/>
      <c r="E170" s="60"/>
      <c r="F170" s="60"/>
      <c r="G170" s="60"/>
      <c r="H170" s="140"/>
      <c r="I170" s="159"/>
      <c r="J170" s="61"/>
      <c r="K170" s="61"/>
      <c r="L170" s="62"/>
      <c r="M170" s="62"/>
      <c r="N170" s="62"/>
      <c r="O170" s="62"/>
      <c r="P170" s="62"/>
      <c r="Q170" s="62"/>
      <c r="R170" s="62"/>
      <c r="S170" s="62"/>
      <c r="T170" s="75"/>
      <c r="U170" s="126"/>
      <c r="V170" s="114"/>
      <c r="W170" s="195"/>
      <c r="X170" s="246"/>
      <c r="Y170" s="247"/>
      <c r="Z170" s="172"/>
      <c r="AA170" s="172"/>
      <c r="AB170" s="172"/>
    </row>
    <row r="171" spans="1:28" ht="36" hidden="1" customHeight="1" x14ac:dyDescent="0.25">
      <c r="A171" s="289" t="s">
        <v>49</v>
      </c>
      <c r="B171" s="290"/>
      <c r="C171" s="33" t="s">
        <v>50</v>
      </c>
      <c r="D171" s="262"/>
      <c r="E171" s="262"/>
      <c r="F171" s="83"/>
      <c r="G171" s="262"/>
      <c r="H171" s="141">
        <v>4</v>
      </c>
      <c r="I171" s="160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5"/>
      <c r="U171" s="127">
        <v>2</v>
      </c>
      <c r="V171" s="115"/>
      <c r="W171" s="195">
        <v>0.5</v>
      </c>
      <c r="X171" s="253"/>
      <c r="Y171" s="237"/>
      <c r="Z171" s="42"/>
      <c r="AA171" s="42"/>
      <c r="AB171" s="172"/>
    </row>
    <row r="172" spans="1:28" ht="36" hidden="1" customHeight="1" x14ac:dyDescent="0.25">
      <c r="A172" s="291" t="s">
        <v>49</v>
      </c>
      <c r="B172" s="292"/>
      <c r="C172" s="22" t="s">
        <v>50</v>
      </c>
      <c r="D172" s="264"/>
      <c r="E172" s="264"/>
      <c r="F172" s="79"/>
      <c r="G172" s="264"/>
      <c r="H172" s="134"/>
      <c r="I172" s="200"/>
      <c r="J172" s="201"/>
      <c r="K172" s="201"/>
      <c r="L172" s="201"/>
      <c r="M172" s="201"/>
      <c r="N172" s="6"/>
      <c r="O172" s="6"/>
      <c r="P172" s="201"/>
      <c r="Q172" s="201"/>
      <c r="R172" s="201"/>
      <c r="S172" s="6"/>
      <c r="T172" s="7"/>
      <c r="U172" s="211"/>
      <c r="V172" s="107"/>
      <c r="W172" s="212"/>
      <c r="X172" s="254"/>
      <c r="Y172" s="235"/>
      <c r="Z172" s="42"/>
      <c r="AA172" s="42"/>
      <c r="AB172" s="172"/>
    </row>
    <row r="173" spans="1:28" ht="36" hidden="1" customHeight="1" x14ac:dyDescent="0.25">
      <c r="A173" s="291" t="s">
        <v>49</v>
      </c>
      <c r="B173" s="292"/>
      <c r="C173" s="22" t="s">
        <v>50</v>
      </c>
      <c r="D173" s="267"/>
      <c r="E173" s="267"/>
      <c r="F173" s="213"/>
      <c r="G173" s="214"/>
      <c r="H173" s="215">
        <v>4</v>
      </c>
      <c r="I173" s="165"/>
      <c r="J173" s="166"/>
      <c r="K173" s="166"/>
      <c r="L173" s="166"/>
      <c r="M173" s="166"/>
      <c r="N173" s="6"/>
      <c r="O173" s="166"/>
      <c r="P173" s="166"/>
      <c r="Q173" s="166"/>
      <c r="R173" s="6"/>
      <c r="S173" s="166"/>
      <c r="T173" s="179"/>
      <c r="U173" s="120">
        <v>2</v>
      </c>
      <c r="V173" s="116"/>
      <c r="W173" s="195">
        <v>0.5</v>
      </c>
      <c r="X173" s="234" t="s">
        <v>51</v>
      </c>
      <c r="Y173" s="235" t="s">
        <v>52</v>
      </c>
      <c r="Z173" s="42"/>
      <c r="AA173" s="42"/>
      <c r="AB173" s="172"/>
    </row>
    <row r="174" spans="1:28" ht="36" hidden="1" customHeight="1" x14ac:dyDescent="0.25">
      <c r="A174" s="291" t="s">
        <v>49</v>
      </c>
      <c r="B174" s="292"/>
      <c r="C174" s="22" t="s">
        <v>50</v>
      </c>
      <c r="D174" s="267"/>
      <c r="E174" s="267"/>
      <c r="F174" s="213"/>
      <c r="G174" s="214"/>
      <c r="H174" s="215"/>
      <c r="I174" s="43"/>
      <c r="J174" s="166"/>
      <c r="K174" s="166"/>
      <c r="L174" s="166"/>
      <c r="M174" s="166"/>
      <c r="N174" s="173"/>
      <c r="O174" s="166"/>
      <c r="P174" s="166"/>
      <c r="Q174" s="166"/>
      <c r="R174" s="166"/>
      <c r="S174" s="166"/>
      <c r="T174" s="179"/>
      <c r="U174" s="120"/>
      <c r="V174" s="116"/>
      <c r="W174" s="195"/>
      <c r="X174" s="254"/>
      <c r="Y174" s="235"/>
      <c r="Z174" s="42"/>
      <c r="AA174" s="42"/>
      <c r="AB174" s="172"/>
    </row>
    <row r="175" spans="1:28" ht="36" hidden="1" customHeight="1" x14ac:dyDescent="0.25">
      <c r="A175" s="281" t="s">
        <v>49</v>
      </c>
      <c r="B175" s="282"/>
      <c r="C175" s="22" t="s">
        <v>50</v>
      </c>
      <c r="D175" s="267"/>
      <c r="E175" s="267"/>
      <c r="F175" s="213"/>
      <c r="G175" s="214"/>
      <c r="H175" s="215"/>
      <c r="I175" s="43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7"/>
      <c r="U175" s="211"/>
      <c r="V175" s="116"/>
      <c r="W175" s="212"/>
      <c r="X175" s="254"/>
      <c r="Y175" s="235"/>
      <c r="Z175" s="42"/>
      <c r="AA175" s="42"/>
      <c r="AB175" s="172"/>
    </row>
    <row r="176" spans="1:28" ht="36" hidden="1" customHeight="1" x14ac:dyDescent="0.25">
      <c r="A176" s="281" t="s">
        <v>49</v>
      </c>
      <c r="B176" s="282"/>
      <c r="C176" s="22" t="s">
        <v>50</v>
      </c>
      <c r="D176" s="267"/>
      <c r="E176" s="267"/>
      <c r="F176" s="213"/>
      <c r="G176" s="214"/>
      <c r="H176" s="215"/>
      <c r="I176" s="178"/>
      <c r="J176" s="173"/>
      <c r="K176" s="173"/>
      <c r="L176" s="173"/>
      <c r="M176" s="173"/>
      <c r="N176" s="6"/>
      <c r="O176" s="6"/>
      <c r="P176" s="173"/>
      <c r="Q176" s="173"/>
      <c r="R176" s="173"/>
      <c r="S176" s="6"/>
      <c r="T176" s="216"/>
      <c r="U176" s="211"/>
      <c r="V176" s="107"/>
      <c r="W176" s="212"/>
      <c r="X176" s="254"/>
      <c r="Y176" s="235"/>
      <c r="Z176" s="42"/>
      <c r="AA176" s="42"/>
      <c r="AB176" s="172"/>
    </row>
    <row r="177" spans="1:28" ht="36" hidden="1" customHeight="1" x14ac:dyDescent="0.25">
      <c r="A177" s="281" t="s">
        <v>49</v>
      </c>
      <c r="B177" s="282"/>
      <c r="C177" s="22" t="s">
        <v>50</v>
      </c>
      <c r="D177" s="267"/>
      <c r="E177" s="267"/>
      <c r="F177" s="213"/>
      <c r="G177" s="214"/>
      <c r="H177" s="215"/>
      <c r="I177" s="148"/>
      <c r="J177" s="9"/>
      <c r="K177" s="201"/>
      <c r="L177" s="201"/>
      <c r="M177" s="201"/>
      <c r="N177" s="201"/>
      <c r="O177" s="201"/>
      <c r="P177" s="201"/>
      <c r="Q177" s="201"/>
      <c r="R177" s="201"/>
      <c r="S177" s="201"/>
      <c r="T177" s="180"/>
      <c r="U177" s="211"/>
      <c r="V177" s="107"/>
      <c r="W177" s="212"/>
      <c r="X177" s="254"/>
      <c r="Y177" s="235"/>
      <c r="Z177" s="42"/>
      <c r="AA177" s="42"/>
      <c r="AB177" s="172"/>
    </row>
    <row r="178" spans="1:28" ht="36" hidden="1" customHeight="1" x14ac:dyDescent="0.25">
      <c r="A178" s="281" t="s">
        <v>49</v>
      </c>
      <c r="B178" s="282"/>
      <c r="C178" s="22" t="s">
        <v>50</v>
      </c>
      <c r="D178" s="267"/>
      <c r="E178" s="267"/>
      <c r="F178" s="213"/>
      <c r="G178" s="214"/>
      <c r="H178" s="215"/>
      <c r="I178" s="148"/>
      <c r="J178" s="167"/>
      <c r="K178" s="167"/>
      <c r="L178" s="167"/>
      <c r="M178" s="9"/>
      <c r="N178" s="173"/>
      <c r="O178" s="173"/>
      <c r="P178" s="173"/>
      <c r="Q178" s="201"/>
      <c r="R178" s="173"/>
      <c r="S178" s="173"/>
      <c r="T178" s="180"/>
      <c r="U178" s="211"/>
      <c r="V178" s="107"/>
      <c r="W178" s="212"/>
      <c r="X178" s="254"/>
      <c r="Y178" s="235"/>
      <c r="Z178" s="42"/>
      <c r="AA178" s="42"/>
      <c r="AB178" s="172"/>
    </row>
    <row r="179" spans="1:28" ht="36" hidden="1" customHeight="1" x14ac:dyDescent="0.25">
      <c r="A179" s="281" t="s">
        <v>49</v>
      </c>
      <c r="B179" s="282"/>
      <c r="C179" s="22" t="s">
        <v>50</v>
      </c>
      <c r="D179" s="267"/>
      <c r="E179" s="267"/>
      <c r="F179" s="213"/>
      <c r="G179" s="214"/>
      <c r="H179" s="215"/>
      <c r="I179" s="165"/>
      <c r="J179" s="166"/>
      <c r="K179" s="166"/>
      <c r="L179" s="166"/>
      <c r="M179" s="166"/>
      <c r="N179" s="173"/>
      <c r="O179" s="166"/>
      <c r="P179" s="6"/>
      <c r="Q179" s="166"/>
      <c r="R179" s="6"/>
      <c r="S179" s="166"/>
      <c r="T179" s="179"/>
      <c r="U179" s="211"/>
      <c r="V179" s="105"/>
      <c r="W179" s="217"/>
      <c r="X179" s="255"/>
      <c r="Y179" s="235"/>
      <c r="Z179" s="42"/>
      <c r="AA179" s="42"/>
      <c r="AB179" s="172"/>
    </row>
    <row r="180" spans="1:28" ht="36" hidden="1" customHeight="1" x14ac:dyDescent="0.25">
      <c r="A180" s="293" t="s">
        <v>49</v>
      </c>
      <c r="B180" s="294"/>
      <c r="C180" s="73" t="s">
        <v>50</v>
      </c>
      <c r="D180" s="260"/>
      <c r="E180" s="260"/>
      <c r="F180" s="86"/>
      <c r="G180" s="260"/>
      <c r="H180" s="218"/>
      <c r="I180" s="181"/>
      <c r="J180" s="182"/>
      <c r="K180" s="182"/>
      <c r="L180" s="182"/>
      <c r="M180" s="182"/>
      <c r="N180" s="182"/>
      <c r="O180" s="182"/>
      <c r="P180" s="182"/>
      <c r="Q180" s="38"/>
      <c r="R180" s="182"/>
      <c r="S180" s="182"/>
      <c r="T180" s="183"/>
      <c r="U180" s="219"/>
      <c r="V180" s="220"/>
      <c r="W180" s="217"/>
      <c r="X180" s="246"/>
      <c r="Y180" s="247"/>
      <c r="Z180" s="172"/>
      <c r="AA180" s="172"/>
      <c r="AB180" s="172"/>
    </row>
    <row r="181" spans="1:28" ht="36" hidden="1" customHeight="1" x14ac:dyDescent="0.25">
      <c r="A181" s="295" t="s">
        <v>34</v>
      </c>
      <c r="B181" s="296"/>
      <c r="C181" s="81" t="s">
        <v>53</v>
      </c>
      <c r="D181" s="269"/>
      <c r="E181" s="269"/>
      <c r="F181" s="269"/>
      <c r="G181" s="269"/>
      <c r="H181" s="142"/>
      <c r="I181" s="268"/>
      <c r="J181" s="269"/>
      <c r="K181" s="269"/>
      <c r="L181" s="269"/>
      <c r="M181" s="269"/>
      <c r="N181" s="269"/>
      <c r="O181" s="269"/>
      <c r="P181" s="269"/>
      <c r="Q181" s="269"/>
      <c r="R181" s="269"/>
      <c r="S181" s="269"/>
      <c r="T181" s="82"/>
      <c r="U181" s="128"/>
      <c r="V181" s="107"/>
      <c r="W181" s="195"/>
      <c r="X181" s="250"/>
      <c r="Y181" s="251"/>
    </row>
    <row r="182" spans="1:28" ht="36" hidden="1" customHeight="1" x14ac:dyDescent="0.25">
      <c r="A182" s="297" t="s">
        <v>34</v>
      </c>
      <c r="B182" s="298"/>
      <c r="C182" s="74" t="s">
        <v>53</v>
      </c>
      <c r="D182" s="14"/>
      <c r="E182" s="14"/>
      <c r="F182" s="14"/>
      <c r="G182" s="14"/>
      <c r="H182" s="136"/>
      <c r="I182" s="99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6"/>
      <c r="U182" s="122"/>
      <c r="V182" s="106"/>
      <c r="W182" s="195"/>
      <c r="X182" s="248"/>
      <c r="Y182" s="249"/>
      <c r="Z182" s="172"/>
      <c r="AA182" s="172"/>
      <c r="AB182" s="172"/>
    </row>
    <row r="183" spans="1:28" ht="36" hidden="1" customHeight="1" x14ac:dyDescent="0.25">
      <c r="A183" s="289" t="s">
        <v>34</v>
      </c>
      <c r="B183" s="290"/>
      <c r="C183" s="76" t="s">
        <v>54</v>
      </c>
      <c r="D183" s="87"/>
      <c r="E183" s="87"/>
      <c r="F183" s="88"/>
      <c r="G183" s="87"/>
      <c r="H183" s="143"/>
      <c r="I183" s="161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7"/>
      <c r="U183" s="129"/>
      <c r="V183" s="117"/>
      <c r="W183" s="195"/>
      <c r="X183" s="49"/>
      <c r="Y183" s="241"/>
      <c r="Z183" s="42"/>
      <c r="AA183" s="42"/>
      <c r="AB183" s="172"/>
    </row>
    <row r="184" spans="1:28" ht="36" hidden="1" customHeight="1" x14ac:dyDescent="0.25">
      <c r="A184" s="291" t="s">
        <v>34</v>
      </c>
      <c r="B184" s="292"/>
      <c r="C184" s="77" t="s">
        <v>54</v>
      </c>
      <c r="D184" s="89"/>
      <c r="E184" s="90"/>
      <c r="F184" s="91"/>
      <c r="G184" s="90"/>
      <c r="H184" s="144"/>
      <c r="I184" s="148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8"/>
      <c r="U184" s="129"/>
      <c r="V184" s="117"/>
      <c r="W184" s="195"/>
      <c r="X184" s="242"/>
      <c r="Y184" s="243"/>
      <c r="Z184" s="42"/>
      <c r="AA184" s="42"/>
      <c r="AB184" s="172"/>
    </row>
    <row r="185" spans="1:28" ht="36" hidden="1" customHeight="1" x14ac:dyDescent="0.25">
      <c r="A185" s="291" t="s">
        <v>34</v>
      </c>
      <c r="B185" s="292"/>
      <c r="C185" s="77" t="s">
        <v>54</v>
      </c>
      <c r="D185" s="92"/>
      <c r="E185" s="92"/>
      <c r="F185" s="89"/>
      <c r="G185" s="89"/>
      <c r="H185" s="145"/>
      <c r="I185" s="148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8"/>
      <c r="U185" s="131"/>
      <c r="V185" s="117"/>
      <c r="W185" s="195"/>
      <c r="X185" s="242"/>
      <c r="Y185" s="243"/>
      <c r="Z185" s="42"/>
      <c r="AA185" s="42"/>
      <c r="AB185" s="172"/>
    </row>
    <row r="186" spans="1:28" ht="36" hidden="1" customHeight="1" x14ac:dyDescent="0.25">
      <c r="A186" s="291" t="s">
        <v>34</v>
      </c>
      <c r="B186" s="292"/>
      <c r="C186" s="77" t="s">
        <v>54</v>
      </c>
      <c r="D186" s="92"/>
      <c r="E186" s="92"/>
      <c r="F186" s="93"/>
      <c r="G186" s="94"/>
      <c r="H186" s="146"/>
      <c r="I186" s="148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8"/>
      <c r="U186" s="132"/>
      <c r="V186" s="117"/>
      <c r="W186" s="195"/>
      <c r="X186" s="242"/>
      <c r="Y186" s="243"/>
      <c r="Z186" s="42"/>
      <c r="AA186" s="42"/>
      <c r="AB186" s="172"/>
    </row>
    <row r="187" spans="1:28" ht="36" hidden="1" customHeight="1" x14ac:dyDescent="0.25">
      <c r="A187" s="291" t="s">
        <v>34</v>
      </c>
      <c r="B187" s="292"/>
      <c r="C187" s="77" t="s">
        <v>54</v>
      </c>
      <c r="D187" s="92"/>
      <c r="E187" s="92"/>
      <c r="F187" s="92"/>
      <c r="G187" s="92"/>
      <c r="H187" s="144"/>
      <c r="I187" s="148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8"/>
      <c r="U187" s="130"/>
      <c r="V187" s="117"/>
      <c r="W187" s="195"/>
      <c r="X187" s="242"/>
      <c r="Y187" s="243"/>
      <c r="Z187" s="42"/>
      <c r="AA187" s="42"/>
      <c r="AB187" s="172"/>
    </row>
    <row r="188" spans="1:28" ht="36" hidden="1" customHeight="1" x14ac:dyDescent="0.25">
      <c r="A188" s="291" t="s">
        <v>34</v>
      </c>
      <c r="B188" s="292"/>
      <c r="C188" s="77" t="s">
        <v>54</v>
      </c>
      <c r="D188" s="92"/>
      <c r="E188" s="92"/>
      <c r="F188" s="92"/>
      <c r="G188" s="92"/>
      <c r="H188" s="144"/>
      <c r="I188" s="148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8"/>
      <c r="U188" s="130"/>
      <c r="V188" s="118"/>
      <c r="W188" s="195"/>
      <c r="X188" s="242"/>
      <c r="Y188" s="243"/>
      <c r="Z188" s="42"/>
      <c r="AA188" s="42"/>
      <c r="AB188" s="172"/>
    </row>
    <row r="189" spans="1:28" ht="36" hidden="1" customHeight="1" x14ac:dyDescent="0.25">
      <c r="A189" s="291" t="s">
        <v>34</v>
      </c>
      <c r="B189" s="292"/>
      <c r="C189" s="77" t="s">
        <v>54</v>
      </c>
      <c r="D189" s="92"/>
      <c r="E189" s="92"/>
      <c r="F189" s="92"/>
      <c r="G189" s="92"/>
      <c r="H189" s="144"/>
      <c r="I189" s="148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8"/>
      <c r="U189" s="130"/>
      <c r="V189" s="118"/>
      <c r="W189" s="195"/>
      <c r="X189" s="242"/>
      <c r="Y189" s="243"/>
      <c r="Z189" s="42"/>
      <c r="AA189" s="42"/>
      <c r="AB189" s="172"/>
    </row>
    <row r="190" spans="1:28" ht="36" hidden="1" customHeight="1" x14ac:dyDescent="0.25">
      <c r="A190" s="291" t="s">
        <v>34</v>
      </c>
      <c r="B190" s="292"/>
      <c r="C190" s="77" t="s">
        <v>54</v>
      </c>
      <c r="D190" s="92"/>
      <c r="E190" s="92"/>
      <c r="F190" s="92"/>
      <c r="G190" s="92"/>
      <c r="H190" s="144"/>
      <c r="I190" s="148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8"/>
      <c r="U190" s="130"/>
      <c r="V190" s="118"/>
      <c r="W190" s="195"/>
      <c r="X190" s="242"/>
      <c r="Y190" s="243"/>
      <c r="Z190" s="42"/>
      <c r="AA190" s="42"/>
      <c r="AB190" s="172"/>
    </row>
    <row r="191" spans="1:28" ht="36" hidden="1" customHeight="1" x14ac:dyDescent="0.25">
      <c r="A191" s="287" t="s">
        <v>34</v>
      </c>
      <c r="B191" s="288"/>
      <c r="C191" s="78" t="s">
        <v>54</v>
      </c>
      <c r="D191" s="95"/>
      <c r="E191" s="95"/>
      <c r="F191" s="95"/>
      <c r="G191" s="95"/>
      <c r="H191" s="147"/>
      <c r="I191" s="16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98"/>
      <c r="U191" s="133"/>
      <c r="V191" s="119"/>
      <c r="W191" s="195"/>
      <c r="X191" s="244"/>
      <c r="Y191" s="245"/>
      <c r="Z191" s="172"/>
      <c r="AA191" s="172"/>
      <c r="AB191" s="172"/>
    </row>
    <row r="192" spans="1:28" ht="36" customHeight="1" x14ac:dyDescent="0.25">
      <c r="U192" s="210"/>
    </row>
  </sheetData>
  <autoFilter ref="A4:O191" xr:uid="{00DCC77E-3519-4F69-B372-82927ACB995C}">
    <filterColumn colId="0" showButton="0"/>
    <filterColumn colId="2">
      <filters>
        <filter val="POLÍTICA 12: Participación Ciudadana en la Gestión Pública"/>
      </filters>
    </filterColumn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202">
    <mergeCell ref="A130:B130"/>
    <mergeCell ref="A131:B131"/>
    <mergeCell ref="A113:B113"/>
    <mergeCell ref="A114:B114"/>
    <mergeCell ref="A116:B116"/>
    <mergeCell ref="A132:B132"/>
    <mergeCell ref="A133:B133"/>
    <mergeCell ref="A135:B135"/>
    <mergeCell ref="A134:B134"/>
    <mergeCell ref="A127:B127"/>
    <mergeCell ref="A121:B121"/>
    <mergeCell ref="A115:B115"/>
    <mergeCell ref="A118:B118"/>
    <mergeCell ref="A119:B119"/>
    <mergeCell ref="A120:B120"/>
    <mergeCell ref="A123:B123"/>
    <mergeCell ref="A124:B124"/>
    <mergeCell ref="A125:B125"/>
    <mergeCell ref="A126:B126"/>
    <mergeCell ref="A122:B122"/>
    <mergeCell ref="A136:B136"/>
    <mergeCell ref="A145:B145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11:B111"/>
    <mergeCell ref="A112:B112"/>
    <mergeCell ref="A46:B46"/>
    <mergeCell ref="A89:B89"/>
    <mergeCell ref="A92:B92"/>
    <mergeCell ref="A94:B94"/>
    <mergeCell ref="A93:B93"/>
    <mergeCell ref="A95:B95"/>
    <mergeCell ref="A79:B79"/>
    <mergeCell ref="A83:B83"/>
    <mergeCell ref="A84:B84"/>
    <mergeCell ref="A81:B81"/>
    <mergeCell ref="A52:B52"/>
    <mergeCell ref="A49:B49"/>
    <mergeCell ref="A57:B57"/>
    <mergeCell ref="A58:B58"/>
    <mergeCell ref="A59:B59"/>
    <mergeCell ref="A60:B60"/>
    <mergeCell ref="A61:B61"/>
    <mergeCell ref="A105:B105"/>
    <mergeCell ref="A106:B106"/>
    <mergeCell ref="A85:B85"/>
    <mergeCell ref="A86:B86"/>
    <mergeCell ref="A87:B87"/>
    <mergeCell ref="A166:B166"/>
    <mergeCell ref="A146:B146"/>
    <mergeCell ref="A160:B160"/>
    <mergeCell ref="A161:B161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64:B164"/>
    <mergeCell ref="A165:B165"/>
    <mergeCell ref="A159:B159"/>
    <mergeCell ref="A162:B162"/>
    <mergeCell ref="A163:B163"/>
    <mergeCell ref="A29:B29"/>
    <mergeCell ref="A32:B32"/>
    <mergeCell ref="D3:T3"/>
    <mergeCell ref="A3:C3"/>
    <mergeCell ref="B1:Y1"/>
    <mergeCell ref="I4:T4"/>
    <mergeCell ref="A4:B5"/>
    <mergeCell ref="C4:C5"/>
    <mergeCell ref="D4:D5"/>
    <mergeCell ref="G4:G5"/>
    <mergeCell ref="F4:F5"/>
    <mergeCell ref="E4:E5"/>
    <mergeCell ref="H4:H5"/>
    <mergeCell ref="U4:U5"/>
    <mergeCell ref="U3:Y3"/>
    <mergeCell ref="V4:V5"/>
    <mergeCell ref="W4:W5"/>
    <mergeCell ref="X4:X5"/>
    <mergeCell ref="Y4:Y5"/>
    <mergeCell ref="A6:B6"/>
    <mergeCell ref="A12:B12"/>
    <mergeCell ref="A7:B7"/>
    <mergeCell ref="A110:B110"/>
    <mergeCell ref="A109:B109"/>
    <mergeCell ref="A104:B104"/>
    <mergeCell ref="A9:B9"/>
    <mergeCell ref="A10:B10"/>
    <mergeCell ref="A11:B11"/>
    <mergeCell ref="A13:B13"/>
    <mergeCell ref="A8:B8"/>
    <mergeCell ref="A47:B47"/>
    <mergeCell ref="A21:B21"/>
    <mergeCell ref="A22:B22"/>
    <mergeCell ref="A23:B23"/>
    <mergeCell ref="A24:B24"/>
    <mergeCell ref="A14:B14"/>
    <mergeCell ref="A15:B15"/>
    <mergeCell ref="A17:B17"/>
    <mergeCell ref="A18:B18"/>
    <mergeCell ref="A20:B20"/>
    <mergeCell ref="A30:B30"/>
    <mergeCell ref="A31:B31"/>
    <mergeCell ref="A25:B25"/>
    <mergeCell ref="A26:B26"/>
    <mergeCell ref="A27:B27"/>
    <mergeCell ref="A28:B28"/>
    <mergeCell ref="A96:B96"/>
    <mergeCell ref="A97:B97"/>
    <mergeCell ref="A98:B98"/>
    <mergeCell ref="A128:B128"/>
    <mergeCell ref="A129:B129"/>
    <mergeCell ref="A33:B33"/>
    <mergeCell ref="A34:B34"/>
    <mergeCell ref="A43:B43"/>
    <mergeCell ref="A44:B44"/>
    <mergeCell ref="A45:B45"/>
    <mergeCell ref="A48:B48"/>
    <mergeCell ref="A39:B39"/>
    <mergeCell ref="A35:B35"/>
    <mergeCell ref="A36:B36"/>
    <mergeCell ref="A37:B37"/>
    <mergeCell ref="A38:B38"/>
    <mergeCell ref="A40:B40"/>
    <mergeCell ref="A41:B41"/>
    <mergeCell ref="A42:B42"/>
    <mergeCell ref="A80:B80"/>
    <mergeCell ref="A50:B50"/>
    <mergeCell ref="A51:B51"/>
    <mergeCell ref="A107:B107"/>
    <mergeCell ref="A108:B108"/>
    <mergeCell ref="A88:B88"/>
    <mergeCell ref="A90:B90"/>
    <mergeCell ref="A91:B91"/>
    <mergeCell ref="A82:B82"/>
    <mergeCell ref="A55:B55"/>
    <mergeCell ref="A56:B56"/>
    <mergeCell ref="A62:B62"/>
    <mergeCell ref="A63:B63"/>
    <mergeCell ref="A53:B53"/>
    <mergeCell ref="A54:B54"/>
    <mergeCell ref="A65:B65"/>
    <mergeCell ref="A66:B66"/>
    <mergeCell ref="A78:B78"/>
    <mergeCell ref="A67:B67"/>
    <mergeCell ref="A76:B76"/>
    <mergeCell ref="A77:B77"/>
    <mergeCell ref="A68:B68"/>
    <mergeCell ref="A74:B74"/>
    <mergeCell ref="A75:B75"/>
    <mergeCell ref="A69:B69"/>
    <mergeCell ref="A70:B70"/>
    <mergeCell ref="A71:B71"/>
    <mergeCell ref="A72:B72"/>
    <mergeCell ref="A73:B73"/>
    <mergeCell ref="A191:B19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68:B168"/>
    <mergeCell ref="A169:B169"/>
    <mergeCell ref="A170:B170"/>
    <mergeCell ref="A167:B167"/>
    <mergeCell ref="A102:B102"/>
    <mergeCell ref="A103:B103"/>
    <mergeCell ref="A16:B16"/>
    <mergeCell ref="A19:B19"/>
    <mergeCell ref="A190:B190"/>
    <mergeCell ref="A179:B179"/>
    <mergeCell ref="A180:B180"/>
    <mergeCell ref="A173:B173"/>
    <mergeCell ref="A174:B174"/>
    <mergeCell ref="A175:B175"/>
    <mergeCell ref="A176:B176"/>
    <mergeCell ref="A177:B177"/>
    <mergeCell ref="A178:B178"/>
    <mergeCell ref="A181:B181"/>
    <mergeCell ref="A99:B99"/>
    <mergeCell ref="A100:B100"/>
    <mergeCell ref="A101:B101"/>
    <mergeCell ref="A171:B171"/>
    <mergeCell ref="A172:B172"/>
    <mergeCell ref="A64:B64"/>
  </mergeCells>
  <conditionalFormatting sqref="W173:W174 W181:W191 W6:W15 W17:W18 W20:W171">
    <cfRule type="cellIs" dxfId="21" priority="21" operator="lessThan">
      <formula>",6"</formula>
    </cfRule>
    <cfRule type="cellIs" dxfId="20" priority="22" operator="greaterThan">
      <formula>",75"</formula>
    </cfRule>
  </conditionalFormatting>
  <conditionalFormatting sqref="W172">
    <cfRule type="cellIs" dxfId="19" priority="19" operator="lessThan">
      <formula>",6"</formula>
    </cfRule>
    <cfRule type="cellIs" dxfId="18" priority="20" operator="greaterThan">
      <formula>",75"</formula>
    </cfRule>
  </conditionalFormatting>
  <conditionalFormatting sqref="W175">
    <cfRule type="cellIs" dxfId="17" priority="17" operator="lessThan">
      <formula>",6"</formula>
    </cfRule>
    <cfRule type="cellIs" dxfId="16" priority="18" operator="greaterThan">
      <formula>",75"</formula>
    </cfRule>
  </conditionalFormatting>
  <conditionalFormatting sqref="W176">
    <cfRule type="cellIs" dxfId="15" priority="15" operator="lessThan">
      <formula>",6"</formula>
    </cfRule>
    <cfRule type="cellIs" dxfId="14" priority="16" operator="greaterThan">
      <formula>",75"</formula>
    </cfRule>
  </conditionalFormatting>
  <conditionalFormatting sqref="W177">
    <cfRule type="cellIs" dxfId="13" priority="13" operator="lessThan">
      <formula>",6"</formula>
    </cfRule>
    <cfRule type="cellIs" dxfId="12" priority="14" operator="greaterThan">
      <formula>",75"</formula>
    </cfRule>
  </conditionalFormatting>
  <conditionalFormatting sqref="W178">
    <cfRule type="cellIs" dxfId="11" priority="11" operator="lessThan">
      <formula>",6"</formula>
    </cfRule>
    <cfRule type="cellIs" dxfId="10" priority="12" operator="greaterThan">
      <formula>",75"</formula>
    </cfRule>
  </conditionalFormatting>
  <conditionalFormatting sqref="W179">
    <cfRule type="cellIs" dxfId="9" priority="9" operator="lessThan">
      <formula>",6"</formula>
    </cfRule>
    <cfRule type="cellIs" dxfId="8" priority="10" operator="greaterThan">
      <formula>",75"</formula>
    </cfRule>
  </conditionalFormatting>
  <conditionalFormatting sqref="W180">
    <cfRule type="cellIs" dxfId="7" priority="7" operator="lessThan">
      <formula>",6"</formula>
    </cfRule>
    <cfRule type="cellIs" dxfId="6" priority="8" operator="greaterThan">
      <formula>",75"</formula>
    </cfRule>
  </conditionalFormatting>
  <conditionalFormatting sqref="W16">
    <cfRule type="cellIs" dxfId="5" priority="3" operator="lessThan">
      <formula>",6"</formula>
    </cfRule>
    <cfRule type="cellIs" dxfId="4" priority="4" operator="greaterThan">
      <formula>",75"</formula>
    </cfRule>
  </conditionalFormatting>
  <conditionalFormatting sqref="W19">
    <cfRule type="cellIs" dxfId="3" priority="1" operator="lessThan">
      <formula>",6"</formula>
    </cfRule>
    <cfRule type="cellIs" dxfId="2" priority="2" operator="greaterThan">
      <formula>",75"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Control!$A$12:$A$29</xm:f>
          </x14:formula1>
          <xm:sqref>C6:C191</xm:sqref>
        </x14:dataValidation>
        <x14:dataValidation type="list" allowBlank="1" showInputMessage="1" showErrorMessage="1" xr:uid="{00000000-0002-0000-0000-000001000000}">
          <x14:formula1>
            <xm:f>Control!$A$2:$A$8</xm:f>
          </x14:formula1>
          <xm:sqref>A6:A191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0"/>
  <sheetViews>
    <sheetView showGridLines="0" zoomScale="90" zoomScaleNormal="90"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B8" sqref="B8"/>
    </sheetView>
  </sheetViews>
  <sheetFormatPr baseColWidth="10" defaultColWidth="11.42578125" defaultRowHeight="15" x14ac:dyDescent="0.25"/>
  <cols>
    <col min="1" max="1" width="58.5703125" style="164" customWidth="1"/>
    <col min="2" max="2" width="17.85546875" style="164" customWidth="1"/>
    <col min="3" max="3" width="19.85546875" style="164" customWidth="1"/>
    <col min="4" max="16384" width="11.42578125" style="164"/>
  </cols>
  <sheetData>
    <row r="1" spans="1:3" ht="21" customHeight="1" x14ac:dyDescent="0.25">
      <c r="A1" s="184" t="s">
        <v>55</v>
      </c>
      <c r="B1" s="185" t="s">
        <v>56</v>
      </c>
      <c r="C1" s="185" t="s">
        <v>57</v>
      </c>
    </row>
    <row r="2" spans="1:3" ht="21" customHeight="1" x14ac:dyDescent="0.25">
      <c r="A2" s="186" t="s">
        <v>30</v>
      </c>
      <c r="B2" s="187">
        <f>COUNTIFS('Plan de Acción MIPG'!$A$4:$A$2693,Control!A2)</f>
        <v>42</v>
      </c>
      <c r="C2" s="194" t="str">
        <f>IFERROR((AVERAGEIFS('Plan de Acción MIPG'!$W$4:$W$4913,'Plan de Acción MIPG'!$A$4:$A$4913,Control!A2)),"")</f>
        <v/>
      </c>
    </row>
    <row r="3" spans="1:3" ht="21" customHeight="1" x14ac:dyDescent="0.25">
      <c r="A3" s="186" t="s">
        <v>28</v>
      </c>
      <c r="B3" s="187">
        <f>COUNTIFS('Plan de Acción MIPG'!$A$4:$A$2693,Control!A3)</f>
        <v>16</v>
      </c>
      <c r="C3" s="194" t="str">
        <f>IFERROR((AVERAGEIFS('Plan de Acción MIPG'!$W$4:$W$4913,'Plan de Acción MIPG'!$A$4:$A$4913,Control!A3)),"")</f>
        <v/>
      </c>
    </row>
    <row r="4" spans="1:3" ht="21" customHeight="1" x14ac:dyDescent="0.25">
      <c r="A4" s="186" t="s">
        <v>34</v>
      </c>
      <c r="B4" s="187">
        <f>COUNTIFS('Plan de Acción MIPG'!$A$4:$A$2693,Control!A4)</f>
        <v>65</v>
      </c>
      <c r="C4" s="194" t="str">
        <f>IFERROR((AVERAGEIFS('Plan de Acción MIPG'!$W$4:$W$4913,'Plan de Acción MIPG'!$A$4:$A$4913,Control!A4)),"")</f>
        <v/>
      </c>
    </row>
    <row r="5" spans="1:3" ht="21" customHeight="1" x14ac:dyDescent="0.25">
      <c r="A5" s="186" t="s">
        <v>44</v>
      </c>
      <c r="B5" s="187">
        <f>COUNTIFS('Plan de Acción MIPG'!$A$4:$A$2693,Control!A5)</f>
        <v>8</v>
      </c>
      <c r="C5" s="194" t="str">
        <f>IFERROR((AVERAGEIFS('Plan de Acción MIPG'!$W$4:$W$4913,'Plan de Acción MIPG'!$A$4:$A$4913,Control!A5)),"")</f>
        <v/>
      </c>
    </row>
    <row r="6" spans="1:3" ht="21" customHeight="1" x14ac:dyDescent="0.25">
      <c r="A6" s="186" t="s">
        <v>39</v>
      </c>
      <c r="B6" s="187">
        <f>COUNTIFS('Plan de Acción MIPG'!$A$4:$A$2693,Control!A6)</f>
        <v>40</v>
      </c>
      <c r="C6" s="194" t="str">
        <f>IFERROR((AVERAGEIFS('Plan de Acción MIPG'!$W$4:$W$4913,'Plan de Acción MIPG'!$A$4:$A$4913,Control!A6)),"")</f>
        <v/>
      </c>
    </row>
    <row r="7" spans="1:3" ht="21" customHeight="1" x14ac:dyDescent="0.25">
      <c r="A7" s="186" t="s">
        <v>47</v>
      </c>
      <c r="B7" s="187">
        <f>COUNTIFS('Plan de Acción MIPG'!$A$4:$A$2693,Control!A7)</f>
        <v>4</v>
      </c>
      <c r="C7" s="194" t="str">
        <f>IFERROR((AVERAGEIFS('Plan de Acción MIPG'!$W$4:$W$4913,'Plan de Acción MIPG'!$A$4:$A$4913,Control!A7)),"")</f>
        <v/>
      </c>
    </row>
    <row r="8" spans="1:3" ht="21" customHeight="1" x14ac:dyDescent="0.25">
      <c r="A8" s="186" t="s">
        <v>49</v>
      </c>
      <c r="B8" s="187">
        <f>COUNTIFS('Plan de Acción MIPG'!$A$4:$A$2693,Control!A8)</f>
        <v>10</v>
      </c>
      <c r="C8" s="194">
        <f>IFERROR((AVERAGEIFS('Plan de Acción MIPG'!$W$4:$W$4913,'Plan de Acción MIPG'!$A$4:$A$4913,Control!A8)),"")</f>
        <v>0.5</v>
      </c>
    </row>
    <row r="9" spans="1:3" ht="21" customHeight="1" x14ac:dyDescent="0.25">
      <c r="A9" s="188" t="s">
        <v>58</v>
      </c>
      <c r="B9" s="189">
        <f>SUM(B2:B8)</f>
        <v>185</v>
      </c>
      <c r="C9" s="194">
        <f>IFERROR(AVERAGE('Plan de Acción MIPG'!$W$4:$W$4913),"")</f>
        <v>0.5</v>
      </c>
    </row>
    <row r="11" spans="1:3" x14ac:dyDescent="0.25">
      <c r="A11" s="190" t="s">
        <v>59</v>
      </c>
      <c r="B11" s="191" t="s">
        <v>56</v>
      </c>
      <c r="C11" s="191" t="s">
        <v>57</v>
      </c>
    </row>
    <row r="12" spans="1:3" x14ac:dyDescent="0.25">
      <c r="A12" s="196" t="s">
        <v>31</v>
      </c>
      <c r="B12" s="197">
        <f>COUNTIFS('Plan de Acción MIPG'!$C$4:$C$2693,Control!A12)</f>
        <v>37</v>
      </c>
      <c r="C12" s="194" t="str">
        <f>IFERROR((AVERAGEIFS('Plan de Acción MIPG'!$W$4:$W$4913,'Plan de Acción MIPG'!$C$4:$C$4913,Control!A12)),"")</f>
        <v/>
      </c>
    </row>
    <row r="13" spans="1:3" x14ac:dyDescent="0.25">
      <c r="A13" s="196" t="s">
        <v>32</v>
      </c>
      <c r="B13" s="197">
        <f>COUNTIFS('Plan de Acción MIPG'!$C$4:$C$2693,Control!A13)</f>
        <v>5</v>
      </c>
      <c r="C13" s="194" t="str">
        <f>IFERROR((AVERAGEIFS('Plan de Acción MIPG'!$W$4:$W$4913,'Plan de Acción MIPG'!$C$4:$C$4913,Control!A13)),"")</f>
        <v/>
      </c>
    </row>
    <row r="14" spans="1:3" x14ac:dyDescent="0.25">
      <c r="A14" s="196" t="s">
        <v>29</v>
      </c>
      <c r="B14" s="197">
        <f>COUNTIFS('Plan de Acción MIPG'!$C$4:$C$2693,Control!A14)</f>
        <v>8</v>
      </c>
      <c r="C14" s="194" t="str">
        <f>IFERROR((AVERAGEIFS('Plan de Acción MIPG'!$W$4:$W$4913,'Plan de Acción MIPG'!$C$4:$C$4913,Control!A14)),"")</f>
        <v/>
      </c>
    </row>
    <row r="15" spans="1:3" x14ac:dyDescent="0.25">
      <c r="A15" s="196" t="s">
        <v>33</v>
      </c>
      <c r="B15" s="197">
        <f>COUNTIFS('Plan de Acción MIPG'!$C$4:$C$2693,Control!A15)</f>
        <v>8</v>
      </c>
      <c r="C15" s="194" t="str">
        <f>IFERROR((AVERAGEIFS('Plan de Acción MIPG'!$W$4:$W$4913,'Plan de Acción MIPG'!$C$4:$C$4913,Control!A15)),"")</f>
        <v/>
      </c>
    </row>
    <row r="16" spans="1:3" x14ac:dyDescent="0.25">
      <c r="A16" s="196" t="s">
        <v>35</v>
      </c>
      <c r="B16" s="197">
        <f>COUNTIFS('Plan de Acción MIPG'!$C$4:$C$2693,Control!A16)</f>
        <v>3</v>
      </c>
      <c r="C16" s="194" t="str">
        <f>IFERROR((AVERAGEIFS('Plan de Acción MIPG'!$W$4:$W$4913,'Plan de Acción MIPG'!$C$4:$C$4913,Control!A16)),"")</f>
        <v/>
      </c>
    </row>
    <row r="17" spans="1:3" x14ac:dyDescent="0.25">
      <c r="A17" s="196" t="s">
        <v>36</v>
      </c>
      <c r="B17" s="197">
        <f>COUNTIFS('Plan de Acción MIPG'!$C$4:$C$2693,Control!A17)</f>
        <v>12</v>
      </c>
      <c r="C17" s="194" t="str">
        <f>IFERROR((AVERAGEIFS('Plan de Acción MIPG'!$W$4:$W$4913,'Plan de Acción MIPG'!$C$4:$C$4913,Control!A17)),"")</f>
        <v/>
      </c>
    </row>
    <row r="18" spans="1:3" x14ac:dyDescent="0.25">
      <c r="A18" s="196" t="s">
        <v>37</v>
      </c>
      <c r="B18" s="197">
        <f>COUNTIFS('Plan de Acción MIPG'!$C$4:$C$2693,Control!A18)</f>
        <v>13</v>
      </c>
      <c r="C18" s="194" t="str">
        <f>IFERROR((AVERAGEIFS('Plan de Acción MIPG'!$W$4:$W$4913,'Plan de Acción MIPG'!$C$4:$C$4913,Control!A18)),"")</f>
        <v/>
      </c>
    </row>
    <row r="19" spans="1:3" x14ac:dyDescent="0.25">
      <c r="A19" s="196" t="s">
        <v>38</v>
      </c>
      <c r="B19" s="197">
        <f>COUNTIFS('Plan de Acción MIPG'!$C$4:$C$2693,Control!A19)</f>
        <v>3</v>
      </c>
      <c r="C19" s="194" t="str">
        <f>IFERROR((AVERAGEIFS('Plan de Acción MIPG'!$W$4:$W$4913,'Plan de Acción MIPG'!$C$4:$C$4913,Control!A19)),"")</f>
        <v/>
      </c>
    </row>
    <row r="20" spans="1:3" x14ac:dyDescent="0.25">
      <c r="A20" s="196" t="s">
        <v>40</v>
      </c>
      <c r="B20" s="197">
        <f>COUNTIFS('Plan de Acción MIPG'!$C$4:$C$2693,Control!A20)</f>
        <v>8</v>
      </c>
      <c r="C20" s="194" t="str">
        <f>IFERROR((AVERAGEIFS('Plan de Acción MIPG'!$W$4:$W$4913,'Plan de Acción MIPG'!$C$4:$C$4913,Control!A20)),"")</f>
        <v/>
      </c>
    </row>
    <row r="21" spans="1:3" x14ac:dyDescent="0.25">
      <c r="A21" s="196" t="s">
        <v>41</v>
      </c>
      <c r="B21" s="197">
        <f>COUNTIFS('Plan de Acción MIPG'!$C$4:$C$2693,Control!A21)</f>
        <v>8</v>
      </c>
      <c r="C21" s="194" t="str">
        <f>IFERROR((AVERAGEIFS('Plan de Acción MIPG'!$W$4:$W$4913,'Plan de Acción MIPG'!$C$4:$C$4913,Control!A21)),"")</f>
        <v/>
      </c>
    </row>
    <row r="22" spans="1:3" x14ac:dyDescent="0.25">
      <c r="A22" s="196" t="s">
        <v>42</v>
      </c>
      <c r="B22" s="197">
        <f>COUNTIFS('Plan de Acción MIPG'!$C$4:$C$2693,Control!A22)</f>
        <v>5</v>
      </c>
      <c r="C22" s="194" t="str">
        <f>IFERROR((AVERAGEIFS('Plan de Acción MIPG'!$W$4:$W$4913,'Plan de Acción MIPG'!$C$4:$C$4913,Control!A22)),"")</f>
        <v/>
      </c>
    </row>
    <row r="23" spans="1:3" x14ac:dyDescent="0.25">
      <c r="A23" s="196" t="s">
        <v>43</v>
      </c>
      <c r="B23" s="197">
        <f>COUNTIFS('Plan de Acción MIPG'!$C$4:$C$2693,Control!A23)</f>
        <v>11</v>
      </c>
      <c r="C23" s="194" t="str">
        <f>IFERROR((AVERAGEIFS('Plan de Acción MIPG'!$W$4:$W$4913,'Plan de Acción MIPG'!$C$4:$C$4913,Control!A23)),"")</f>
        <v/>
      </c>
    </row>
    <row r="24" spans="1:3" x14ac:dyDescent="0.25">
      <c r="A24" s="196" t="s">
        <v>45</v>
      </c>
      <c r="B24" s="197">
        <f>COUNTIFS('Plan de Acción MIPG'!$C$4:$C$2693,Control!A24)</f>
        <v>8</v>
      </c>
      <c r="C24" s="194" t="str">
        <f>IFERROR((AVERAGEIFS('Plan de Acción MIPG'!$W$4:$W$4913,'Plan de Acción MIPG'!$C$4:$C$4913,Control!A24)),"")</f>
        <v/>
      </c>
    </row>
    <row r="25" spans="1:3" x14ac:dyDescent="0.25">
      <c r="A25" s="196" t="s">
        <v>46</v>
      </c>
      <c r="B25" s="197">
        <f>COUNTIFS('Plan de Acción MIPG'!$C$4:$C$2693,Control!A25)</f>
        <v>32</v>
      </c>
      <c r="C25" s="194" t="str">
        <f>IFERROR((AVERAGEIFS('Plan de Acción MIPG'!$W$4:$W$4913,'Plan de Acción MIPG'!$C$4:$C$4913,Control!A25)),"")</f>
        <v/>
      </c>
    </row>
    <row r="26" spans="1:3" x14ac:dyDescent="0.25">
      <c r="A26" s="196" t="s">
        <v>48</v>
      </c>
      <c r="B26" s="197">
        <f>COUNTIFS('Plan de Acción MIPG'!$C$4:$C$2693,Control!A26)</f>
        <v>4</v>
      </c>
      <c r="C26" s="194" t="str">
        <f>IFERROR((AVERAGEIFS('Plan de Acción MIPG'!$W$4:$W$4913,'Plan de Acción MIPG'!$C$4:$C$4913,Control!A26)),"")</f>
        <v/>
      </c>
    </row>
    <row r="27" spans="1:3" x14ac:dyDescent="0.25">
      <c r="A27" s="196" t="s">
        <v>50</v>
      </c>
      <c r="B27" s="197">
        <f>COUNTIFS('Plan de Acción MIPG'!$C$4:$C$2693,Control!A27)</f>
        <v>10</v>
      </c>
      <c r="C27" s="194">
        <f>IFERROR((AVERAGEIFS('Plan de Acción MIPG'!$W$4:$W$4913,'Plan de Acción MIPG'!$C$4:$C$4913,Control!A27)),"")</f>
        <v>0.5</v>
      </c>
    </row>
    <row r="28" spans="1:3" x14ac:dyDescent="0.25">
      <c r="A28" s="196" t="s">
        <v>53</v>
      </c>
      <c r="B28" s="197">
        <f>COUNTIFS('Plan de Acción MIPG'!$C$4:$C$2693,Control!A28)</f>
        <v>2</v>
      </c>
      <c r="C28" s="194" t="str">
        <f>IFERROR((AVERAGEIFS('Plan de Acción MIPG'!$W$4:$W$4913,'Plan de Acción MIPG'!$C$4:$C$4913,Control!A28)),"")</f>
        <v/>
      </c>
    </row>
    <row r="29" spans="1:3" x14ac:dyDescent="0.25">
      <c r="A29" s="196" t="s">
        <v>54</v>
      </c>
      <c r="B29" s="197">
        <f>COUNTIFS('Plan de Acción MIPG'!$C$4:$C$2693,Control!A29)</f>
        <v>9</v>
      </c>
      <c r="C29" s="194" t="str">
        <f>IFERROR((AVERAGEIFS('Plan de Acción MIPG'!$W$4:$W$4913,'Plan de Acción MIPG'!$C$4:$C$4913,Control!A29)),"")</f>
        <v/>
      </c>
    </row>
    <row r="30" spans="1:3" x14ac:dyDescent="0.25">
      <c r="A30" s="192" t="s">
        <v>58</v>
      </c>
      <c r="B30" s="193">
        <f>SUM(B12:B29)</f>
        <v>186</v>
      </c>
      <c r="C30" s="194">
        <f>IFERROR(AVERAGE('Plan de Acción MIPG'!$W$4:$W$4913),"")</f>
        <v>0.5</v>
      </c>
    </row>
  </sheetData>
  <conditionalFormatting sqref="C2:C9 C12:C30">
    <cfRule type="cellIs" dxfId="1" priority="1" operator="lessThan">
      <formula>",6"</formula>
    </cfRule>
    <cfRule type="cellIs" dxfId="0" priority="2" operator="greaterThan">
      <formula>",75"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B4FFA6-0646-404D-9E8E-95DC2304C09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30A1E9-AD6F-4FE6-99A7-D921F8A826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54B5F4-24DC-4503-960A-E764349347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Acción MIPG</vt:lpstr>
      <vt:lpstr>Control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ALEJANDRA REYES GARCIA</dc:creator>
  <cp:keywords/>
  <dc:description/>
  <cp:lastModifiedBy>HERNANDO CIFUENTES</cp:lastModifiedBy>
  <cp:revision/>
  <dcterms:created xsi:type="dcterms:W3CDTF">2019-05-27T20:53:49Z</dcterms:created>
  <dcterms:modified xsi:type="dcterms:W3CDTF">2021-03-03T22:55:31Z</dcterms:modified>
  <cp:category/>
  <cp:contentStatus/>
</cp:coreProperties>
</file>