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mmolinac_educacionbogota_gov_co/Documents/12. MEMORANDOS PARA LA RESPUESTA DE OFICIOS/2026/ANEXOS/"/>
    </mc:Choice>
  </mc:AlternateContent>
  <xr:revisionPtr revIDLastSave="30" documentId="13_ncr:1_{CCFB9E4B-02B9-457B-A3A6-1FD3BBCA6181}" xr6:coauthVersionLast="47" xr6:coauthVersionMax="47" xr10:uidLastSave="{50EE8524-97CD-4150-8572-3C160A0FDAEC}"/>
  <workbookProtection workbookAlgorithmName="SHA-512" workbookHashValue="7Toh3hoOdqL+xeLORJNC0RxAUEjl5MZrgoXt5V9OLhvlawpIgkk4oVJIrhDrMzJ1Ist4cHYCO0FaXwWP7KmRYQ==" workbookSaltValue="hh7k404UltE4fL2ASkVPhg==" workbookSpinCount="100000" lockStructure="1"/>
  <bookViews>
    <workbookView minimized="1" xWindow="2205" yWindow="1785" windowWidth="7500" windowHeight="10770" activeTab="2" xr2:uid="{7ECFE165-960B-488D-B17F-8E37FF1E3E29}"/>
  </bookViews>
  <sheets>
    <sheet name="INTRODUCCIÓN" sheetId="5" r:id="rId1"/>
    <sheet name="CONVENCIONES" sheetId="4" r:id="rId2"/>
    <sheet name="COMPROMISOS" sheetId="2" r:id="rId3"/>
    <sheet name="COD.DANE" sheetId="3" r:id="rId4"/>
  </sheets>
  <definedNames>
    <definedName name="_xlnm._FilterDatabase" localSheetId="2" hidden="1">COMPROMISOS!$A$1:$R$1</definedName>
    <definedName name="_xlnm._FilterDatabase" localSheetId="1" hidden="1">CONVENCIONES!$B$1:$C$1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0" i="2" l="1" a="1"/>
  <c r="R100" i="2" s="1"/>
  <c r="R99" i="2"/>
  <c r="R99" i="2" a="1"/>
  <c r="R98" i="2" a="1"/>
  <c r="R98" i="2" s="1"/>
  <c r="R97" i="2" a="1"/>
  <c r="R97" i="2" s="1"/>
  <c r="R96" i="2" a="1"/>
  <c r="R96" i="2" s="1"/>
  <c r="R95" i="2" a="1"/>
  <c r="R95" i="2" s="1"/>
  <c r="R94" i="2" a="1"/>
  <c r="R94" i="2" s="1"/>
  <c r="R93" i="2" a="1"/>
  <c r="R93" i="2" s="1"/>
  <c r="R92" i="2" a="1"/>
  <c r="R92" i="2" s="1"/>
  <c r="R91" i="2"/>
  <c r="R91" i="2" a="1"/>
  <c r="R90" i="2" a="1"/>
  <c r="R90" i="2" s="1"/>
  <c r="R89" i="2" a="1"/>
  <c r="R89" i="2" s="1"/>
  <c r="R88" i="2" a="1"/>
  <c r="R88" i="2" s="1"/>
  <c r="R87" i="2" a="1"/>
  <c r="R87" i="2" s="1"/>
  <c r="R86" i="2" a="1"/>
  <c r="R86" i="2" s="1"/>
  <c r="R85" i="2" a="1"/>
  <c r="R85" i="2" s="1"/>
  <c r="R84" i="2" a="1"/>
  <c r="R84" i="2" s="1"/>
  <c r="R83" i="2"/>
  <c r="R83" i="2" a="1"/>
  <c r="R82" i="2" a="1"/>
  <c r="R82" i="2" s="1"/>
  <c r="R81" i="2" a="1"/>
  <c r="R81" i="2" s="1"/>
  <c r="R3" i="2" a="1"/>
  <c r="R3" i="2" s="1"/>
  <c r="R4" i="2" a="1"/>
  <c r="R4" i="2" s="1"/>
  <c r="R5" i="2" a="1"/>
  <c r="R5" i="2" s="1"/>
  <c r="R6" i="2" a="1"/>
  <c r="R6" i="2"/>
  <c r="R7" i="2" a="1"/>
  <c r="R7" i="2" s="1"/>
  <c r="R8" i="2" a="1"/>
  <c r="R8" i="2" s="1"/>
  <c r="R9" i="2" a="1"/>
  <c r="R9" i="2" s="1"/>
  <c r="R10" i="2" a="1"/>
  <c r="R10" i="2" s="1"/>
  <c r="R11" i="2" a="1"/>
  <c r="R11" i="2"/>
  <c r="R12" i="2" a="1"/>
  <c r="R12" i="2" s="1"/>
  <c r="R13" i="2" a="1"/>
  <c r="R13" i="2" s="1"/>
  <c r="R14" i="2" a="1"/>
  <c r="R14" i="2"/>
  <c r="R15" i="2" a="1"/>
  <c r="R15" i="2" s="1"/>
  <c r="R16" i="2" a="1"/>
  <c r="R16" i="2" s="1"/>
  <c r="R17" i="2" a="1"/>
  <c r="R17" i="2" s="1"/>
  <c r="R18" i="2" a="1"/>
  <c r="R18" i="2" s="1"/>
  <c r="R19" i="2" a="1"/>
  <c r="R19" i="2"/>
  <c r="R20" i="2" a="1"/>
  <c r="R20" i="2" s="1"/>
  <c r="R21" i="2" a="1"/>
  <c r="R21" i="2" s="1"/>
  <c r="R22" i="2" a="1"/>
  <c r="R22" i="2" s="1"/>
  <c r="R23" i="2" a="1"/>
  <c r="R23" i="2" s="1"/>
  <c r="R24" i="2" a="1"/>
  <c r="R24" i="2"/>
  <c r="R25" i="2" a="1"/>
  <c r="R25" i="2"/>
  <c r="R26" i="2" a="1"/>
  <c r="R26" i="2" s="1"/>
  <c r="R27" i="2" a="1"/>
  <c r="R27" i="2"/>
  <c r="R28" i="2" a="1"/>
  <c r="R28" i="2" s="1"/>
  <c r="R29" i="2" a="1"/>
  <c r="R29" i="2" s="1"/>
  <c r="R30" i="2" a="1"/>
  <c r="R30" i="2" s="1"/>
  <c r="R31" i="2" a="1"/>
  <c r="R31" i="2"/>
  <c r="R32" i="2" a="1"/>
  <c r="R32" i="2"/>
  <c r="R33" i="2" a="1"/>
  <c r="R33" i="2"/>
  <c r="R34" i="2" a="1"/>
  <c r="R34" i="2"/>
  <c r="R35" i="2" a="1"/>
  <c r="R35" i="2"/>
  <c r="R36" i="2" a="1"/>
  <c r="R36" i="2" s="1"/>
  <c r="R37" i="2" a="1"/>
  <c r="R37" i="2" s="1"/>
  <c r="R38" i="2" a="1"/>
  <c r="R38" i="2" s="1"/>
  <c r="R39" i="2" a="1"/>
  <c r="R39" i="2"/>
  <c r="R40" i="2" a="1"/>
  <c r="R40" i="2" s="1"/>
  <c r="R41" i="2" a="1"/>
  <c r="R41" i="2" s="1"/>
  <c r="R42" i="2" a="1"/>
  <c r="R42" i="2"/>
  <c r="R43" i="2" a="1"/>
  <c r="R43" i="2"/>
  <c r="R44" i="2" a="1"/>
  <c r="R44" i="2" s="1"/>
  <c r="R45" i="2" a="1"/>
  <c r="R45" i="2" s="1"/>
  <c r="R46" i="2" a="1"/>
  <c r="R46" i="2" s="1"/>
  <c r="R47" i="2" a="1"/>
  <c r="R47" i="2" s="1"/>
  <c r="R48" i="2" a="1"/>
  <c r="R48" i="2" s="1"/>
  <c r="R49" i="2" a="1"/>
  <c r="R49" i="2"/>
  <c r="R50" i="2" a="1"/>
  <c r="R50" i="2"/>
  <c r="R51" i="2" a="1"/>
  <c r="R51" i="2" s="1"/>
  <c r="R52" i="2" a="1"/>
  <c r="R52" i="2" s="1"/>
  <c r="R53" i="2" a="1"/>
  <c r="R53" i="2" s="1"/>
  <c r="R54" i="2" a="1"/>
  <c r="R54" i="2" s="1"/>
  <c r="R55" i="2" a="1"/>
  <c r="R55" i="2" s="1"/>
  <c r="R56" i="2" a="1"/>
  <c r="R56" i="2"/>
  <c r="R57" i="2" a="1"/>
  <c r="R57" i="2"/>
  <c r="R58" i="2" a="1"/>
  <c r="R58" i="2"/>
  <c r="R59" i="2" a="1"/>
  <c r="R59" i="2" s="1"/>
  <c r="R60" i="2" a="1"/>
  <c r="R60" i="2" s="1"/>
  <c r="R61" i="2" a="1"/>
  <c r="R61" i="2" s="1"/>
  <c r="R62" i="2" a="1"/>
  <c r="R62" i="2" s="1"/>
  <c r="R63" i="2" a="1"/>
  <c r="R63" i="2" s="1"/>
  <c r="R64" i="2" a="1"/>
  <c r="R64" i="2"/>
  <c r="R65" i="2" a="1"/>
  <c r="R65" i="2" s="1"/>
  <c r="R66" i="2" a="1"/>
  <c r="R66" i="2"/>
  <c r="R67" i="2" a="1"/>
  <c r="R67" i="2" s="1"/>
  <c r="R68" i="2" a="1"/>
  <c r="R68" i="2" s="1"/>
  <c r="R69" i="2" a="1"/>
  <c r="R69" i="2" s="1"/>
  <c r="R70" i="2" a="1"/>
  <c r="R70" i="2" s="1"/>
  <c r="R71" i="2" a="1"/>
  <c r="R71" i="2" s="1"/>
  <c r="R72" i="2" a="1"/>
  <c r="R72" i="2"/>
  <c r="R73" i="2" a="1"/>
  <c r="R73" i="2" s="1"/>
  <c r="R74" i="2" a="1"/>
  <c r="R74" i="2" s="1"/>
  <c r="R75" i="2" a="1"/>
  <c r="R75" i="2" s="1"/>
  <c r="R76" i="2" a="1"/>
  <c r="R76" i="2" s="1"/>
  <c r="R77" i="2" a="1"/>
  <c r="R77" i="2" s="1"/>
  <c r="R78" i="2" a="1"/>
  <c r="R78" i="2" s="1"/>
  <c r="R79" i="2" a="1"/>
  <c r="R79" i="2" s="1"/>
  <c r="R80" i="2" a="1"/>
  <c r="R80" i="2"/>
  <c r="R2" i="2" a="1"/>
  <c r="R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<sst xmlns="http://schemas.openxmlformats.org/spreadsheetml/2006/main" count="837" uniqueCount="485">
  <si>
    <t>FSE</t>
  </si>
  <si>
    <t>COLEGIO FABIO LOZANO SIMONELLI (IED)</t>
  </si>
  <si>
    <t>COLEGIO GIMNASIO DEL CAMPO JUAN DE LA CRUZ VARELA (IED)</t>
  </si>
  <si>
    <t>COLEGIO JAIME NIÑO DIEZ (IED)</t>
  </si>
  <si>
    <t>COLEGIO MARIA CURREA MANRIQUE (IED)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</si>
  <si>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</si>
  <si>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</si>
  <si>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</si>
  <si>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</si>
  <si>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</si>
  <si>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</si>
  <si>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</si>
  <si>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</si>
  <si>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</si>
  <si>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</si>
  <si>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</si>
  <si>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</si>
  <si>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valor progrmado</t>
  </si>
  <si>
    <t>Presupuesto definitivo</t>
  </si>
  <si>
    <t>DANE</t>
  </si>
  <si>
    <t>Año</t>
  </si>
  <si>
    <t>LOCALIDAD</t>
  </si>
  <si>
    <t>ENGATIVA</t>
  </si>
  <si>
    <t>COLEGIO ABEL RODRIGUEZ CESPEDES (IED)</t>
  </si>
  <si>
    <t>CIUDAD BOLIVAR</t>
  </si>
  <si>
    <t>COLEGIO ACACIA II (IED)</t>
  </si>
  <si>
    <t>SAN CRISTOBAL</t>
  </si>
  <si>
    <t>COLEGIO AGUAS CLARAS (CED)</t>
  </si>
  <si>
    <t>COLEGIO AGUDELO RESTREPO (IED)</t>
  </si>
  <si>
    <t>USAQUEN</t>
  </si>
  <si>
    <t>COLEGIO AGUSTIN FERNANDEZ (IED)</t>
  </si>
  <si>
    <t>SUBA</t>
  </si>
  <si>
    <t>COLEGIO ALBERTO LLERAS CAMARGO (IED)</t>
  </si>
  <si>
    <t>RAFAEL URIBE URIBE</t>
  </si>
  <si>
    <t>COLEGIO ALEJANDRO OBREGON (IED)</t>
  </si>
  <si>
    <t>COLEGIO ALEMANIA UNIFICADA (IED)</t>
  </si>
  <si>
    <t>COLEGIO ALEXANDER FLEMING (IED)</t>
  </si>
  <si>
    <t>BOSA</t>
  </si>
  <si>
    <t>COLEGIO ALFONSO LOPEZ MICHELSEN (IED)</t>
  </si>
  <si>
    <t>KENNEDY</t>
  </si>
  <si>
    <t>COLEGIO ALFONSO LOPEZ PUMAREJO (IED)</t>
  </si>
  <si>
    <t>COLEGIO ALFONSO REYES ECHANDIA (IED)</t>
  </si>
  <si>
    <t>COLEGIO ALFREDO IRIARTE (IED)</t>
  </si>
  <si>
    <t>USME</t>
  </si>
  <si>
    <t>COLEGIO ALMIRANTE PADILLA (IED)</t>
  </si>
  <si>
    <t>COLEGIO ALQUERIA DE LA FRAGUA (IED)</t>
  </si>
  <si>
    <t>COLEGIO ALTAMIRA SUR ORIENTAL (IED)</t>
  </si>
  <si>
    <t>COLEGIO ALVARO GOMEZ HURTADO (IED)</t>
  </si>
  <si>
    <t>PUENTE ARANDA</t>
  </si>
  <si>
    <t>COLEGIO ANDRES BELLO (IED)</t>
  </si>
  <si>
    <t>COLEGIO ANIBAL FERNANDEZ DE SOTO (IED)</t>
  </si>
  <si>
    <t>COLEGIO ANTONIO BARAYA (IED)</t>
  </si>
  <si>
    <t>COLEGIO ANTONIO GARCIA (IED)</t>
  </si>
  <si>
    <t>COLEGIO ANTONIO JOSE DE SUCRE (IED)</t>
  </si>
  <si>
    <t>SANTA FE</t>
  </si>
  <si>
    <t>COLEGIO ANTONIO JOSE URIBE (IED)</t>
  </si>
  <si>
    <t>COLEGIO ANTONIO NARIÑO (IED)</t>
  </si>
  <si>
    <t>FONTIBON</t>
  </si>
  <si>
    <t>COLEGIO ANTONIO VAN UDEN  (IED)</t>
  </si>
  <si>
    <t>COLEGIO ANTONIO VILLAVICENCIO (IED)</t>
  </si>
  <si>
    <t>COLEGIO AQUILEO PARRA (IED)</t>
  </si>
  <si>
    <t>COLEGIO ARBORIZADORA ALTA (IED)</t>
  </si>
  <si>
    <t>COLEGIO ARBORIZADORA BAJA (IED)</t>
  </si>
  <si>
    <t>COLEGIO ATABANZHA (IED)</t>
  </si>
  <si>
    <t>COLEGIO ATAHUALPA (IED)</t>
  </si>
  <si>
    <t>ANTONIO NARIÑO</t>
  </si>
  <si>
    <t>COLEGIO ATANASIO GIRARDOT (IED)</t>
  </si>
  <si>
    <t>COLEGIO ATENAS (IED)</t>
  </si>
  <si>
    <t>COLEGIO AULAS COLOMBIANAS SAN LUIS (IED)</t>
  </si>
  <si>
    <t xml:space="preserve">TUNJUELITO </t>
  </si>
  <si>
    <t>COLEGIO BERNARDO JARAMILLO (IED)</t>
  </si>
  <si>
    <t>COLEGIO BOLIVIA (IED)</t>
  </si>
  <si>
    <t>COLEGIO BOSANOVA (IED)</t>
  </si>
  <si>
    <t>COLEGIO BRASILIA - BOSA (IED)</t>
  </si>
  <si>
    <t>COLEGIO BRASILIA - USME (IED)</t>
  </si>
  <si>
    <t>COLEGIO BRAVO PAEZ (IED)</t>
  </si>
  <si>
    <t>COLEGIO BRAZUELOS (IED)</t>
  </si>
  <si>
    <t>SUMAPAZ</t>
  </si>
  <si>
    <t>COLEGIO CAMPESTRE JAIME GARZON (IED)</t>
  </si>
  <si>
    <t>CHAPINERO</t>
  </si>
  <si>
    <t>COLEGIO CAMPESTRE MONTE VERDE (IED)</t>
  </si>
  <si>
    <t>COLEGIO CANADA (IED)</t>
  </si>
  <si>
    <t>COLEGIO CARLO FEDERICI (IED)</t>
  </si>
  <si>
    <t>COLEGIO CARLOS ALBAN HOLGUIN (IED)</t>
  </si>
  <si>
    <t>COLEGIO CARLOS ARANGO VELEZ (IED)</t>
  </si>
  <si>
    <t>COLEGIO CARLOS ARTURO TORRES (IED)</t>
  </si>
  <si>
    <t>COLEGIO CARLOS PIZARRO LEON GOMEZ (IED)</t>
  </si>
  <si>
    <t>COLEGIO CASTILLA (IED)</t>
  </si>
  <si>
    <t>COLEGIO CEDID CIUDAD BOLIVAR (IED)</t>
  </si>
  <si>
    <t>COLEGIO CEDID SAN PABLO (IED)</t>
  </si>
  <si>
    <t>COLEGIO CENTRO INTEGRAL  JOSE MARIA CORDOBA (IED)</t>
  </si>
  <si>
    <t>COLEGIO CHARRY (IED)</t>
  </si>
  <si>
    <t>COLEGIO CHUNIZA (IED)</t>
  </si>
  <si>
    <t>COLEGIO CIUDAD BOLIVAR - ARGENTINA (IED)</t>
  </si>
  <si>
    <t>COLEGIO CIUDAD DE BOGOTA (IED)</t>
  </si>
  <si>
    <t>COLEGIO CIUDAD DE MONTREAL (IED)</t>
  </si>
  <si>
    <t>COLEGIO CIUDAD DE VILLAVICENCIO (IED)</t>
  </si>
  <si>
    <t>COLEGIO CIUDADELA EDUCATIVA DE BOSA (IED)</t>
  </si>
  <si>
    <t>COLEGIO CIUDADELA EL RECREO SONIA OSORIO DE SAINT-MALO (IED)</t>
  </si>
  <si>
    <t>COLEGIO CLASS (IED)</t>
  </si>
  <si>
    <t>COLEGIO CLEMENCIA DE CAYCEDO (IED)</t>
  </si>
  <si>
    <t>COLEGIO CLEMENCIA HOLGUIN DE URDANETA (IED)</t>
  </si>
  <si>
    <t>COLEGIO CODEMA (IED)</t>
  </si>
  <si>
    <t>COLEGIO COLOMBIA VIVA (IED)</t>
  </si>
  <si>
    <t>COLEGIO COMPARTIR RECUERDO (IED)</t>
  </si>
  <si>
    <t>COLEGIO COMPARTIR SUBA (IED)</t>
  </si>
  <si>
    <t>COLEGIO CONFEDERACION BRISAS DEL DIAMANTE (IED)</t>
  </si>
  <si>
    <t>COLEGIO COSTA RICA  (IED)</t>
  </si>
  <si>
    <t>COLEGIO CRISTOBAL COLON (IED)</t>
  </si>
  <si>
    <t>COLEGIO CUNDINAMARCA (IED)</t>
  </si>
  <si>
    <t>COLEGIO DARIO ECHANDIA (IED)</t>
  </si>
  <si>
    <t>COLEGIO DE CULTURA POPULAR (IED)</t>
  </si>
  <si>
    <t>COLEGIO DE LA BICI (IED)</t>
  </si>
  <si>
    <t>COLEGIO DEBORA ARANGO PEREZ (IED)</t>
  </si>
  <si>
    <t>COLEGIO DELIA ZAPATA OLIVELLA (IED)</t>
  </si>
  <si>
    <t>COLEGIO DIANA TURBAY (IED)</t>
  </si>
  <si>
    <t>COLEGIO DIEGO MONTAÑA CUELLAR (IED)</t>
  </si>
  <si>
    <t>COLEGIO DIVINO MAESTRO (IED)</t>
  </si>
  <si>
    <t>LOS MARTIRES</t>
  </si>
  <si>
    <t>COLEGIO EDUARDO SANTOS (IED)</t>
  </si>
  <si>
    <t>COLEGIO EDUARDO UMAÑA LUNA (IED)</t>
  </si>
  <si>
    <t>COLEGIO EDUARDO UMAÑA MENDOZA (IED)</t>
  </si>
  <si>
    <t>COLEGIO EL CORTIJO - VIANEY (IED)</t>
  </si>
  <si>
    <t>COLEGIO EL DESTINO (IED)</t>
  </si>
  <si>
    <t>COLEGIO EL JAPON (IED)</t>
  </si>
  <si>
    <t>COLEGIO EL JAZMIN (IED)</t>
  </si>
  <si>
    <t>COLEGIO EL LIBERTADOR (IED)</t>
  </si>
  <si>
    <t>COLEGIO EL MANANTIAL (CED)</t>
  </si>
  <si>
    <t>COLEGIO EL MINUTO DE  BUENOS AIRES (IED)</t>
  </si>
  <si>
    <t>COLEGIO EL PARAISO DE MANUELA BELTRAN (IED)</t>
  </si>
  <si>
    <t>COLEGIO EL PORVENIR (IED)</t>
  </si>
  <si>
    <t>COLEGIO EL RODEO (IED)</t>
  </si>
  <si>
    <t>COLEGIO EL SALITRE - SUBA (IED)</t>
  </si>
  <si>
    <t>COLEGIO EL TESORO DE LA CUMBRE (IED)</t>
  </si>
  <si>
    <t>COLEGIO EL UVAL (IED)</t>
  </si>
  <si>
    <t>COLEGIO EL VERJON (IED)</t>
  </si>
  <si>
    <t>COLEGIO EL VIRREY JOSE SOLIS (IED)</t>
  </si>
  <si>
    <t>COLEGIO ELISA MUJICA VELASQUEZ (IED)</t>
  </si>
  <si>
    <t>COLEGIO ENRIQUE OLAYA HERRERA (IED)</t>
  </si>
  <si>
    <t>COLEGIO ENTRE NUBES SUR ORIENTAL (IED)</t>
  </si>
  <si>
    <t>LA CANDELARIA</t>
  </si>
  <si>
    <t>COLEGIO ESCUELA NACIONAL DE COMERCIO (IED)</t>
  </si>
  <si>
    <t>COLEGIO ESCUELA NORMAL SUPERIOR DISTRITAL MARIA MONTESSORI (IED)</t>
  </si>
  <si>
    <t>COLEGIO ESMERALDA ARBOLEDA CADAVID (IED)</t>
  </si>
  <si>
    <t>COLEGIO ESPAÑA (IED)</t>
  </si>
  <si>
    <t>COLEGIO ESTANISLAO ZULETA (IED)</t>
  </si>
  <si>
    <t>COLEGIO ESTRELLA DEL SUR (IED)</t>
  </si>
  <si>
    <t>COLEGIO EXTERNADO NACIONAL CAMILO TORRES (IED)</t>
  </si>
  <si>
    <t>COLEGIO FANNY MIKEY (IED)</t>
  </si>
  <si>
    <t>COLEGIO FEDERICO GARCIA LORCA (IED)</t>
  </si>
  <si>
    <t>COLEGIO FELIZA BURSZTYN (IED)</t>
  </si>
  <si>
    <t>BARRIOS UNIDOS</t>
  </si>
  <si>
    <t>COLEGIO FEMENINO LORENCITA VILLEGAS DE SANTOS (IED)</t>
  </si>
  <si>
    <t>COLEGIO FERNANDO GONZALEZ OCHOA (IED)</t>
  </si>
  <si>
    <t>COLEGIO FERNANDO MAZUERA VILLEGAS (IED)</t>
  </si>
  <si>
    <t>COLEGIO FERNANDO SOTO APARICIO (IED)</t>
  </si>
  <si>
    <t>COLEGIO FILARMONICO JORGE MARIO BERGOGLIO (IED)</t>
  </si>
  <si>
    <t>COLEGIO FILARMONICO SIMON BOLIVAR (IED)</t>
  </si>
  <si>
    <t>COLEGIO FLORENTINO GONZALEZ (IED)</t>
  </si>
  <si>
    <t>COLEGIO FLORIDABLANCA (IED)</t>
  </si>
  <si>
    <t>COLEGIO FRANCISCO ANTONIO ZEA DE USME (IED)</t>
  </si>
  <si>
    <t>COLEGIO FRANCISCO DE MIRANDA (IED)</t>
  </si>
  <si>
    <t>COLEGIO FRANCISCO DE PAULA SANTANDER (IED)</t>
  </si>
  <si>
    <t>COLEGIO FRANCISCO JAVIER MATIZ (IED)</t>
  </si>
  <si>
    <t>COLEGIO FRANCISCO PRIMERO S.S. (IED)</t>
  </si>
  <si>
    <t>COLEGIO FRIEDRICH NAUMANN (IED)</t>
  </si>
  <si>
    <t>COLEGIO GABRIEL BETANCOURT MEJIA (IED)</t>
  </si>
  <si>
    <t>COLEGIO GABRIEL GARCIA MARQUEZ (IED)</t>
  </si>
  <si>
    <t>COLEGIO GARCES NAVAS  (IED)</t>
  </si>
  <si>
    <t>COLEGIO GENERAL GUSTAVO ROJAS PINILLA (IED)</t>
  </si>
  <si>
    <t>COLEGIO GENERAL SANTANDER (IED)</t>
  </si>
  <si>
    <t>COLEGIO GERARDO MOLINA RAMIREZ (IED)</t>
  </si>
  <si>
    <t>COLEGIO GERARDO PAREDES (IED)</t>
  </si>
  <si>
    <t>COLEGIO GERMAN ARCINIEGAS (IED)</t>
  </si>
  <si>
    <t>COLEGIO GLORIA VALENCIA DE CASTAÑO (IED)</t>
  </si>
  <si>
    <t>COLEGIO GONZALO ARANGO (IED)</t>
  </si>
  <si>
    <t>COLEGIO GRAN COLOMBIA (CED)</t>
  </si>
  <si>
    <t>COLEGIO GRAN YOMASA (IED)</t>
  </si>
  <si>
    <t>COLEGIO GRANCOLOMBIANO (IED)</t>
  </si>
  <si>
    <t>COLEGIO GUILLERMO LEON VALENCIA  (IED)</t>
  </si>
  <si>
    <t>COLEGIO GUILLERMO LEON VALENCIA (IED)</t>
  </si>
  <si>
    <t>COLEGIO GUSTAVO MORALES MORALES (IED)</t>
  </si>
  <si>
    <t>COLEGIO GUSTAVO RESTREPO (IED)</t>
  </si>
  <si>
    <t>COLEGIO HELADIA MEJIA  (IED)</t>
  </si>
  <si>
    <t>COLEGIO HERNANDO DURAN DUSSAN (IED)</t>
  </si>
  <si>
    <t>COLEGIO HUNZA (IED)</t>
  </si>
  <si>
    <t>COLEGIO INEM FRANCISCO DE PAULA SANTANDER (IED)</t>
  </si>
  <si>
    <t>COLEGIO INEM SANTIAGO PEREZ (IED)</t>
  </si>
  <si>
    <t>COLEGIO INSTITUTO TECNICO  JUAN DEL CORRAL (IED)</t>
  </si>
  <si>
    <t>COLEGIO INSTITUTO TECNICO  LAUREANO GOMEZ  (IED)</t>
  </si>
  <si>
    <t>COLEGIO INSTITUTO TECNICO DISTRITAL JULIO FLOREZ (IED)</t>
  </si>
  <si>
    <t>COLEGIO INSTITUTO TECNICO DISTRITAL REPUBLICA DE GUATEMALA (IED)</t>
  </si>
  <si>
    <t>COLEGIO INSTITUTO TECNICO INDUSTRIAL FRANCISCO JOSE DE CALDAS  (IED)</t>
  </si>
  <si>
    <t>COLEGIO INSTITUTO TECNICO INDUSTRIAL PILOTO (IED)</t>
  </si>
  <si>
    <t>COLEGIO INSTITUTO TECNICO INTERNACIONAL  (IED)</t>
  </si>
  <si>
    <t>COLEGIO INSTITUTO TECNICO RODRIGO DE TRIANA (IED)</t>
  </si>
  <si>
    <t>COLEGIO INTEGRADA LA CANDELARIA (IED)</t>
  </si>
  <si>
    <t>COLEGIO INTEGRADO DE FONTIBON IBEP  (IED)</t>
  </si>
  <si>
    <t>COLEGIO ISABEL II (IED)</t>
  </si>
  <si>
    <t>COLEGIO ISLA DEL SOL (IED)</t>
  </si>
  <si>
    <t>COLEGIO ISMAEL PERDOMO (IED)</t>
  </si>
  <si>
    <t>COLEGIO JACKELINE (IED)</t>
  </si>
  <si>
    <t>COLEGIO JAIRO ANIBAL NIÑO (CED)</t>
  </si>
  <si>
    <t>COLEGIO JOHN F. KENNEDY (IED)</t>
  </si>
  <si>
    <t>COLEGIO JORGE ELIECER GAITAN  (IED)</t>
  </si>
  <si>
    <t>COLEGIO JORGE GAITAN CORTES (IED)</t>
  </si>
  <si>
    <t>COLEGIO JORGE SOTO DEL CORRAL (IED)</t>
  </si>
  <si>
    <t>COLEGIO JOSE ACEVEDO Y GOMEZ (IED)</t>
  </si>
  <si>
    <t>COLEGIO JOSE ANTONIO GALAN (IED)</t>
  </si>
  <si>
    <t>COLEGIO JOSE ASUNCION SILVA (IED)</t>
  </si>
  <si>
    <t>COLEGIO JOSE FRANCISCO SOCARRAS (IED)</t>
  </si>
  <si>
    <t>COLEGIO JOSE JAIME ROJAS (IED)</t>
  </si>
  <si>
    <t>COLEGIO JOSE JOAQUIN CASAS (IED)</t>
  </si>
  <si>
    <t>COLEGIO JOSE JOAQUIN CASTRO MARTINEZ (IED)</t>
  </si>
  <si>
    <t>COLEGIO JOSE MANUEL RESTREPO (IED)</t>
  </si>
  <si>
    <t>COLEGIO JOSE MARIA CARBONELL (IED)</t>
  </si>
  <si>
    <t>COLEGIO JOSE MARIA VARGAS VILA (IED)</t>
  </si>
  <si>
    <t>COLEGIO JOSE MARTI (IED)</t>
  </si>
  <si>
    <t>COLEGIO JUAN EVANGELISTA GOMEZ (IED)</t>
  </si>
  <si>
    <t>COLEGIO JUAN FRANCISCO BERBEO (IED)</t>
  </si>
  <si>
    <t>COLEGIO JUAN LOZANO Y LOZANO (IED)</t>
  </si>
  <si>
    <t>COLEGIO JUAN REY (IED)</t>
  </si>
  <si>
    <t>COLEGIO JUANA ESCOBAR (IED)</t>
  </si>
  <si>
    <t>COLEGIO JULIO GARAVITO ARMERO (IED)</t>
  </si>
  <si>
    <t>COLEGIO KENNEDY (IED)</t>
  </si>
  <si>
    <t>COLEGIO KIMI PERNIA DOMICO (IED)</t>
  </si>
  <si>
    <t>COLEGIO LA AMISTAD (IED)</t>
  </si>
  <si>
    <t>COLEGIO LA ARABIA (IED)</t>
  </si>
  <si>
    <t>COLEGIO LA AURORA (IED)</t>
  </si>
  <si>
    <t>COLEGIO LA BELLEZA LOS LIBERTADORES (IED)</t>
  </si>
  <si>
    <t>COLEGIO LA CHUCUA (IED)</t>
  </si>
  <si>
    <t>COLEGIO LA CONCEPCION (IED)</t>
  </si>
  <si>
    <t>COLEGIO LA ESTANCIA -  SAN ISIDRO LABRADOR (IED)</t>
  </si>
  <si>
    <t>COLEGIO LA FELICIDAD (IED)</t>
  </si>
  <si>
    <t>COLEGIO LA FLORESTA SUR (IED)</t>
  </si>
  <si>
    <t>COLEGIO LA GAITANA (IED)</t>
  </si>
  <si>
    <t>COLEGIO LA JOYA (IED)</t>
  </si>
  <si>
    <t>COLEGIO LA MERCED (IED)</t>
  </si>
  <si>
    <t>COLEGIO LA PALESTINA (IED)</t>
  </si>
  <si>
    <t>COLEGIO LA PAZ (IED)</t>
  </si>
  <si>
    <t>COLEGIO LA TOSCANA - LISBOA (IED)</t>
  </si>
  <si>
    <t>COLEGIO LA VICTORIA (IED)</t>
  </si>
  <si>
    <t>COLEGIO LAS AMERICAS (IED)</t>
  </si>
  <si>
    <t>COLEGIO LAURA HERRERA DE VARELA (IED)</t>
  </si>
  <si>
    <t>COLEGIO LEON DE GREIFF (IED)</t>
  </si>
  <si>
    <t>COLEGIO LEONARDO POSADA PEDRAZA (IED)</t>
  </si>
  <si>
    <t>COLEGIO LICEO FEMENINO DE CUNDINAMARCA MERCEDES NARIÑO (IED)</t>
  </si>
  <si>
    <t>COLEGIO LICEO NACIONAL AGUSTIN NIETO CABALLERO (IED)</t>
  </si>
  <si>
    <t>COLEGIO LICEO NACIONAL ANTONIA SANTOS (IED)</t>
  </si>
  <si>
    <t>COLEGIO LLANO ORIENTAL (IED)</t>
  </si>
  <si>
    <t>COLEGIO LOS ALPES (IED)</t>
  </si>
  <si>
    <t>COLEGIO LOS COMUNEROS - OSWALDO GUAYASAMIN (IED)</t>
  </si>
  <si>
    <t>COLEGIO LOS PERIODISTAS (IED)</t>
  </si>
  <si>
    <t>COLEGIO LOS PINOS (IED)</t>
  </si>
  <si>
    <t>COLEGIO LOS TEJARES (IED)</t>
  </si>
  <si>
    <t>COLEGIO LUCILA RUBIO DE LAVERDE (IED)</t>
  </si>
  <si>
    <t>COLEGIO LUIS ANGEL ARANGO  (IED)</t>
  </si>
  <si>
    <t>COLEGIO LUIS CARLOS GALAN SARMIENTO (IED)</t>
  </si>
  <si>
    <t>COLEGIO LUIS EDUARDO MORA OSEJO (IED)</t>
  </si>
  <si>
    <t>COLEGIO LUIS LOPEZ DE MESA (IED)</t>
  </si>
  <si>
    <t>COLEGIO LUIS VARGAS TEJADA (IED)</t>
  </si>
  <si>
    <t>COLEGIO MAGDALENA ORTEGA DE NARIÑO (IED)</t>
  </si>
  <si>
    <t>COLEGIO MANUEL CEPEDA VARGAS (IED)</t>
  </si>
  <si>
    <t>COLEGIO MANUEL DEL SOCORRO RODRIGUEZ (IED)</t>
  </si>
  <si>
    <t>COLEGIO MANUEL ELKIN PATARROYO (IED)</t>
  </si>
  <si>
    <t>COLEGIO MANUEL ZAPATA OLIVELLA (IED)</t>
  </si>
  <si>
    <t>COLEGIO MANUELA AYALA DE GAITAN (IED)</t>
  </si>
  <si>
    <t>TEUSAQUILLO</t>
  </si>
  <si>
    <t>COLEGIO MANUELA BELTRAN (IED)</t>
  </si>
  <si>
    <t>COLEGIO MANUELITA SAENZ  (IED)</t>
  </si>
  <si>
    <t>COLEGIO MARCO ANTONIO CARREÑO SILVA (IED)</t>
  </si>
  <si>
    <t>COLEGIO MARCO FIDEL SUAREZ (IED)</t>
  </si>
  <si>
    <t>COLEGIO MARCO TULIO FERNANDEZ (IED)</t>
  </si>
  <si>
    <t>COLEGIO MARIA CANO (IED)</t>
  </si>
  <si>
    <t>COLEGIO MARIA JOSEFA CANELONES (IED)</t>
  </si>
  <si>
    <t>COLEGIO MARIA MERCEDES CARRANZA (IED)</t>
  </si>
  <si>
    <t>COLEGIO MARRUECOS Y MOLINOS (IED)</t>
  </si>
  <si>
    <t>COLEGIO MARSELLA (IED)</t>
  </si>
  <si>
    <t>COLEGIO MIGUEL ANTONIO CARO (IED)</t>
  </si>
  <si>
    <t>COLEGIO MIGUEL DE CERVANTES SAAVEDRA (IED)</t>
  </si>
  <si>
    <t>COLEGIO MISAEL PASTRANA BORRERO (IED)</t>
  </si>
  <si>
    <t>COLEGIO MOCHUELO ALTO (CED)</t>
  </si>
  <si>
    <t>COLEGIO MONTEBELLO (IED)</t>
  </si>
  <si>
    <t>COLEGIO MORALBA SURORIENTAL (IED)</t>
  </si>
  <si>
    <t>COLEGIO MORISCO (IED)</t>
  </si>
  <si>
    <t>COLEGIO MOTORISTA (CED)</t>
  </si>
  <si>
    <t>COLEGIO NACIONAL NICOLAS ESGUERRA (IED)</t>
  </si>
  <si>
    <t>COLEGIO NACIONES UNIDAS (IED)</t>
  </si>
  <si>
    <t>COLEGIO NELSON MANDELA (IED)</t>
  </si>
  <si>
    <t>COLEGIO NESTOR FORERO ALCALA  (IED)</t>
  </si>
  <si>
    <t>COLEGIO NICOLAS BUENAVENTURA (IED)</t>
  </si>
  <si>
    <t>COLEGIO NICOLAS GOMEZ DAVILA (IED)</t>
  </si>
  <si>
    <t>COLEGIO NIDIA QUINTERO DE TURBAY (IED)</t>
  </si>
  <si>
    <t>COLEGIO NUEVA COLOMBIA (IED)</t>
  </si>
  <si>
    <t>COLEGIO NUEVA CONSTITUCION (IED)</t>
  </si>
  <si>
    <t>COLEGIO NUEVA DELHI (IED)</t>
  </si>
  <si>
    <t>COLEGIO NUEVA ESPERANZA (IED)</t>
  </si>
  <si>
    <t>COLEGIO NUEVA ZELANDIA (IED)</t>
  </si>
  <si>
    <t>COLEGIO NUEVO CHILE (IED)</t>
  </si>
  <si>
    <t>COLEGIO NUEVO HORIZONTE (IED)</t>
  </si>
  <si>
    <t>COLEGIO NUEVO SAN ANDRES DE LOS ALTOS (IED)</t>
  </si>
  <si>
    <t>COLEGIO O.E.A. (IED)</t>
  </si>
  <si>
    <t>COLEGIO OFELIA URIBE DE ACOSTA (IED)</t>
  </si>
  <si>
    <t>COLEGIO ORLANDO FALS BORDA (IED)</t>
  </si>
  <si>
    <t>COLEGIO ORLANDO HIGUITA ROJAS (IED)</t>
  </si>
  <si>
    <t>COLEGIO PABLO DE TARSO (IED)</t>
  </si>
  <si>
    <t>COLEGIO PABLO NERUDA  (IED)</t>
  </si>
  <si>
    <t>COLEGIO PALERMO SUR (CED)</t>
  </si>
  <si>
    <t>COLEGIO PANAMERICANO (IED)</t>
  </si>
  <si>
    <t>COLEGIO PANTALEON GAITAN PEREZ (CED)</t>
  </si>
  <si>
    <t>COLEGIO PARAISO MIRADOR (IED)</t>
  </si>
  <si>
    <t>COLEGIO PAULO FREIRE (IED)</t>
  </si>
  <si>
    <t>COLEGIO PAULO VI (IED)</t>
  </si>
  <si>
    <t>COLEGIO POLICARPA SALAVARRIETA (IED)</t>
  </si>
  <si>
    <t>COLEGIO PORFIRIO BARBA JACOB (IED)</t>
  </si>
  <si>
    <t>COLEGIO PRADO VERANIEGO (IED)</t>
  </si>
  <si>
    <t>COLEGIO PROSPERO PINZON (IED)</t>
  </si>
  <si>
    <t>COLEGIO PROVINCIA DE QUEBEC (IED)</t>
  </si>
  <si>
    <t>COLEGIO QUIROGA ALIANZA (IED)</t>
  </si>
  <si>
    <t>COLEGIO RAFAEL BERNAL JIMENEZ (IED)</t>
  </si>
  <si>
    <t>COLEGIO RAFAEL DELGADO SALGUERO (IED)</t>
  </si>
  <si>
    <t>COLEGIO RAFAEL NUÑEZ  (IED)</t>
  </si>
  <si>
    <t>COLEGIO RAFAEL URIBE URIBE (IED)</t>
  </si>
  <si>
    <t>COLEGIO RAMON DE ZUBIRIA (IED)</t>
  </si>
  <si>
    <t>COLEGIO REINO DE HOLANDA (IED)</t>
  </si>
  <si>
    <t>COLEGIO REPUBLICA BOLIVARIANA  DE VENEZUELA (IED)</t>
  </si>
  <si>
    <t>COLEGIO REPUBLICA DE CHINA (IED)</t>
  </si>
  <si>
    <t>COLEGIO REPUBLICA DE COLOMBIA (IED)</t>
  </si>
  <si>
    <t>COLEGIO REPUBLICA DE MEXICO (IED)</t>
  </si>
  <si>
    <t>COLEGIO REPUBLICA DE PANAMA (IED)</t>
  </si>
  <si>
    <t>COLEGIO REPUBLICA DEL ECUADOR (IED)</t>
  </si>
  <si>
    <t>COLEGIO REPUBLICA DOMINICANA (IED)</t>
  </si>
  <si>
    <t>COLEGIO REPUBLICA EE.UU. DE AMERICA (IED)</t>
  </si>
  <si>
    <t>COLEGIO REPUBLICA FEDERAL DE ALEMANIA (IED)</t>
  </si>
  <si>
    <t>COLEGIO RESTREPO MILLAN (IED)</t>
  </si>
  <si>
    <t>COLEGIO RICAURTE (IED)</t>
  </si>
  <si>
    <t>COLEGIO ROBERT F. KENNEDY (IED)</t>
  </si>
  <si>
    <t>COLEGIO RODOLFO LLINAS (IED)</t>
  </si>
  <si>
    <t>COLEGIO RODRIGO ARENAS BETANCOURT  (IED)</t>
  </si>
  <si>
    <t>COLEGIO RODRIGO LARA BONILLA (IED)</t>
  </si>
  <si>
    <t>COLEGIO RUFINO JOSE CUERVO (IED)</t>
  </si>
  <si>
    <t>COLEGIO RURAL JOSE CELESTINO MUTIS (IED)</t>
  </si>
  <si>
    <t>COLEGIO RURAL PASQUILLA (IED)</t>
  </si>
  <si>
    <t>COLEGIO RURAL QUIBA ALTA (IED)</t>
  </si>
  <si>
    <t>COLEGIO SALUDCOOP NORTE (IED)</t>
  </si>
  <si>
    <t>COLEGIO SALUDCOOP SUR (IED)</t>
  </si>
  <si>
    <t>COLEGIO SAN AGUSTIN (IED)</t>
  </si>
  <si>
    <t>COLEGIO SAN BENITO ABAD (IED)</t>
  </si>
  <si>
    <t>COLEGIO SAN BERNARDINO (IED)</t>
  </si>
  <si>
    <t>COLEGIO SAN CARLOS (IED)</t>
  </si>
  <si>
    <t>COLEGIO SAN CAYETANO (IED)</t>
  </si>
  <si>
    <t>COLEGIO SAN FRANCISCO (IED)</t>
  </si>
  <si>
    <t>COLEGIO SAN FRANCISCO DE ASIS (IED)</t>
  </si>
  <si>
    <t>COLEGIO SAN ISIDRO SUR ORIENTAL (IED)</t>
  </si>
  <si>
    <t>COLEGIO SAN JOSE (IED)</t>
  </si>
  <si>
    <t>COLEGIO SAN JOSE DE CASTILLA (IED)</t>
  </si>
  <si>
    <t>COLEGIO SAN JOSE NORTE (IED)</t>
  </si>
  <si>
    <t>COLEGIO SAN JOSE SUR ORIENTAL (IED)</t>
  </si>
  <si>
    <t>COLEGIO SAN MARTIN DE PORRES (IED)</t>
  </si>
  <si>
    <t>COLEGIO SAN PEDRO CLAVER (IED)</t>
  </si>
  <si>
    <t>COLEGIO SAN RAFAEL (IED)</t>
  </si>
  <si>
    <t>COLEGIO SANTA BARBARA (IED)</t>
  </si>
  <si>
    <t>COLEGIO SANTA LIBRADA (IED)</t>
  </si>
  <si>
    <t>COLEGIO SANTA MARTHA (IED)</t>
  </si>
  <si>
    <t>COLEGIO SIERRA MORENA (IED)</t>
  </si>
  <si>
    <t>COLEGIO SILVERIA ESPINOSA DE RENDON (IED)</t>
  </si>
  <si>
    <t>COLEGIO SIMON BOLIVAR  (IED)</t>
  </si>
  <si>
    <t>COLEGIO SIMON RODRIGUEZ (IED)</t>
  </si>
  <si>
    <t>COLEGIO SORRENTO (IED)</t>
  </si>
  <si>
    <t>COLEGIO SOTAVENTO (IED)</t>
  </si>
  <si>
    <t>COLEGIO TABORA  (IED)</t>
  </si>
  <si>
    <t>COLEGIO TECNICO ALDEMAR ROJAS PLAZAS (IED)</t>
  </si>
  <si>
    <t>COLEGIO TECNICO BENJAMIN HERRERA (IED)</t>
  </si>
  <si>
    <t>COLEGIO TECNICO CEDID GUILLERMO CANO ISAZA (IED)</t>
  </si>
  <si>
    <t>COLEGIO TECNICO DOMINGO FAUSTINO SARMIENTO  (IED)</t>
  </si>
  <si>
    <t>COLEGIO TECNICO JAIME PARDO LEAL (IED)</t>
  </si>
  <si>
    <t>COLEGIO TECNICO JOSE FELIX RESTREPO (IED)</t>
  </si>
  <si>
    <t>COLEGIO TECNICO MENORAH (IED)</t>
  </si>
  <si>
    <t>COLEGIO TECNICO PALERMO (IED)</t>
  </si>
  <si>
    <t>COLEGIO TECNICO SAN CRISTOBAL SUR (IED)</t>
  </si>
  <si>
    <t>COLEGIO TECNICO TOMAS RUEDA VARGAS  (IED)</t>
  </si>
  <si>
    <t>COLEGIO TENERIFE - GRANADA SUR (IED)</t>
  </si>
  <si>
    <t>COLEGIO TERESA MARTINEZ DE VARELA (IED)</t>
  </si>
  <si>
    <t>COLEGIO TIBABUYES UNIVERSAL (IED)</t>
  </si>
  <si>
    <t>COLEGIO TOBERIN (IED)</t>
  </si>
  <si>
    <t>COLEGIO TOM ADAMS (IED)</t>
  </si>
  <si>
    <t>COLEGIO TOMAS CARRASQUILLA (IED)</t>
  </si>
  <si>
    <t>COLEGIO TOMAS CIPRIANO DE MOSQUERA (IED)</t>
  </si>
  <si>
    <t>COLEGIO UNION COLOMBIA (IED)</t>
  </si>
  <si>
    <t>COLEGIO UNION EUROPEA (IED)</t>
  </si>
  <si>
    <t>COLEGIO USAQUEN (IED)</t>
  </si>
  <si>
    <t>COLEGIO USMINIA  (IED)</t>
  </si>
  <si>
    <t>COLEGIO VEINTE DE JULIO  (IED)</t>
  </si>
  <si>
    <t>COLEGIO VEINTIUN ANGELES (IED)</t>
  </si>
  <si>
    <t>COLEGIO VENECIA (IED)</t>
  </si>
  <si>
    <t>COLEGIO VILLA AMALIA (IED)</t>
  </si>
  <si>
    <t>COLEGIO VILLA ELISA (IED)</t>
  </si>
  <si>
    <t>COLEGIO VILLA RICA  (IED)</t>
  </si>
  <si>
    <t>COLEGIO VILLAMAR (IED)</t>
  </si>
  <si>
    <t>COLEGIO VILLAS DEL PROGRESO (IED)</t>
  </si>
  <si>
    <t>COLEGIO VILLEMAR EL CARMEN  (IED)</t>
  </si>
  <si>
    <t>COLEGIO VIRGINIA GUTIERREZ DE PINEDA (IED)</t>
  </si>
  <si>
    <t>COLEGIO VISTA BELLA (IED)</t>
  </si>
  <si>
    <t>Fuente financiacion</t>
  </si>
  <si>
    <t xml:space="preserve">Detalle Ingreso / Gasto </t>
  </si>
  <si>
    <t>1 – Recursos Propios</t>
  </si>
  <si>
    <t>2 - SGP</t>
  </si>
  <si>
    <t>3 - SED</t>
  </si>
  <si>
    <t>24301 - Rendimientos por operaciones Financieras – SGP</t>
  </si>
  <si>
    <t>24302 - Rendimientos por operaciones Financieras – SED</t>
  </si>
  <si>
    <t>24303 - Rendimientos por operaciones Financieras – RP</t>
  </si>
  <si>
    <t>24501 - Excedentes Financieros – SGP</t>
  </si>
  <si>
    <t>24502 - Excedentes Financieros – SED</t>
  </si>
  <si>
    <t>24503 - Excedentes Financieros - RP</t>
  </si>
  <si>
    <t>247 - Otros recursos de capital</t>
  </si>
  <si>
    <t>311020301 - Honorarios Entidad</t>
  </si>
  <si>
    <t>311020401 - Sistematización de Boletines de Rendimiento Escolar</t>
  </si>
  <si>
    <t>311020403 - ARL Estudiantes</t>
  </si>
  <si>
    <t>3120102 - Gastos de computador</t>
  </si>
  <si>
    <t>3120104 - Materiales y suministros</t>
  </si>
  <si>
    <t>312010401 - Material Didáctico</t>
  </si>
  <si>
    <t>312010402 - Útiles Escolares</t>
  </si>
  <si>
    <t>312010403 - Otros Materiales y Suministros</t>
  </si>
  <si>
    <t>3120202 - Viáticos y gastos de viaje</t>
  </si>
  <si>
    <t>3120203 - Gastos de transporte y comunicación</t>
  </si>
  <si>
    <t>312020401 - Derechos de Grado</t>
  </si>
  <si>
    <t>312020403 - Carné</t>
  </si>
  <si>
    <t>31202040501 - Manual de Convivencia</t>
  </si>
  <si>
    <t xml:space="preserve">31202040502 - Agenda </t>
  </si>
  <si>
    <t xml:space="preserve">312020406 - Otros Impresos y Publicaciones </t>
  </si>
  <si>
    <t>312020407 - Boletín Escolar</t>
  </si>
  <si>
    <t>312020501 - Mantenimiento de la entidad</t>
  </si>
  <si>
    <t>312020502 - Mantenimiento de Mobiliario y Equipo</t>
  </si>
  <si>
    <t>3120302 - Impuestos, Tasas y Multas</t>
  </si>
  <si>
    <t>3120303 - Intereses y Comisiones</t>
  </si>
  <si>
    <t>3120304 - Sostenimiento de Plantas y Animales</t>
  </si>
  <si>
    <t>312030501 - Salidas Pedagógicas</t>
  </si>
  <si>
    <t>312030502 - Actividades Científicas, Deportivas y Culturales</t>
  </si>
  <si>
    <t>3120306 - Inscripción y participación. en competencias deportivas, culturales y científicas</t>
  </si>
  <si>
    <t>3120399 - Otros Gastos Generales</t>
  </si>
  <si>
    <t>33112 - Materiales y recursos para el fortalecimiento de aprendizajes en lenguaje.</t>
  </si>
  <si>
    <t>33113 - Materiales y recursos para el fortalecimiento de aprendizajes en matemáticas.</t>
  </si>
  <si>
    <t>33114 - Materiales y recursos para la exposición y fortalecimiento de una lengua extranjera.</t>
  </si>
  <si>
    <t xml:space="preserve">33115 - Materiales y recursos para el fortalecimiento de la educación ambiental, la ciencia y la tecnología. </t>
  </si>
  <si>
    <t xml:space="preserve">33116 - Materiales y recursos para otras áreas fundamentales. </t>
  </si>
  <si>
    <t>33117 - Materiales y recursos educativos que permitan realizar adaptaciones y flexibilizaciones curriculares.</t>
  </si>
  <si>
    <t xml:space="preserve">33118 - Materiales y recursos para el desarrollo integral de la primera infancia. </t>
  </si>
  <si>
    <t xml:space="preserve">33119 - Estrategias de orientación socio ocupacional para los estudiantes. </t>
  </si>
  <si>
    <t xml:space="preserve">33120 - Estrategias para fortalecer tránsito efectivo en los diferentes niveles educativos. </t>
  </si>
  <si>
    <t xml:space="preserve">33121 - Desarrollo de estrategias para la ampliación del tiempo escolar. </t>
  </si>
  <si>
    <t xml:space="preserve">33122 - Convivencia escolar, salud mental y habilidades socioemocionales y ciudadanas. </t>
  </si>
  <si>
    <t xml:space="preserve">33123 - Educación técnica, para el trabajo y continuidad de trayectorias educativas. </t>
  </si>
  <si>
    <t>33124 - Fortalecimiento de proyectos pedagógicos transversales.</t>
  </si>
  <si>
    <t xml:space="preserve">312010404 FI-Materiales y Suministros </t>
  </si>
  <si>
    <t>31202050201 FI-Mantenimiento de mobiliario y equipo</t>
  </si>
  <si>
    <t>312030503 FI-Actividades Científicas, Tecnológicas, Deportivas y Culturales</t>
  </si>
  <si>
    <t>33125 FI-Fortalecimiento de proyectos pedagógicos transversales</t>
  </si>
  <si>
    <t>33126 FI-Estrategias de orientación socio ocupacional para los estudiantes</t>
  </si>
  <si>
    <t>312020301 FI-Gastos de Transporte y Comunicación</t>
  </si>
  <si>
    <t>33127 FI-Desarrollo de estrategias para la ampliación del tiempo escolar</t>
  </si>
  <si>
    <t>33128 FI-Materiales y recursos educativos que permitan realizar adaptaciones y flexibilizaciones curriculares</t>
  </si>
  <si>
    <t>33129 FI-Convivencia escolar, salud mental y habilidades socioemocionales y ciudadanas</t>
  </si>
  <si>
    <t>312010405 PI-Materiales y Suministros</t>
  </si>
  <si>
    <t>33130 PI-Materiales y recursos para el desarrollo integral de la primera infancia</t>
  </si>
  <si>
    <t>315 - Pasivos Exigibles Funcionamiento</t>
  </si>
  <si>
    <t>334 - Pasivos Exigibles Inversión</t>
  </si>
  <si>
    <t>CONTENIDO</t>
  </si>
  <si>
    <t>Hoja 1: INTRODUCCIÓN</t>
  </si>
  <si>
    <t>Hoja 2: CONVENCIONES</t>
  </si>
  <si>
    <t>Tabla donde podrá encontrar el código DANE correcto a cada Institución Educativa</t>
  </si>
  <si>
    <t>RECOMENDACIONES</t>
  </si>
  <si>
    <t>* No modificar el presente formato</t>
  </si>
  <si>
    <t>* No dejar campos vacíos (poner 0 en los campos que corresponde)</t>
  </si>
  <si>
    <t>* No registrar cifras con decimales</t>
  </si>
  <si>
    <t>Define el nombre correspondiente a cada código de ejecución presupuestal - Gastos</t>
  </si>
  <si>
    <t>Hoja 4: COD.DANE</t>
  </si>
  <si>
    <t>* Verificar el código DANE del colegio (12 dígitos) - ver hoja 4: "COD.DANE"</t>
  </si>
  <si>
    <t>Hoja 3: COMPROMISOS</t>
  </si>
  <si>
    <t>Esta hoja presenta el contenido a encontrar en el presente archivo al igual que recomendaciones y paso a seguir para programar los compromisos</t>
  </si>
  <si>
    <t xml:space="preserve">* No modificar el nombre de la hoja 3, es decir, debe mantenerse de la siguiente maneja: “COMPROMISOS”. 
</t>
  </si>
  <si>
    <t>* Verificar que el total de la programación por cada rubro (fila) sea exacto al presupuesto definitivo</t>
  </si>
  <si>
    <t>Fuente Financiación</t>
  </si>
  <si>
    <t>Detalle Gasto</t>
  </si>
  <si>
    <t>Hoja donde se debe diligenciar la programación de compromisos</t>
  </si>
  <si>
    <t>* En la hoja 3 "COMPROMISOS" las columnas de "Fuente de financiación" y "Detalle gsato" son listas deplegables, por lo tanto, seleccionar unicamente de dicha 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</si>
</sst>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0" fontId="0" fillId="5" borderId="0" xfId="0" applyFill="1"/>
    <xf numFmtId="0" fontId="0" fillId="7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Protection="1"/>
    <xf numFmtId="0" fontId="0" fillId="0" borderId="1" xfId="0" applyBorder="1" applyProtection="1">
      <protection locked="0"/>
    </xf>
    <xf numFmtId="164" fontId="0" fillId="0" borderId="1" xfId="1" applyNumberFormat="1" applyFont="1" applyFill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0" fontId="0" fillId="0" borderId="0" xfId="0" applyProtection="1">
      <protection locked="0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2">
    <cellStyle name="Moneda" xfId="1" builtinId="4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1" formatCode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152399</xdr:colOff>
      <xdr:row>0</xdr:row>
      <xdr:rowOff>38100</xdr:rowOff>
    </xdr:from>
    <xdr:to>
      <xdr:col>5</xdr:col>
      <xdr:colOff>77624</xdr:colOff>
      <xdr:row>5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8B4DFC-AA8D-4CB9-8D5B-ADF508CB46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03" t="16666" b="18651"/>
        <a:stretch>
          <a:fillRect/>
        </a:stretch>
      </xdr:blipFill>
      <xdr:spPr>
        <a:xfrm>
          <a:off x="11225212" y="38100"/>
          <a:ext cx="2211225" cy="1038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1425</xdr:colOff>
      <xdr:row>5</xdr:row>
      <xdr:rowOff>133349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881B1D-A3D0-4713-A1E3-375D2A445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40" t="16666" b="18651"/>
        <a:stretch>
          <a:fillRect/>
        </a:stretch>
      </xdr:blipFill>
      <xdr:spPr>
        <a:xfrm>
          <a:off x="0" y="0"/>
          <a:ext cx="2335050" cy="10382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B4B377-CB9C-4D74-B6FA-1467D9992AF7}" name="Tabla1" displayName="Tabla1" ref="A1:C369" totalsRowShown="0" headerRowDxfId="5">
  <autoFilter ref="A1:C369" xr:uid="{CCB4B377-CB9C-4D74-B6FA-1467D9992AF7}"/>
  <tableColumns count="3">
    <tableColumn id="1" xr3:uid="{8FBC51D0-B3FE-4738-9683-ACDEE3650001}" name="DANE" dataDxfId="4"/>
    <tableColumn id="2" xr3:uid="{82D11EA5-88BB-422C-80DD-BA719C9F98D0}" name="LOCALIDAD"/>
    <tableColumn id="3" xr3:uid="{ACC76614-2E63-493F-ACDA-062BF802048E}" name="FSE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E4B0-62BF-470F-BC17-1E1BBD25A1E2}">
  <dimension ref="A1:B14"/>
  <sheetViews>
    <sheetView zoomScale="90" zoomScaleNormal="90" workbookViewId="0">
      <selection activeCell="B10" sqref="B10"/>
    </sheetView>
  </sheetViews>
  <sheetFormatPr baseColWidth="10" defaultRowHeight="15" x14ac:dyDescent="0.25"/>
  <cols>
    <col min="1" max="1" width="31" customWidth="1"/>
    <col min="2" max="2" width="124" customWidth="1"/>
  </cols>
  <sheetData>
    <row r="1" spans="1:2" x14ac:dyDescent="0.25">
      <c r="A1" s="17" t="s">
        <v>466</v>
      </c>
      <c r="B1" s="17"/>
    </row>
    <row r="2" spans="1:2" x14ac:dyDescent="0.25">
      <c r="A2" s="7" t="s">
        <v>467</v>
      </c>
      <c r="B2" s="8" t="s">
        <v>478</v>
      </c>
    </row>
    <row r="3" spans="1:2" x14ac:dyDescent="0.25">
      <c r="A3" s="7" t="s">
        <v>468</v>
      </c>
      <c r="B3" s="8" t="s">
        <v>474</v>
      </c>
    </row>
    <row r="4" spans="1:2" x14ac:dyDescent="0.25">
      <c r="A4" s="7" t="s">
        <v>477</v>
      </c>
      <c r="B4" s="8" t="s">
        <v>483</v>
      </c>
    </row>
    <row r="5" spans="1:2" x14ac:dyDescent="0.25">
      <c r="A5" s="7" t="s">
        <v>475</v>
      </c>
      <c r="B5" s="8" t="s">
        <v>469</v>
      </c>
    </row>
    <row r="7" spans="1:2" x14ac:dyDescent="0.25">
      <c r="A7" s="18" t="s">
        <v>470</v>
      </c>
      <c r="B7" s="18"/>
    </row>
    <row r="8" spans="1:2" x14ac:dyDescent="0.25">
      <c r="A8" s="9" t="s">
        <v>471</v>
      </c>
      <c r="B8" s="9"/>
    </row>
    <row r="9" spans="1:2" x14ac:dyDescent="0.25">
      <c r="A9" s="9" t="s">
        <v>479</v>
      </c>
      <c r="B9" s="9"/>
    </row>
    <row r="10" spans="1:2" x14ac:dyDescent="0.25">
      <c r="A10" s="9" t="s">
        <v>484</v>
      </c>
      <c r="B10" s="9"/>
    </row>
    <row r="11" spans="1:2" x14ac:dyDescent="0.25">
      <c r="A11" s="9" t="s">
        <v>476</v>
      </c>
      <c r="B11" s="9"/>
    </row>
    <row r="12" spans="1:2" x14ac:dyDescent="0.25">
      <c r="A12" s="9" t="s">
        <v>472</v>
      </c>
      <c r="B12" s="9"/>
    </row>
    <row r="13" spans="1:2" x14ac:dyDescent="0.25">
      <c r="A13" s="9" t="s">
        <v>480</v>
      </c>
      <c r="B13" s="9"/>
    </row>
    <row r="14" spans="1:2" x14ac:dyDescent="0.25">
      <c r="A14" s="9" t="s">
        <v>473</v>
      </c>
      <c r="B14" s="9"/>
    </row>
  </sheetData>
  <sheetProtection algorithmName="SHA-512" hashValue="88kMtj3RaILDdPFi9DFU9tG+B7ZJzBRR7+Lo6qxABVruQcQafO3TU5YJkMoAyekS47UwBbbPZPIZs3MKMm2zag==" saltValue="t1WszxFjkHgeRpp48BaKSA==" spinCount="100000" sheet="1" objects="1" scenarios="1"/>
  <mergeCells count="2">
    <mergeCell ref="A1:B1"/>
    <mergeCell ref="A7:B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EB61-E3FC-4482-8505-5598F19FB70D}">
  <dimension ref="B1:C70"/>
  <sheetViews>
    <sheetView workbookViewId="0">
      <selection activeCell="C20" sqref="C20"/>
    </sheetView>
  </sheetViews>
  <sheetFormatPr baseColWidth="10" defaultRowHeight="15" x14ac:dyDescent="0.25"/>
  <cols>
    <col min="1" max="1" width="32.7109375" customWidth="1"/>
    <col min="2" max="2" width="46.28515625" customWidth="1"/>
    <col min="3" max="3" width="85.5703125" bestFit="1" customWidth="1"/>
  </cols>
  <sheetData>
    <row r="1" spans="2:3" x14ac:dyDescent="0.25">
      <c r="B1" s="6" t="s">
        <v>403</v>
      </c>
      <c r="C1" s="6" t="s">
        <v>404</v>
      </c>
    </row>
    <row r="2" spans="2:3" x14ac:dyDescent="0.25">
      <c r="B2" s="3" t="s">
        <v>405</v>
      </c>
      <c r="C2" s="2" t="s">
        <v>415</v>
      </c>
    </row>
    <row r="3" spans="2:3" x14ac:dyDescent="0.25">
      <c r="B3" s="4" t="s">
        <v>406</v>
      </c>
      <c r="C3" s="2" t="s">
        <v>416</v>
      </c>
    </row>
    <row r="4" spans="2:3" x14ac:dyDescent="0.25">
      <c r="B4" s="4" t="s">
        <v>407</v>
      </c>
      <c r="C4" s="2" t="s">
        <v>417</v>
      </c>
    </row>
    <row r="5" spans="2:3" x14ac:dyDescent="0.25">
      <c r="B5" s="4" t="s">
        <v>408</v>
      </c>
      <c r="C5" s="2" t="s">
        <v>418</v>
      </c>
    </row>
    <row r="6" spans="2:3" x14ac:dyDescent="0.25">
      <c r="B6" s="4" t="s">
        <v>409</v>
      </c>
      <c r="C6" s="2" t="s">
        <v>419</v>
      </c>
    </row>
    <row r="7" spans="2:3" x14ac:dyDescent="0.25">
      <c r="B7" s="4" t="s">
        <v>410</v>
      </c>
      <c r="C7" s="2" t="s">
        <v>420</v>
      </c>
    </row>
    <row r="8" spans="2:3" x14ac:dyDescent="0.25">
      <c r="B8" s="4" t="s">
        <v>411</v>
      </c>
      <c r="C8" s="2" t="s">
        <v>421</v>
      </c>
    </row>
    <row r="9" spans="2:3" x14ac:dyDescent="0.25">
      <c r="B9" s="4" t="s">
        <v>412</v>
      </c>
      <c r="C9" s="2" t="s">
        <v>422</v>
      </c>
    </row>
    <row r="10" spans="2:3" x14ac:dyDescent="0.25">
      <c r="B10" s="4" t="s">
        <v>413</v>
      </c>
      <c r="C10" s="2" t="s">
        <v>453</v>
      </c>
    </row>
    <row r="11" spans="2:3" x14ac:dyDescent="0.25">
      <c r="B11" s="4" t="s">
        <v>414</v>
      </c>
      <c r="C11" s="2" t="s">
        <v>462</v>
      </c>
    </row>
    <row r="12" spans="2:3" x14ac:dyDescent="0.25">
      <c r="B12" s="5"/>
      <c r="C12" s="2" t="s">
        <v>423</v>
      </c>
    </row>
    <row r="13" spans="2:3" x14ac:dyDescent="0.25">
      <c r="B13" s="4"/>
      <c r="C13" s="2" t="s">
        <v>424</v>
      </c>
    </row>
    <row r="14" spans="2:3" x14ac:dyDescent="0.25">
      <c r="B14" s="4"/>
      <c r="C14" s="2" t="s">
        <v>458</v>
      </c>
    </row>
    <row r="15" spans="2:3" x14ac:dyDescent="0.25">
      <c r="B15" s="4"/>
      <c r="C15" s="2" t="s">
        <v>425</v>
      </c>
    </row>
    <row r="16" spans="2:3" x14ac:dyDescent="0.25">
      <c r="B16" s="4"/>
      <c r="C16" s="2" t="s">
        <v>426</v>
      </c>
    </row>
    <row r="17" spans="2:3" x14ac:dyDescent="0.25">
      <c r="B17" s="5"/>
      <c r="C17" s="2" t="s">
        <v>427</v>
      </c>
    </row>
    <row r="18" spans="2:3" x14ac:dyDescent="0.25">
      <c r="B18" s="4"/>
      <c r="C18" s="2" t="s">
        <v>428</v>
      </c>
    </row>
    <row r="19" spans="2:3" x14ac:dyDescent="0.25">
      <c r="B19" s="5"/>
      <c r="C19" s="2" t="s">
        <v>429</v>
      </c>
    </row>
    <row r="20" spans="2:3" x14ac:dyDescent="0.25">
      <c r="B20" s="4"/>
      <c r="C20" s="2" t="s">
        <v>430</v>
      </c>
    </row>
    <row r="21" spans="2:3" x14ac:dyDescent="0.25">
      <c r="B21" s="5"/>
      <c r="C21" s="2" t="s">
        <v>431</v>
      </c>
    </row>
    <row r="22" spans="2:3" x14ac:dyDescent="0.25">
      <c r="B22" s="5"/>
      <c r="C22" s="2" t="s">
        <v>432</v>
      </c>
    </row>
    <row r="23" spans="2:3" x14ac:dyDescent="0.25">
      <c r="B23" s="5"/>
      <c r="C23" s="2" t="s">
        <v>454</v>
      </c>
    </row>
    <row r="24" spans="2:3" x14ac:dyDescent="0.25">
      <c r="B24" s="4"/>
      <c r="C24" s="2" t="s">
        <v>433</v>
      </c>
    </row>
    <row r="25" spans="2:3" x14ac:dyDescent="0.25">
      <c r="B25" s="4"/>
      <c r="C25" s="2" t="s">
        <v>434</v>
      </c>
    </row>
    <row r="26" spans="2:3" x14ac:dyDescent="0.25">
      <c r="B26" s="4"/>
      <c r="C26" s="2" t="s">
        <v>435</v>
      </c>
    </row>
    <row r="27" spans="2:3" x14ac:dyDescent="0.25">
      <c r="B27" s="4"/>
      <c r="C27" s="2" t="s">
        <v>436</v>
      </c>
    </row>
    <row r="28" spans="2:3" x14ac:dyDescent="0.25">
      <c r="B28" s="4"/>
      <c r="C28" s="2" t="s">
        <v>437</v>
      </c>
    </row>
    <row r="29" spans="2:3" x14ac:dyDescent="0.25">
      <c r="B29" s="4"/>
      <c r="C29" s="2" t="s">
        <v>455</v>
      </c>
    </row>
    <row r="30" spans="2:3" x14ac:dyDescent="0.25">
      <c r="B30" s="4"/>
      <c r="C30" s="2" t="s">
        <v>438</v>
      </c>
    </row>
    <row r="31" spans="2:3" x14ac:dyDescent="0.25">
      <c r="B31" s="4"/>
      <c r="C31" s="2" t="s">
        <v>439</v>
      </c>
    </row>
    <row r="32" spans="2:3" x14ac:dyDescent="0.25">
      <c r="B32" s="4"/>
      <c r="C32" s="2" t="s">
        <v>464</v>
      </c>
    </row>
    <row r="33" spans="2:3" x14ac:dyDescent="0.25">
      <c r="B33" s="4"/>
      <c r="C33" s="2" t="s">
        <v>440</v>
      </c>
    </row>
    <row r="34" spans="2:3" x14ac:dyDescent="0.25">
      <c r="B34" s="4"/>
      <c r="C34" s="2" t="s">
        <v>441</v>
      </c>
    </row>
    <row r="35" spans="2:3" x14ac:dyDescent="0.25">
      <c r="B35" s="4"/>
      <c r="C35" s="2" t="s">
        <v>442</v>
      </c>
    </row>
    <row r="36" spans="2:3" x14ac:dyDescent="0.25">
      <c r="B36" s="4"/>
      <c r="C36" s="2" t="s">
        <v>443</v>
      </c>
    </row>
    <row r="37" spans="2:3" x14ac:dyDescent="0.25">
      <c r="B37" s="4"/>
      <c r="C37" s="2" t="s">
        <v>444</v>
      </c>
    </row>
    <row r="38" spans="2:3" x14ac:dyDescent="0.25">
      <c r="B38" s="4"/>
      <c r="C38" s="2" t="s">
        <v>445</v>
      </c>
    </row>
    <row r="39" spans="2:3" x14ac:dyDescent="0.25">
      <c r="B39" s="4"/>
      <c r="C39" s="2" t="s">
        <v>446</v>
      </c>
    </row>
    <row r="40" spans="2:3" x14ac:dyDescent="0.25">
      <c r="B40" s="4"/>
      <c r="C40" s="2" t="s">
        <v>447</v>
      </c>
    </row>
    <row r="41" spans="2:3" x14ac:dyDescent="0.25">
      <c r="B41" s="4"/>
      <c r="C41" s="2" t="s">
        <v>448</v>
      </c>
    </row>
    <row r="42" spans="2:3" x14ac:dyDescent="0.25">
      <c r="B42" s="4"/>
      <c r="C42" s="2" t="s">
        <v>449</v>
      </c>
    </row>
    <row r="43" spans="2:3" x14ac:dyDescent="0.25">
      <c r="B43" s="4"/>
      <c r="C43" s="2" t="s">
        <v>450</v>
      </c>
    </row>
    <row r="44" spans="2:3" x14ac:dyDescent="0.25">
      <c r="B44" s="4"/>
      <c r="C44" s="2" t="s">
        <v>451</v>
      </c>
    </row>
    <row r="45" spans="2:3" x14ac:dyDescent="0.25">
      <c r="B45" s="4"/>
      <c r="C45" s="2" t="s">
        <v>452</v>
      </c>
    </row>
    <row r="46" spans="2:3" x14ac:dyDescent="0.25">
      <c r="B46" s="4"/>
      <c r="C46" s="2" t="s">
        <v>456</v>
      </c>
    </row>
    <row r="47" spans="2:3" x14ac:dyDescent="0.25">
      <c r="B47" s="4"/>
      <c r="C47" s="2" t="s">
        <v>457</v>
      </c>
    </row>
    <row r="48" spans="2:3" x14ac:dyDescent="0.25">
      <c r="B48" s="4"/>
      <c r="C48" s="2" t="s">
        <v>459</v>
      </c>
    </row>
    <row r="49" spans="2:3" x14ac:dyDescent="0.25">
      <c r="B49" s="4"/>
      <c r="C49" s="2" t="s">
        <v>460</v>
      </c>
    </row>
    <row r="50" spans="2:3" x14ac:dyDescent="0.25">
      <c r="B50" s="4"/>
      <c r="C50" s="2" t="s">
        <v>461</v>
      </c>
    </row>
    <row r="51" spans="2:3" x14ac:dyDescent="0.25">
      <c r="B51" s="4"/>
      <c r="C51" s="2" t="s">
        <v>463</v>
      </c>
    </row>
    <row r="52" spans="2:3" x14ac:dyDescent="0.25">
      <c r="B52" s="4"/>
      <c r="C52" s="2" t="s">
        <v>465</v>
      </c>
    </row>
    <row r="53" spans="2:3" x14ac:dyDescent="0.25">
      <c r="B53" s="4"/>
      <c r="C53" s="2"/>
    </row>
    <row r="54" spans="2:3" x14ac:dyDescent="0.25">
      <c r="B54" s="5"/>
      <c r="C54" s="2"/>
    </row>
    <row r="55" spans="2:3" x14ac:dyDescent="0.25">
      <c r="B55" s="5"/>
      <c r="C55" s="2"/>
    </row>
    <row r="56" spans="2:3" x14ac:dyDescent="0.25">
      <c r="B56" s="5"/>
      <c r="C56" s="2"/>
    </row>
    <row r="57" spans="2:3" x14ac:dyDescent="0.25">
      <c r="B57" s="5"/>
      <c r="C57" s="2"/>
    </row>
    <row r="58" spans="2:3" x14ac:dyDescent="0.25">
      <c r="B58" s="5"/>
      <c r="C58" s="2"/>
    </row>
    <row r="59" spans="2:3" x14ac:dyDescent="0.25">
      <c r="B59" s="5"/>
      <c r="C59" s="2"/>
    </row>
    <row r="60" spans="2:3" x14ac:dyDescent="0.25">
      <c r="B60" s="5"/>
      <c r="C60" s="2"/>
    </row>
    <row r="61" spans="2:3" x14ac:dyDescent="0.25">
      <c r="B61" s="5"/>
      <c r="C61" s="2"/>
    </row>
    <row r="62" spans="2:3" x14ac:dyDescent="0.25">
      <c r="B62" s="5"/>
      <c r="C62" s="2"/>
    </row>
    <row r="63" spans="2:3" x14ac:dyDescent="0.25">
      <c r="B63" s="5"/>
      <c r="C63" s="2"/>
    </row>
    <row r="64" spans="2:3" x14ac:dyDescent="0.25">
      <c r="B64" s="5"/>
      <c r="C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</sheetData>
  <sheetProtection algorithmName="SHA-512" hashValue="RfzBIpejR9xrD4JGnTlh27XfVnkRxUNMFDCUwm43/hYl4oxBdx/hTJITdt/P8M4a26P0ZX8p9txzjmke30TTOA==" saltValue="1chuuIQZZ5DJ6LXAA8mJ7A==" spinCount="100000" sheet="1" objects="1" scenarios="1" autoFilter="0"/>
  <autoFilter ref="B1:C1" xr:uid="{2248EB61-E3FC-4482-8505-5598F19FB70D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58387-16EE-4F1B-B822-4F8A685DF188}">
  <sheetPr>
    <tabColor theme="5" tint="0.79998168889431442"/>
  </sheetPr>
  <dimension ref="A1:R100"/>
  <sheetViews>
    <sheetView tabSelected="1" zoomScale="90" zoomScaleNormal="90" workbookViewId="0">
      <selection activeCell="G21" sqref="G21"/>
    </sheetView>
  </sheetViews>
  <sheetFormatPr baseColWidth="10" defaultRowHeight="15" x14ac:dyDescent="0.25"/>
  <cols>
    <col min="1" max="1" width="17.42578125" style="16" customWidth="1"/>
    <col min="2" max="2" width="11.140625" style="16" customWidth="1"/>
    <col min="3" max="3" width="49.140625" style="16" customWidth="1"/>
    <col min="4" max="4" width="41.5703125" style="16" customWidth="1"/>
    <col min="5" max="5" width="17.85546875" style="16" customWidth="1"/>
    <col min="6" max="6" width="15.7109375" style="16" bestFit="1" customWidth="1"/>
    <col min="7" max="7" width="16" style="16" bestFit="1" customWidth="1"/>
    <col min="8" max="9" width="10.7109375" style="16"/>
    <col min="10" max="10" width="13.28515625" style="16" bestFit="1" customWidth="1"/>
    <col min="11" max="11" width="10.7109375" style="16"/>
    <col min="12" max="13" width="11.28515625" style="16" bestFit="1" customWidth="1"/>
    <col min="14" max="14" width="12" style="16" customWidth="1"/>
    <col min="15" max="15" width="10.7109375" style="16"/>
    <col min="16" max="16" width="11.42578125" style="16" customWidth="1"/>
    <col min="17" max="17" width="10.85546875" style="16" customWidth="1"/>
    <col min="18" max="18" width="41.7109375" bestFit="1" customWidth="1"/>
  </cols>
  <sheetData>
    <row r="1" spans="1:18" s="1" customFormat="1" ht="31.9" customHeight="1" x14ac:dyDescent="0.25">
      <c r="A1" s="10" t="s">
        <v>19</v>
      </c>
      <c r="B1" s="10" t="s">
        <v>20</v>
      </c>
      <c r="C1" s="11" t="s">
        <v>481</v>
      </c>
      <c r="D1" s="11" t="s">
        <v>482</v>
      </c>
      <c r="E1" s="11" t="s">
        <v>18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</row>
    <row r="2" spans="1:18" ht="13.15" customHeight="1" x14ac:dyDescent="0.25">
      <c r="A2" s="13"/>
      <c r="B2" s="13"/>
      <c r="C2" s="13"/>
      <c r="D2" s="13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2" cm="1">
        <f t="array" ref="R2">+_xlfn.IFS(SUM(F2:Q2)=E2,SUM(F2:Q2),SUM(F2:Q2)&lt;E2,"PENDIENTE COMPLETAR PROGRAMACIÓN",SUM(F2:Q2)&gt;E2,"SUPERÓ EL PRESUPUESTO DEFINITIVO DEL RUBRO")</f>
        <v>0</v>
      </c>
    </row>
    <row r="3" spans="1:18" x14ac:dyDescent="0.25">
      <c r="A3" s="13"/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2" cm="1">
        <f t="array" ref="R3">+_xlfn.IFS(SUM(F3:Q3)=E3,SUM(F3:Q3),SUM(F3:Q3)&lt;E3,"PENDIENTE COMPLETAR PROGRAMACIÓN",SUM(F3:Q3)&gt;E3,"SUPERÓ EL PRESUPUESTO DEFINITIVO DEL RUBRO")</f>
        <v>0</v>
      </c>
    </row>
    <row r="4" spans="1:18" x14ac:dyDescent="0.25">
      <c r="A4" s="13"/>
      <c r="B4" s="13"/>
      <c r="C4" s="13"/>
      <c r="D4" s="1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2" cm="1">
        <f t="array" ref="R4">+_xlfn.IFS(SUM(F4:Q4)=E4,SUM(F4:Q4),SUM(F4:Q4)&lt;E4,"PENDIENTE COMPLETAR PROGRAMACIÓN",SUM(F4:Q4)&gt;E4,"SUPERÓ EL PRESUPUESTO DEFINITIVO DEL RUBRO")</f>
        <v>0</v>
      </c>
    </row>
    <row r="5" spans="1:18" x14ac:dyDescent="0.25">
      <c r="A5" s="13"/>
      <c r="B5" s="13"/>
      <c r="C5" s="13"/>
      <c r="D5" s="13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2" cm="1">
        <f t="array" ref="R5">+_xlfn.IFS(SUM(F5:Q5)=E5,SUM(F5:Q5),SUM(F5:Q5)&lt;E5,"PENDIENTE COMPLETAR PROGRAMACIÓN",SUM(F5:Q5)&gt;E5,"SUPERÓ EL PRESUPUESTO DEFINITIVO DEL RUBRO")</f>
        <v>0</v>
      </c>
    </row>
    <row r="6" spans="1:18" x14ac:dyDescent="0.25">
      <c r="A6" s="13"/>
      <c r="B6" s="13"/>
      <c r="C6" s="13"/>
      <c r="D6" s="13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2" cm="1">
        <f t="array" ref="R6">+_xlfn.IFS(SUM(F6:Q6)=E6,SUM(F6:Q6),SUM(F6:Q6)&lt;E6,"PENDIENTE COMPLETAR PROGRAMACIÓN",SUM(F6:Q6)&gt;E6,"SUPERÓ EL PRESUPUESTO DEFINITIVO DEL RUBRO")</f>
        <v>0</v>
      </c>
    </row>
    <row r="7" spans="1:18" x14ac:dyDescent="0.25">
      <c r="A7" s="13"/>
      <c r="B7" s="13"/>
      <c r="C7" s="13"/>
      <c r="D7" s="13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2" cm="1">
        <f t="array" ref="R7">+_xlfn.IFS(SUM(F7:Q7)=E7,SUM(F7:Q7),SUM(F7:Q7)&lt;E7,"PENDIENTE COMPLETAR PROGRAMACIÓN",SUM(F7:Q7)&gt;E7,"SUPERÓ EL PRESUPUESTO DEFINITIVO DEL RUBRO")</f>
        <v>0</v>
      </c>
    </row>
    <row r="8" spans="1:18" x14ac:dyDescent="0.25">
      <c r="A8" s="13"/>
      <c r="B8" s="13"/>
      <c r="C8" s="13"/>
      <c r="D8" s="13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2" cm="1">
        <f t="array" ref="R8">+_xlfn.IFS(SUM(F8:Q8)=E8,SUM(F8:Q8),SUM(F8:Q8)&lt;E8,"PENDIENTE COMPLETAR PROGRAMACIÓN",SUM(F8:Q8)&gt;E8,"SUPERÓ EL PRESUPUESTO DEFINITIVO DEL RUBRO")</f>
        <v>0</v>
      </c>
    </row>
    <row r="9" spans="1:18" x14ac:dyDescent="0.25">
      <c r="A9" s="13"/>
      <c r="B9" s="13"/>
      <c r="C9" s="13"/>
      <c r="D9" s="13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2" cm="1">
        <f t="array" ref="R9">+_xlfn.IFS(SUM(F9:Q9)=E9,SUM(F9:Q9),SUM(F9:Q9)&lt;E9,"PENDIENTE COMPLETAR PROGRAMACIÓN",SUM(F9:Q9)&gt;E9,"SUPERÓ EL PRESUPUESTO DEFINITIVO DEL RUBRO")</f>
        <v>0</v>
      </c>
    </row>
    <row r="10" spans="1:18" x14ac:dyDescent="0.25">
      <c r="A10" s="13"/>
      <c r="B10" s="13"/>
      <c r="C10" s="13"/>
      <c r="D10" s="13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2" cm="1">
        <f t="array" ref="R10">+_xlfn.IFS(SUM(F10:Q10)=E10,SUM(F10:Q10),SUM(F10:Q10)&lt;E10,"PENDIENTE COMPLETAR PROGRAMACIÓN",SUM(F10:Q10)&gt;E10,"SUPERÓ EL PRESUPUESTO DEFINITIVO DEL RUBRO")</f>
        <v>0</v>
      </c>
    </row>
    <row r="11" spans="1:18" x14ac:dyDescent="0.25">
      <c r="A11" s="13"/>
      <c r="B11" s="13"/>
      <c r="C11" s="13"/>
      <c r="D11" s="13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2" cm="1">
        <f t="array" ref="R11">+_xlfn.IFS(SUM(F11:Q11)=E11,SUM(F11:Q11),SUM(F11:Q11)&lt;E11,"PENDIENTE COMPLETAR PROGRAMACIÓN",SUM(F11:Q11)&gt;E11,"SUPERÓ EL PRESUPUESTO DEFINITIVO DEL RUBRO")</f>
        <v>0</v>
      </c>
    </row>
    <row r="12" spans="1:18" x14ac:dyDescent="0.25">
      <c r="A12" s="13"/>
      <c r="B12" s="13"/>
      <c r="C12" s="13"/>
      <c r="D12" s="13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2" cm="1">
        <f t="array" ref="R12">+_xlfn.IFS(SUM(F12:Q12)=E12,SUM(F12:Q12),SUM(F12:Q12)&lt;E12,"PENDIENTE COMPLETAR PROGRAMACIÓN",SUM(F12:Q12)&gt;E12,"SUPERÓ EL PRESUPUESTO DEFINITIVO DEL RUBRO")</f>
        <v>0</v>
      </c>
    </row>
    <row r="13" spans="1:18" x14ac:dyDescent="0.25">
      <c r="A13" s="13"/>
      <c r="B13" s="13"/>
      <c r="C13" s="13"/>
      <c r="D13" s="13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2" cm="1">
        <f t="array" ref="R13">+_xlfn.IFS(SUM(F13:Q13)=E13,SUM(F13:Q13),SUM(F13:Q13)&lt;E13,"PENDIENTE COMPLETAR PROGRAMACIÓN",SUM(F13:Q13)&gt;E13,"SUPERÓ EL PRESUPUESTO DEFINITIVO DEL RUBRO")</f>
        <v>0</v>
      </c>
    </row>
    <row r="14" spans="1:18" x14ac:dyDescent="0.25">
      <c r="A14" s="13"/>
      <c r="B14" s="13"/>
      <c r="C14" s="13"/>
      <c r="D14" s="13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2" cm="1">
        <f t="array" ref="R14">+_xlfn.IFS(SUM(F14:Q14)=E14,SUM(F14:Q14),SUM(F14:Q14)&lt;E14,"PENDIENTE COMPLETAR PROGRAMACIÓN",SUM(F14:Q14)&gt;E14,"SUPERÓ EL PRESUPUESTO DEFINITIVO DEL RUBRO")</f>
        <v>0</v>
      </c>
    </row>
    <row r="15" spans="1:18" x14ac:dyDescent="0.25">
      <c r="A15" s="13"/>
      <c r="B15" s="13"/>
      <c r="C15" s="13"/>
      <c r="D15" s="13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2" cm="1">
        <f t="array" ref="R15">+_xlfn.IFS(SUM(F15:Q15)=E15,SUM(F15:Q15),SUM(F15:Q15)&lt;E15,"PENDIENTE COMPLETAR PROGRAMACIÓN",SUM(F15:Q15)&gt;E15,"SUPERÓ EL PRESUPUESTO DEFINITIVO DEL RUBRO")</f>
        <v>0</v>
      </c>
    </row>
    <row r="16" spans="1:18" x14ac:dyDescent="0.25">
      <c r="A16" s="13"/>
      <c r="B16" s="13"/>
      <c r="C16" s="13"/>
      <c r="D16" s="13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2" cm="1">
        <f t="array" ref="R16">+_xlfn.IFS(SUM(F16:Q16)=E16,SUM(F16:Q16),SUM(F16:Q16)&lt;E16,"PENDIENTE COMPLETAR PROGRAMACIÓN",SUM(F16:Q16)&gt;E16,"SUPERÓ EL PRESUPUESTO DEFINITIVO DEL RUBRO")</f>
        <v>0</v>
      </c>
    </row>
    <row r="17" spans="1:18" x14ac:dyDescent="0.25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2" cm="1">
        <f t="array" ref="R17">+_xlfn.IFS(SUM(F17:Q17)=E17,SUM(F17:Q17),SUM(F17:Q17)&lt;E17,"PENDIENTE COMPLETAR PROGRAMACIÓN",SUM(F17:Q17)&gt;E17,"SUPERÓ EL PRESUPUESTO DEFINITIVO DEL RUBRO")</f>
        <v>0</v>
      </c>
    </row>
    <row r="18" spans="1:18" x14ac:dyDescent="0.25">
      <c r="A18" s="13"/>
      <c r="B18" s="13"/>
      <c r="C18" s="13"/>
      <c r="D18" s="13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2" cm="1">
        <f t="array" ref="R18">+_xlfn.IFS(SUM(F18:Q18)=E18,SUM(F18:Q18),SUM(F18:Q18)&lt;E18,"PENDIENTE COMPLETAR PROGRAMACIÓN",SUM(F18:Q18)&gt;E18,"SUPERÓ EL PRESUPUESTO DEFINITIVO DEL RUBRO")</f>
        <v>0</v>
      </c>
    </row>
    <row r="19" spans="1:18" x14ac:dyDescent="0.25">
      <c r="A19" s="13"/>
      <c r="B19" s="13"/>
      <c r="C19" s="13"/>
      <c r="D19" s="13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2" cm="1">
        <f t="array" ref="R19">+_xlfn.IFS(SUM(F19:Q19)=E19,SUM(F19:Q19),SUM(F19:Q19)&lt;E19,"PENDIENTE COMPLETAR PROGRAMACIÓN",SUM(F19:Q19)&gt;E19,"SUPERÓ EL PRESUPUESTO DEFINITIVO DEL RUBRO")</f>
        <v>0</v>
      </c>
    </row>
    <row r="20" spans="1:18" x14ac:dyDescent="0.25">
      <c r="A20" s="13"/>
      <c r="B20" s="13"/>
      <c r="C20" s="13"/>
      <c r="D20" s="13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2" cm="1">
        <f t="array" ref="R20">+_xlfn.IFS(SUM(F20:Q20)=E20,SUM(F20:Q20),SUM(F20:Q20)&lt;E20,"PENDIENTE COMPLETAR PROGRAMACIÓN",SUM(F20:Q20)&gt;E20,"SUPERÓ EL PRESUPUESTO DEFINITIVO DEL RUBRO")</f>
        <v>0</v>
      </c>
    </row>
    <row r="21" spans="1:18" x14ac:dyDescent="0.25">
      <c r="A21" s="13"/>
      <c r="B21" s="13"/>
      <c r="C21" s="13"/>
      <c r="D21" s="13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2" cm="1">
        <f t="array" ref="R21">+_xlfn.IFS(SUM(F21:Q21)=E21,SUM(F21:Q21),SUM(F21:Q21)&lt;E21,"PENDIENTE COMPLETAR PROGRAMACIÓN",SUM(F21:Q21)&gt;E21,"SUPERÓ EL PRESUPUESTO DEFINITIVO DEL RUBRO")</f>
        <v>0</v>
      </c>
    </row>
    <row r="22" spans="1:18" x14ac:dyDescent="0.25">
      <c r="A22" s="13"/>
      <c r="B22" s="13"/>
      <c r="C22" s="13"/>
      <c r="D22" s="13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2" cm="1">
        <f t="array" ref="R22">+_xlfn.IFS(SUM(F22:Q22)=E22,SUM(F22:Q22),SUM(F22:Q22)&lt;E22,"PENDIENTE COMPLETAR PROGRAMACIÓN",SUM(F22:Q22)&gt;E22,"SUPERÓ EL PRESUPUESTO DEFINITIVO DEL RUBRO")</f>
        <v>0</v>
      </c>
    </row>
    <row r="23" spans="1:18" x14ac:dyDescent="0.25">
      <c r="A23" s="13"/>
      <c r="B23" s="13"/>
      <c r="C23" s="13"/>
      <c r="D23" s="13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2" cm="1">
        <f t="array" ref="R23">+_xlfn.IFS(SUM(F23:Q23)=E23,SUM(F23:Q23),SUM(F23:Q23)&lt;E23,"PENDIENTE COMPLETAR PROGRAMACIÓN",SUM(F23:Q23)&gt;E23,"SUPERÓ EL PRESUPUESTO DEFINITIVO DEL RUBRO")</f>
        <v>0</v>
      </c>
    </row>
    <row r="24" spans="1:18" x14ac:dyDescent="0.25">
      <c r="A24" s="13"/>
      <c r="B24" s="13"/>
      <c r="C24" s="13"/>
      <c r="D24" s="1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2" cm="1">
        <f t="array" ref="R24">+_xlfn.IFS(SUM(F24:Q24)=E24,SUM(F24:Q24),SUM(F24:Q24)&lt;E24,"PENDIENTE COMPLETAR PROGRAMACIÓN",SUM(F24:Q24)&gt;E24,"SUPERÓ EL PRESUPUESTO DEFINITIVO DEL RUBRO")</f>
        <v>0</v>
      </c>
    </row>
    <row r="25" spans="1:18" x14ac:dyDescent="0.25">
      <c r="A25" s="13"/>
      <c r="B25" s="13"/>
      <c r="C25" s="13"/>
      <c r="D25" s="13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2" cm="1">
        <f t="array" ref="R25">+_xlfn.IFS(SUM(F25:Q25)=E25,SUM(F25:Q25),SUM(F25:Q25)&lt;E25,"PENDIENTE COMPLETAR PROGRAMACIÓN",SUM(F25:Q25)&gt;E25,"SUPERÓ EL PRESUPUESTO DEFINITIVO DEL RUBRO")</f>
        <v>0</v>
      </c>
    </row>
    <row r="26" spans="1:18" x14ac:dyDescent="0.25">
      <c r="A26" s="13"/>
      <c r="B26" s="13"/>
      <c r="C26" s="13"/>
      <c r="D26" s="13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2" cm="1">
        <f t="array" ref="R26">+_xlfn.IFS(SUM(F26:Q26)=E26,SUM(F26:Q26),SUM(F26:Q26)&lt;E26,"PENDIENTE COMPLETAR PROGRAMACIÓN",SUM(F26:Q26)&gt;E26,"SUPERÓ EL PRESUPUESTO DEFINITIVO DEL RUBRO")</f>
        <v>0</v>
      </c>
    </row>
    <row r="27" spans="1:18" x14ac:dyDescent="0.25">
      <c r="A27" s="13"/>
      <c r="B27" s="13"/>
      <c r="C27" s="13"/>
      <c r="D27" s="13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2" cm="1">
        <f t="array" ref="R27">+_xlfn.IFS(SUM(F27:Q27)=E27,SUM(F27:Q27),SUM(F27:Q27)&lt;E27,"PENDIENTE COMPLETAR PROGRAMACIÓN",SUM(F27:Q27)&gt;E27,"SUPERÓ EL PRESUPUESTO DEFINITIVO DEL RUBRO")</f>
        <v>0</v>
      </c>
    </row>
    <row r="28" spans="1:18" x14ac:dyDescent="0.25">
      <c r="A28" s="13"/>
      <c r="B28" s="13"/>
      <c r="C28" s="13"/>
      <c r="D28" s="13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2" cm="1">
        <f t="array" ref="R28">+_xlfn.IFS(SUM(F28:Q28)=E28,SUM(F28:Q28),SUM(F28:Q28)&lt;E28,"PENDIENTE COMPLETAR PROGRAMACIÓN",SUM(F28:Q28)&gt;E28,"SUPERÓ EL PRESUPUESTO DEFINITIVO DEL RUBRO")</f>
        <v>0</v>
      </c>
    </row>
    <row r="29" spans="1:18" x14ac:dyDescent="0.25">
      <c r="A29" s="13"/>
      <c r="B29" s="13"/>
      <c r="C29" s="13"/>
      <c r="D29" s="13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2" cm="1">
        <f t="array" ref="R29">+_xlfn.IFS(SUM(F29:Q29)=E29,SUM(F29:Q29),SUM(F29:Q29)&lt;E29,"PENDIENTE COMPLETAR PROGRAMACIÓN",SUM(F29:Q29)&gt;E29,"SUPERÓ EL PRESUPUESTO DEFINITIVO DEL RUBRO")</f>
        <v>0</v>
      </c>
    </row>
    <row r="30" spans="1:18" x14ac:dyDescent="0.25">
      <c r="A30" s="13"/>
      <c r="B30" s="13"/>
      <c r="C30" s="13"/>
      <c r="D30" s="13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2" cm="1">
        <f t="array" ref="R30">+_xlfn.IFS(SUM(F30:Q30)=E30,SUM(F30:Q30),SUM(F30:Q30)&lt;E30,"PENDIENTE COMPLETAR PROGRAMACIÓN",SUM(F30:Q30)&gt;E30,"SUPERÓ EL PRESUPUESTO DEFINITIVO DEL RUBRO")</f>
        <v>0</v>
      </c>
    </row>
    <row r="31" spans="1:18" x14ac:dyDescent="0.25">
      <c r="A31" s="13"/>
      <c r="B31" s="13"/>
      <c r="C31" s="13"/>
      <c r="D31" s="13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2" cm="1">
        <f t="array" ref="R31">+_xlfn.IFS(SUM(F31:Q31)=E31,SUM(F31:Q31),SUM(F31:Q31)&lt;E31,"PENDIENTE COMPLETAR PROGRAMACIÓN",SUM(F31:Q31)&gt;E31,"SUPERÓ EL PRESUPUESTO DEFINITIVO DEL RUBRO")</f>
        <v>0</v>
      </c>
    </row>
    <row r="32" spans="1:18" x14ac:dyDescent="0.25">
      <c r="A32" s="13"/>
      <c r="B32" s="13"/>
      <c r="C32" s="13"/>
      <c r="D32" s="13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2" cm="1">
        <f t="array" ref="R32">+_xlfn.IFS(SUM(F32:Q32)=E32,SUM(F32:Q32),SUM(F32:Q32)&lt;E32,"PENDIENTE COMPLETAR PROGRAMACIÓN",SUM(F32:Q32)&gt;E32,"SUPERÓ EL PRESUPUESTO DEFINITIVO DEL RUBRO")</f>
        <v>0</v>
      </c>
    </row>
    <row r="33" spans="1:18" x14ac:dyDescent="0.25">
      <c r="A33" s="13"/>
      <c r="B33" s="13"/>
      <c r="C33" s="13"/>
      <c r="D33" s="13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2" cm="1">
        <f t="array" ref="R33">+_xlfn.IFS(SUM(F33:Q33)=E33,SUM(F33:Q33),SUM(F33:Q33)&lt;E33,"PENDIENTE COMPLETAR PROGRAMACIÓN",SUM(F33:Q33)&gt;E33,"SUPERÓ EL PRESUPUESTO DEFINITIVO DEL RUBRO")</f>
        <v>0</v>
      </c>
    </row>
    <row r="34" spans="1:18" x14ac:dyDescent="0.25">
      <c r="A34" s="13"/>
      <c r="B34" s="13"/>
      <c r="C34" s="13"/>
      <c r="D34" s="13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2" cm="1">
        <f t="array" ref="R34">+_xlfn.IFS(SUM(F34:Q34)=E34,SUM(F34:Q34),SUM(F34:Q34)&lt;E34,"PENDIENTE COMPLETAR PROGRAMACIÓN",SUM(F34:Q34)&gt;E34,"SUPERÓ EL PRESUPUESTO DEFINITIVO DEL RUBRO")</f>
        <v>0</v>
      </c>
    </row>
    <row r="35" spans="1:18" x14ac:dyDescent="0.25">
      <c r="A35" s="13"/>
      <c r="B35" s="13"/>
      <c r="C35" s="13"/>
      <c r="D35" s="13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2" cm="1">
        <f t="array" ref="R35">+_xlfn.IFS(SUM(F35:Q35)=E35,SUM(F35:Q35),SUM(F35:Q35)&lt;E35,"PENDIENTE COMPLETAR PROGRAMACIÓN",SUM(F35:Q35)&gt;E35,"SUPERÓ EL PRESUPUESTO DEFINITIVO DEL RUBRO")</f>
        <v>0</v>
      </c>
    </row>
    <row r="36" spans="1:18" x14ac:dyDescent="0.25">
      <c r="A36" s="13"/>
      <c r="B36" s="13"/>
      <c r="C36" s="13"/>
      <c r="D36" s="13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2" cm="1">
        <f t="array" ref="R36">+_xlfn.IFS(SUM(F36:Q36)=E36,SUM(F36:Q36),SUM(F36:Q36)&lt;E36,"PENDIENTE COMPLETAR PROGRAMACIÓN",SUM(F36:Q36)&gt;E36,"SUPERÓ EL PRESUPUESTO DEFINITIVO DEL RUBRO")</f>
        <v>0</v>
      </c>
    </row>
    <row r="37" spans="1:18" x14ac:dyDescent="0.25">
      <c r="A37" s="13"/>
      <c r="B37" s="13"/>
      <c r="C37" s="13"/>
      <c r="D37" s="13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2" cm="1">
        <f t="array" ref="R37">+_xlfn.IFS(SUM(F37:Q37)=E37,SUM(F37:Q37),SUM(F37:Q37)&lt;E37,"PENDIENTE COMPLETAR PROGRAMACIÓN",SUM(F37:Q37)&gt;E37,"SUPERÓ EL PRESUPUESTO DEFINITIVO DEL RUBRO")</f>
        <v>0</v>
      </c>
    </row>
    <row r="38" spans="1:18" x14ac:dyDescent="0.25">
      <c r="A38" s="13"/>
      <c r="B38" s="13"/>
      <c r="C38" s="13"/>
      <c r="D38" s="13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2" cm="1">
        <f t="array" ref="R38">+_xlfn.IFS(SUM(F38:Q38)=E38,SUM(F38:Q38),SUM(F38:Q38)&lt;E38,"PENDIENTE COMPLETAR PROGRAMACIÓN",SUM(F38:Q38)&gt;E38,"SUPERÓ EL PRESUPUESTO DEFINITIVO DEL RUBRO")</f>
        <v>0</v>
      </c>
    </row>
    <row r="39" spans="1:18" x14ac:dyDescent="0.25">
      <c r="A39" s="13"/>
      <c r="B39" s="13"/>
      <c r="C39" s="13"/>
      <c r="D39" s="13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2" cm="1">
        <f t="array" ref="R39">+_xlfn.IFS(SUM(F39:Q39)=E39,SUM(F39:Q39),SUM(F39:Q39)&lt;E39,"PENDIENTE COMPLETAR PROGRAMACIÓN",SUM(F39:Q39)&gt;E39,"SUPERÓ EL PRESUPUESTO DEFINITIVO DEL RUBRO")</f>
        <v>0</v>
      </c>
    </row>
    <row r="40" spans="1:18" x14ac:dyDescent="0.25">
      <c r="A40" s="13"/>
      <c r="B40" s="13"/>
      <c r="C40" s="13"/>
      <c r="D40" s="13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2" cm="1">
        <f t="array" ref="R40">+_xlfn.IFS(SUM(F40:Q40)=E40,SUM(F40:Q40),SUM(F40:Q40)&lt;E40,"PENDIENTE COMPLETAR PROGRAMACIÓN",SUM(F40:Q40)&gt;E40,"SUPERÓ EL PRESUPUESTO DEFINITIVO DEL RUBRO")</f>
        <v>0</v>
      </c>
    </row>
    <row r="41" spans="1:18" x14ac:dyDescent="0.25">
      <c r="A41" s="13"/>
      <c r="B41" s="13"/>
      <c r="C41" s="13"/>
      <c r="D41" s="13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2" cm="1">
        <f t="array" ref="R41">+_xlfn.IFS(SUM(F41:Q41)=E41,SUM(F41:Q41),SUM(F41:Q41)&lt;E41,"PENDIENTE COMPLETAR PROGRAMACIÓN",SUM(F41:Q41)&gt;E41,"SUPERÓ EL PRESUPUESTO DEFINITIVO DEL RUBRO")</f>
        <v>0</v>
      </c>
    </row>
    <row r="42" spans="1:18" x14ac:dyDescent="0.25">
      <c r="A42" s="13"/>
      <c r="B42" s="13"/>
      <c r="C42" s="13"/>
      <c r="D42" s="13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2" cm="1">
        <f t="array" ref="R42">+_xlfn.IFS(SUM(F42:Q42)=E42,SUM(F42:Q42),SUM(F42:Q42)&lt;E42,"PENDIENTE COMPLETAR PROGRAMACIÓN",SUM(F42:Q42)&gt;E42,"SUPERÓ EL PRESUPUESTO DEFINITIVO DEL RUBRO")</f>
        <v>0</v>
      </c>
    </row>
    <row r="43" spans="1:18" x14ac:dyDescent="0.25">
      <c r="A43" s="13"/>
      <c r="B43" s="13"/>
      <c r="C43" s="13"/>
      <c r="D43" s="13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2" cm="1">
        <f t="array" ref="R43">+_xlfn.IFS(SUM(F43:Q43)=E43,SUM(F43:Q43),SUM(F43:Q43)&lt;E43,"PENDIENTE COMPLETAR PROGRAMACIÓN",SUM(F43:Q43)&gt;E43,"SUPERÓ EL PRESUPUESTO DEFINITIVO DEL RUBRO")</f>
        <v>0</v>
      </c>
    </row>
    <row r="44" spans="1:18" x14ac:dyDescent="0.25">
      <c r="A44" s="13"/>
      <c r="B44" s="13"/>
      <c r="C44" s="13"/>
      <c r="D44" s="13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2" cm="1">
        <f t="array" ref="R44">+_xlfn.IFS(SUM(F44:Q44)=E44,SUM(F44:Q44),SUM(F44:Q44)&lt;E44,"PENDIENTE COMPLETAR PROGRAMACIÓN",SUM(F44:Q44)&gt;E44,"SUPERÓ EL PRESUPUESTO DEFINITIVO DEL RUBRO")</f>
        <v>0</v>
      </c>
    </row>
    <row r="45" spans="1:18" x14ac:dyDescent="0.25">
      <c r="A45" s="13"/>
      <c r="B45" s="13"/>
      <c r="C45" s="13"/>
      <c r="D45" s="13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2" cm="1">
        <f t="array" ref="R45">+_xlfn.IFS(SUM(F45:Q45)=E45,SUM(F45:Q45),SUM(F45:Q45)&lt;E45,"PENDIENTE COMPLETAR PROGRAMACIÓN",SUM(F45:Q45)&gt;E45,"SUPERÓ EL PRESUPUESTO DEFINITIVO DEL RUBRO")</f>
        <v>0</v>
      </c>
    </row>
    <row r="46" spans="1:18" x14ac:dyDescent="0.25">
      <c r="A46" s="13"/>
      <c r="B46" s="13"/>
      <c r="C46" s="13"/>
      <c r="D46" s="13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2" cm="1">
        <f t="array" ref="R46">+_xlfn.IFS(SUM(F46:Q46)=E46,SUM(F46:Q46),SUM(F46:Q46)&lt;E46,"PENDIENTE COMPLETAR PROGRAMACIÓN",SUM(F46:Q46)&gt;E46,"SUPERÓ EL PRESUPUESTO DEFINITIVO DEL RUBRO")</f>
        <v>0</v>
      </c>
    </row>
    <row r="47" spans="1:18" x14ac:dyDescent="0.25">
      <c r="A47" s="13"/>
      <c r="B47" s="13"/>
      <c r="C47" s="13"/>
      <c r="D47" s="13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2" cm="1">
        <f t="array" ref="R47">+_xlfn.IFS(SUM(F47:Q47)=E47,SUM(F47:Q47),SUM(F47:Q47)&lt;E47,"PENDIENTE COMPLETAR PROGRAMACIÓN",SUM(F47:Q47)&gt;E47,"SUPERÓ EL PRESUPUESTO DEFINITIVO DEL RUBRO")</f>
        <v>0</v>
      </c>
    </row>
    <row r="48" spans="1:18" x14ac:dyDescent="0.25">
      <c r="A48" s="13"/>
      <c r="B48" s="13"/>
      <c r="C48" s="13"/>
      <c r="D48" s="13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2" cm="1">
        <f t="array" ref="R48">+_xlfn.IFS(SUM(F48:Q48)=E48,SUM(F48:Q48),SUM(F48:Q48)&lt;E48,"PENDIENTE COMPLETAR PROGRAMACIÓN",SUM(F48:Q48)&gt;E48,"SUPERÓ EL PRESUPUESTO DEFINITIVO DEL RUBRO")</f>
        <v>0</v>
      </c>
    </row>
    <row r="49" spans="1:18" x14ac:dyDescent="0.25">
      <c r="A49" s="13"/>
      <c r="B49" s="13"/>
      <c r="C49" s="13"/>
      <c r="D49" s="13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2" cm="1">
        <f t="array" ref="R49">+_xlfn.IFS(SUM(F49:Q49)=E49,SUM(F49:Q49),SUM(F49:Q49)&lt;E49,"PENDIENTE COMPLETAR PROGRAMACIÓN",SUM(F49:Q49)&gt;E49,"SUPERÓ EL PRESUPUESTO DEFINITIVO DEL RUBRO")</f>
        <v>0</v>
      </c>
    </row>
    <row r="50" spans="1:18" x14ac:dyDescent="0.25">
      <c r="A50" s="13"/>
      <c r="B50" s="13"/>
      <c r="C50" s="13"/>
      <c r="D50" s="13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2" cm="1">
        <f t="array" ref="R50">+_xlfn.IFS(SUM(F50:Q50)=E50,SUM(F50:Q50),SUM(F50:Q50)&lt;E50,"PENDIENTE COMPLETAR PROGRAMACIÓN",SUM(F50:Q50)&gt;E50,"SUPERÓ EL PRESUPUESTO DEFINITIVO DEL RUBRO")</f>
        <v>0</v>
      </c>
    </row>
    <row r="51" spans="1:18" x14ac:dyDescent="0.25">
      <c r="A51" s="13"/>
      <c r="B51" s="13"/>
      <c r="C51" s="13"/>
      <c r="D51" s="13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2" cm="1">
        <f t="array" ref="R51">+_xlfn.IFS(SUM(F51:Q51)=E51,SUM(F51:Q51),SUM(F51:Q51)&lt;E51,"PENDIENTE COMPLETAR PROGRAMACIÓN",SUM(F51:Q51)&gt;E51,"SUPERÓ EL PRESUPUESTO DEFINITIVO DEL RUBRO")</f>
        <v>0</v>
      </c>
    </row>
    <row r="52" spans="1:18" x14ac:dyDescent="0.25">
      <c r="A52" s="13"/>
      <c r="B52" s="13"/>
      <c r="C52" s="13"/>
      <c r="D52" s="13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2" cm="1">
        <f t="array" ref="R52">+_xlfn.IFS(SUM(F52:Q52)=E52,SUM(F52:Q52),SUM(F52:Q52)&lt;E52,"PENDIENTE COMPLETAR PROGRAMACIÓN",SUM(F52:Q52)&gt;E52,"SUPERÓ EL PRESUPUESTO DEFINITIVO DEL RUBRO")</f>
        <v>0</v>
      </c>
    </row>
    <row r="53" spans="1:18" x14ac:dyDescent="0.25">
      <c r="A53" s="13"/>
      <c r="B53" s="13"/>
      <c r="C53" s="13"/>
      <c r="D53" s="13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2" cm="1">
        <f t="array" ref="R53">+_xlfn.IFS(SUM(F53:Q53)=E53,SUM(F53:Q53),SUM(F53:Q53)&lt;E53,"PENDIENTE COMPLETAR PROGRAMACIÓN",SUM(F53:Q53)&gt;E53,"SUPERÓ EL PRESUPUESTO DEFINITIVO DEL RUBRO")</f>
        <v>0</v>
      </c>
    </row>
    <row r="54" spans="1:18" x14ac:dyDescent="0.25">
      <c r="A54" s="13"/>
      <c r="B54" s="13"/>
      <c r="C54" s="13"/>
      <c r="D54" s="13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2" cm="1">
        <f t="array" ref="R54">+_xlfn.IFS(SUM(F54:Q54)=E54,SUM(F54:Q54),SUM(F54:Q54)&lt;E54,"PENDIENTE COMPLETAR PROGRAMACIÓN",SUM(F54:Q54)&gt;E54,"SUPERÓ EL PRESUPUESTO DEFINITIVO DEL RUBRO")</f>
        <v>0</v>
      </c>
    </row>
    <row r="55" spans="1:18" x14ac:dyDescent="0.25">
      <c r="A55" s="13"/>
      <c r="B55" s="13"/>
      <c r="C55" s="13"/>
      <c r="D55" s="13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2" cm="1">
        <f t="array" ref="R55">+_xlfn.IFS(SUM(F55:Q55)=E55,SUM(F55:Q55),SUM(F55:Q55)&lt;E55,"PENDIENTE COMPLETAR PROGRAMACIÓN",SUM(F55:Q55)&gt;E55,"SUPERÓ EL PRESUPUESTO DEFINITIVO DEL RUBRO")</f>
        <v>0</v>
      </c>
    </row>
    <row r="56" spans="1:18" x14ac:dyDescent="0.25">
      <c r="A56" s="13"/>
      <c r="B56" s="13"/>
      <c r="C56" s="13"/>
      <c r="D56" s="13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2" cm="1">
        <f t="array" ref="R56">+_xlfn.IFS(SUM(F56:Q56)=E56,SUM(F56:Q56),SUM(F56:Q56)&lt;E56,"PENDIENTE COMPLETAR PROGRAMACIÓN",SUM(F56:Q56)&gt;E56,"SUPERÓ EL PRESUPUESTO DEFINITIVO DEL RUBRO")</f>
        <v>0</v>
      </c>
    </row>
    <row r="57" spans="1:18" x14ac:dyDescent="0.25">
      <c r="A57" s="13"/>
      <c r="B57" s="13"/>
      <c r="C57" s="13"/>
      <c r="D57" s="13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2" cm="1">
        <f t="array" ref="R57">+_xlfn.IFS(SUM(F57:Q57)=E57,SUM(F57:Q57),SUM(F57:Q57)&lt;E57,"PENDIENTE COMPLETAR PROGRAMACIÓN",SUM(F57:Q57)&gt;E57,"SUPERÓ EL PRESUPUESTO DEFINITIVO DEL RUBRO")</f>
        <v>0</v>
      </c>
    </row>
    <row r="58" spans="1:18" x14ac:dyDescent="0.25">
      <c r="A58" s="13"/>
      <c r="B58" s="13"/>
      <c r="C58" s="13"/>
      <c r="D58" s="13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2" cm="1">
        <f t="array" ref="R58">+_xlfn.IFS(SUM(F58:Q58)=E58,SUM(F58:Q58),SUM(F58:Q58)&lt;E58,"PENDIENTE COMPLETAR PROGRAMACIÓN",SUM(F58:Q58)&gt;E58,"SUPERÓ EL PRESUPUESTO DEFINITIVO DEL RUBRO")</f>
        <v>0</v>
      </c>
    </row>
    <row r="59" spans="1:18" x14ac:dyDescent="0.25">
      <c r="A59" s="13"/>
      <c r="B59" s="13"/>
      <c r="C59" s="13"/>
      <c r="D59" s="13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2" cm="1">
        <f t="array" ref="R59">+_xlfn.IFS(SUM(F59:Q59)=E59,SUM(F59:Q59),SUM(F59:Q59)&lt;E59,"PENDIENTE COMPLETAR PROGRAMACIÓN",SUM(F59:Q59)&gt;E59,"SUPERÓ EL PRESUPUESTO DEFINITIVO DEL RUBRO")</f>
        <v>0</v>
      </c>
    </row>
    <row r="60" spans="1:18" x14ac:dyDescent="0.25">
      <c r="A60" s="13"/>
      <c r="B60" s="13"/>
      <c r="C60" s="13"/>
      <c r="D60" s="13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2" cm="1">
        <f t="array" ref="R60">+_xlfn.IFS(SUM(F60:Q60)=E60,SUM(F60:Q60),SUM(F60:Q60)&lt;E60,"PENDIENTE COMPLETAR PROGRAMACIÓN",SUM(F60:Q60)&gt;E60,"SUPERÓ EL PRESUPUESTO DEFINITIVO DEL RUBRO")</f>
        <v>0</v>
      </c>
    </row>
    <row r="61" spans="1:18" x14ac:dyDescent="0.25">
      <c r="A61" s="13"/>
      <c r="B61" s="13"/>
      <c r="C61" s="13"/>
      <c r="D61" s="13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2" cm="1">
        <f t="array" ref="R61">+_xlfn.IFS(SUM(F61:Q61)=E61,SUM(F61:Q61),SUM(F61:Q61)&lt;E61,"PENDIENTE COMPLETAR PROGRAMACIÓN",SUM(F61:Q61)&gt;E61,"SUPERÓ EL PRESUPUESTO DEFINITIVO DEL RUBRO")</f>
        <v>0</v>
      </c>
    </row>
    <row r="62" spans="1:18" x14ac:dyDescent="0.25">
      <c r="A62" s="13"/>
      <c r="B62" s="13"/>
      <c r="C62" s="13"/>
      <c r="D62" s="13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2" cm="1">
        <f t="array" ref="R62">+_xlfn.IFS(SUM(F62:Q62)=E62,SUM(F62:Q62),SUM(F62:Q62)&lt;E62,"PENDIENTE COMPLETAR PROGRAMACIÓN",SUM(F62:Q62)&gt;E62,"SUPERÓ EL PRESUPUESTO DEFINITIVO DEL RUBRO")</f>
        <v>0</v>
      </c>
    </row>
    <row r="63" spans="1:18" x14ac:dyDescent="0.25">
      <c r="A63" s="13"/>
      <c r="B63" s="13"/>
      <c r="C63" s="13"/>
      <c r="D63" s="13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2" cm="1">
        <f t="array" ref="R63">+_xlfn.IFS(SUM(F63:Q63)=E63,SUM(F63:Q63),SUM(F63:Q63)&lt;E63,"PENDIENTE COMPLETAR PROGRAMACIÓN",SUM(F63:Q63)&gt;E63,"SUPERÓ EL PRESUPUESTO DEFINITIVO DEL RUBRO")</f>
        <v>0</v>
      </c>
    </row>
    <row r="64" spans="1:18" x14ac:dyDescent="0.25">
      <c r="A64" s="13"/>
      <c r="B64" s="13"/>
      <c r="C64" s="13"/>
      <c r="D64" s="13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2" cm="1">
        <f t="array" ref="R64">+_xlfn.IFS(SUM(F64:Q64)=E64,SUM(F64:Q64),SUM(F64:Q64)&lt;E64,"PENDIENTE COMPLETAR PROGRAMACIÓN",SUM(F64:Q64)&gt;E64,"SUPERÓ EL PRESUPUESTO DEFINITIVO DEL RUBRO")</f>
        <v>0</v>
      </c>
    </row>
    <row r="65" spans="1:18" x14ac:dyDescent="0.25">
      <c r="A65" s="13"/>
      <c r="B65" s="13"/>
      <c r="C65" s="13"/>
      <c r="D65" s="13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2" cm="1">
        <f t="array" ref="R65">+_xlfn.IFS(SUM(F65:Q65)=E65,SUM(F65:Q65),SUM(F65:Q65)&lt;E65,"PENDIENTE COMPLETAR PROGRAMACIÓN",SUM(F65:Q65)&gt;E65,"SUPERÓ EL PRESUPUESTO DEFINITIVO DEL RUBRO")</f>
        <v>0</v>
      </c>
    </row>
    <row r="66" spans="1:18" x14ac:dyDescent="0.25">
      <c r="A66" s="13"/>
      <c r="B66" s="13"/>
      <c r="C66" s="13"/>
      <c r="D66" s="13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2" cm="1">
        <f t="array" ref="R66">+_xlfn.IFS(SUM(F66:Q66)=E66,SUM(F66:Q66),SUM(F66:Q66)&lt;E66,"PENDIENTE COMPLETAR PROGRAMACIÓN",SUM(F66:Q66)&gt;E66,"SUPERÓ EL PRESUPUESTO DEFINITIVO DEL RUBRO")</f>
        <v>0</v>
      </c>
    </row>
    <row r="67" spans="1:18" x14ac:dyDescent="0.25">
      <c r="A67" s="13"/>
      <c r="B67" s="13"/>
      <c r="C67" s="13"/>
      <c r="D67" s="13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2" cm="1">
        <f t="array" ref="R67">+_xlfn.IFS(SUM(F67:Q67)=E67,SUM(F67:Q67),SUM(F67:Q67)&lt;E67,"PENDIENTE COMPLETAR PROGRAMACIÓN",SUM(F67:Q67)&gt;E67,"SUPERÓ EL PRESUPUESTO DEFINITIVO DEL RUBRO")</f>
        <v>0</v>
      </c>
    </row>
    <row r="68" spans="1:18" x14ac:dyDescent="0.25">
      <c r="A68" s="13"/>
      <c r="B68" s="13"/>
      <c r="C68" s="13"/>
      <c r="D68" s="13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2" cm="1">
        <f t="array" ref="R68">+_xlfn.IFS(SUM(F68:Q68)=E68,SUM(F68:Q68),SUM(F68:Q68)&lt;E68,"PENDIENTE COMPLETAR PROGRAMACIÓN",SUM(F68:Q68)&gt;E68,"SUPERÓ EL PRESUPUESTO DEFINITIVO DEL RUBRO")</f>
        <v>0</v>
      </c>
    </row>
    <row r="69" spans="1:18" x14ac:dyDescent="0.25">
      <c r="A69" s="13"/>
      <c r="B69" s="13"/>
      <c r="C69" s="13"/>
      <c r="D69" s="13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2" cm="1">
        <f t="array" ref="R69">+_xlfn.IFS(SUM(F69:Q69)=E69,SUM(F69:Q69),SUM(F69:Q69)&lt;E69,"PENDIENTE COMPLETAR PROGRAMACIÓN",SUM(F69:Q69)&gt;E69,"SUPERÓ EL PRESUPUESTO DEFINITIVO DEL RUBRO")</f>
        <v>0</v>
      </c>
    </row>
    <row r="70" spans="1:18" x14ac:dyDescent="0.25">
      <c r="A70" s="13"/>
      <c r="B70" s="13"/>
      <c r="C70" s="13"/>
      <c r="D70" s="13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2" cm="1">
        <f t="array" ref="R70">+_xlfn.IFS(SUM(F70:Q70)=E70,SUM(F70:Q70),SUM(F70:Q70)&lt;E70,"PENDIENTE COMPLETAR PROGRAMACIÓN",SUM(F70:Q70)&gt;E70,"SUPERÓ EL PRESUPUESTO DEFINITIVO DEL RUBRO")</f>
        <v>0</v>
      </c>
    </row>
    <row r="71" spans="1:18" x14ac:dyDescent="0.25">
      <c r="A71" s="13"/>
      <c r="B71" s="13"/>
      <c r="C71" s="13"/>
      <c r="D71" s="13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2" cm="1">
        <f t="array" ref="R71">+_xlfn.IFS(SUM(F71:Q71)=E71,SUM(F71:Q71),SUM(F71:Q71)&lt;E71,"PENDIENTE COMPLETAR PROGRAMACIÓN",SUM(F71:Q71)&gt;E71,"SUPERÓ EL PRESUPUESTO DEFINITIVO DEL RUBRO")</f>
        <v>0</v>
      </c>
    </row>
    <row r="72" spans="1:18" x14ac:dyDescent="0.25">
      <c r="A72" s="13"/>
      <c r="B72" s="13"/>
      <c r="C72" s="13"/>
      <c r="D72" s="13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2" cm="1">
        <f t="array" ref="R72">+_xlfn.IFS(SUM(F72:Q72)=E72,SUM(F72:Q72),SUM(F72:Q72)&lt;E72,"PENDIENTE COMPLETAR PROGRAMACIÓN",SUM(F72:Q72)&gt;E72,"SUPERÓ EL PRESUPUESTO DEFINITIVO DEL RUBRO")</f>
        <v>0</v>
      </c>
    </row>
    <row r="73" spans="1:18" x14ac:dyDescent="0.25">
      <c r="A73" s="13"/>
      <c r="B73" s="13"/>
      <c r="C73" s="13"/>
      <c r="D73" s="13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2" cm="1">
        <f t="array" ref="R73">+_xlfn.IFS(SUM(F73:Q73)=E73,SUM(F73:Q73),SUM(F73:Q73)&lt;E73,"PENDIENTE COMPLETAR PROGRAMACIÓN",SUM(F73:Q73)&gt;E73,"SUPERÓ EL PRESUPUESTO DEFINITIVO DEL RUBRO")</f>
        <v>0</v>
      </c>
    </row>
    <row r="74" spans="1:18" x14ac:dyDescent="0.25">
      <c r="A74" s="13"/>
      <c r="B74" s="13"/>
      <c r="C74" s="13"/>
      <c r="D74" s="13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2" cm="1">
        <f t="array" ref="R74">+_xlfn.IFS(SUM(F74:Q74)=E74,SUM(F74:Q74),SUM(F74:Q74)&lt;E74,"PENDIENTE COMPLETAR PROGRAMACIÓN",SUM(F74:Q74)&gt;E74,"SUPERÓ EL PRESUPUESTO DEFINITIVO DEL RUBRO")</f>
        <v>0</v>
      </c>
    </row>
    <row r="75" spans="1:18" x14ac:dyDescent="0.25">
      <c r="A75" s="13"/>
      <c r="B75" s="13"/>
      <c r="C75" s="13"/>
      <c r="D75" s="13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2" cm="1">
        <f t="array" ref="R75">+_xlfn.IFS(SUM(F75:Q75)=E75,SUM(F75:Q75),SUM(F75:Q75)&lt;E75,"PENDIENTE COMPLETAR PROGRAMACIÓN",SUM(F75:Q75)&gt;E75,"SUPERÓ EL PRESUPUESTO DEFINITIVO DEL RUBRO")</f>
        <v>0</v>
      </c>
    </row>
    <row r="76" spans="1:18" x14ac:dyDescent="0.25">
      <c r="A76" s="13"/>
      <c r="B76" s="13"/>
      <c r="C76" s="13"/>
      <c r="D76" s="13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2" cm="1">
        <f t="array" ref="R76">+_xlfn.IFS(SUM(F76:Q76)=E76,SUM(F76:Q76),SUM(F76:Q76)&lt;E76,"PENDIENTE COMPLETAR PROGRAMACIÓN",SUM(F76:Q76)&gt;E76,"SUPERÓ EL PRESUPUESTO DEFINITIVO DEL RUBRO")</f>
        <v>0</v>
      </c>
    </row>
    <row r="77" spans="1:18" x14ac:dyDescent="0.25">
      <c r="A77" s="13"/>
      <c r="B77" s="13"/>
      <c r="C77" s="13"/>
      <c r="D77" s="13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2" cm="1">
        <f t="array" ref="R77">+_xlfn.IFS(SUM(F77:Q77)=E77,SUM(F77:Q77),SUM(F77:Q77)&lt;E77,"PENDIENTE COMPLETAR PROGRAMACIÓN",SUM(F77:Q77)&gt;E77,"SUPERÓ EL PRESUPUESTO DEFINITIVO DEL RUBRO")</f>
        <v>0</v>
      </c>
    </row>
    <row r="78" spans="1:18" x14ac:dyDescent="0.25">
      <c r="A78" s="13"/>
      <c r="B78" s="13"/>
      <c r="C78" s="13"/>
      <c r="D78" s="13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2" cm="1">
        <f t="array" ref="R78">+_xlfn.IFS(SUM(F78:Q78)=E78,SUM(F78:Q78),SUM(F78:Q78)&lt;E78,"PENDIENTE COMPLETAR PROGRAMACIÓN",SUM(F78:Q78)&gt;E78,"SUPERÓ EL PRESUPUESTO DEFINITIVO DEL RUBRO")</f>
        <v>0</v>
      </c>
    </row>
    <row r="79" spans="1:18" x14ac:dyDescent="0.25">
      <c r="A79" s="13"/>
      <c r="B79" s="13"/>
      <c r="C79" s="13"/>
      <c r="D79" s="13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2" cm="1">
        <f t="array" ref="R79">+_xlfn.IFS(SUM(F79:Q79)=E79,SUM(F79:Q79),SUM(F79:Q79)&lt;E79,"PENDIENTE COMPLETAR PROGRAMACIÓN",SUM(F79:Q79)&gt;E79,"SUPERÓ EL PRESUPUESTO DEFINITIVO DEL RUBRO")</f>
        <v>0</v>
      </c>
    </row>
    <row r="80" spans="1:18" x14ac:dyDescent="0.25">
      <c r="A80" s="13"/>
      <c r="B80" s="13"/>
      <c r="C80" s="13"/>
      <c r="D80" s="13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2" cm="1">
        <f t="array" ref="R80">+_xlfn.IFS(SUM(F80:Q80)=E80,SUM(F80:Q80),SUM(F80:Q80)&lt;E80,"PENDIENTE COMPLETAR PROGRAMACIÓN",SUM(F80:Q80)&gt;E80,"SUPERÓ EL PRESUPUESTO DEFINITIVO DEL RUBRO")</f>
        <v>0</v>
      </c>
    </row>
    <row r="81" spans="1:18" x14ac:dyDescent="0.25">
      <c r="A81" s="13"/>
      <c r="B81" s="13"/>
      <c r="C81" s="13"/>
      <c r="D81" s="13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2" cm="1">
        <f t="array" ref="R81">+_xlfn.IFS(SUM(F81:Q81)=E81,SUM(F81:Q81),SUM(F81:Q81)&lt;E81,"PENDIENTE COMPLETAR PROGRAMACIÓN",SUM(F81:Q81)&gt;E81,"SUPERÓ EL PRESUPUESTO DEFINITIVO DEL RUBRO")</f>
        <v>0</v>
      </c>
    </row>
    <row r="82" spans="1:18" x14ac:dyDescent="0.25">
      <c r="A82" s="13"/>
      <c r="B82" s="13"/>
      <c r="C82" s="13"/>
      <c r="D82" s="13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2" cm="1">
        <f t="array" ref="R82">+_xlfn.IFS(SUM(F82:Q82)=E82,SUM(F82:Q82),SUM(F82:Q82)&lt;E82,"PENDIENTE COMPLETAR PROGRAMACIÓN",SUM(F82:Q82)&gt;E82,"SUPERÓ EL PRESUPUESTO DEFINITIVO DEL RUBRO")</f>
        <v>0</v>
      </c>
    </row>
    <row r="83" spans="1:18" x14ac:dyDescent="0.25">
      <c r="A83" s="13"/>
      <c r="B83" s="13"/>
      <c r="C83" s="13"/>
      <c r="D83" s="13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2" cm="1">
        <f t="array" ref="R83">+_xlfn.IFS(SUM(F83:Q83)=E83,SUM(F83:Q83),SUM(F83:Q83)&lt;E83,"PENDIENTE COMPLETAR PROGRAMACIÓN",SUM(F83:Q83)&gt;E83,"SUPERÓ EL PRESUPUESTO DEFINITIVO DEL RUBRO")</f>
        <v>0</v>
      </c>
    </row>
    <row r="84" spans="1:18" x14ac:dyDescent="0.25">
      <c r="A84" s="13"/>
      <c r="B84" s="13"/>
      <c r="C84" s="13"/>
      <c r="D84" s="13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2" cm="1">
        <f t="array" ref="R84">+_xlfn.IFS(SUM(F84:Q84)=E84,SUM(F84:Q84),SUM(F84:Q84)&lt;E84,"PENDIENTE COMPLETAR PROGRAMACIÓN",SUM(F84:Q84)&gt;E84,"SUPERÓ EL PRESUPUESTO DEFINITIVO DEL RUBRO")</f>
        <v>0</v>
      </c>
    </row>
    <row r="85" spans="1:18" x14ac:dyDescent="0.25">
      <c r="A85" s="13"/>
      <c r="B85" s="13"/>
      <c r="C85" s="13"/>
      <c r="D85" s="13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2" cm="1">
        <f t="array" ref="R85">+_xlfn.IFS(SUM(F85:Q85)=E85,SUM(F85:Q85),SUM(F85:Q85)&lt;E85,"PENDIENTE COMPLETAR PROGRAMACIÓN",SUM(F85:Q85)&gt;E85,"SUPERÓ EL PRESUPUESTO DEFINITIVO DEL RUBRO")</f>
        <v>0</v>
      </c>
    </row>
    <row r="86" spans="1:18" x14ac:dyDescent="0.25">
      <c r="A86" s="13"/>
      <c r="B86" s="13"/>
      <c r="C86" s="13"/>
      <c r="D86" s="13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2" cm="1">
        <f t="array" ref="R86">+_xlfn.IFS(SUM(F86:Q86)=E86,SUM(F86:Q86),SUM(F86:Q86)&lt;E86,"PENDIENTE COMPLETAR PROGRAMACIÓN",SUM(F86:Q86)&gt;E86,"SUPERÓ EL PRESUPUESTO DEFINITIVO DEL RUBRO")</f>
        <v>0</v>
      </c>
    </row>
    <row r="87" spans="1:18" x14ac:dyDescent="0.25">
      <c r="A87" s="13"/>
      <c r="B87" s="13"/>
      <c r="C87" s="13"/>
      <c r="D87" s="13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2" cm="1">
        <f t="array" ref="R87">+_xlfn.IFS(SUM(F87:Q87)=E87,SUM(F87:Q87),SUM(F87:Q87)&lt;E87,"PENDIENTE COMPLETAR PROGRAMACIÓN",SUM(F87:Q87)&gt;E87,"SUPERÓ EL PRESUPUESTO DEFINITIVO DEL RUBRO")</f>
        <v>0</v>
      </c>
    </row>
    <row r="88" spans="1:18" x14ac:dyDescent="0.25">
      <c r="A88" s="13"/>
      <c r="B88" s="13"/>
      <c r="C88" s="13"/>
      <c r="D88" s="13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2" cm="1">
        <f t="array" ref="R88">+_xlfn.IFS(SUM(F88:Q88)=E88,SUM(F88:Q88),SUM(F88:Q88)&lt;E88,"PENDIENTE COMPLETAR PROGRAMACIÓN",SUM(F88:Q88)&gt;E88,"SUPERÓ EL PRESUPUESTO DEFINITIVO DEL RUBRO")</f>
        <v>0</v>
      </c>
    </row>
    <row r="89" spans="1:18" x14ac:dyDescent="0.25">
      <c r="A89" s="13"/>
      <c r="B89" s="13"/>
      <c r="C89" s="13"/>
      <c r="D89" s="13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2" cm="1">
        <f t="array" ref="R89">+_xlfn.IFS(SUM(F89:Q89)=E89,SUM(F89:Q89),SUM(F89:Q89)&lt;E89,"PENDIENTE COMPLETAR PROGRAMACIÓN",SUM(F89:Q89)&gt;E89,"SUPERÓ EL PRESUPUESTO DEFINITIVO DEL RUBRO")</f>
        <v>0</v>
      </c>
    </row>
    <row r="90" spans="1:18" x14ac:dyDescent="0.25">
      <c r="A90" s="13"/>
      <c r="B90" s="13"/>
      <c r="C90" s="13"/>
      <c r="D90" s="13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2" cm="1">
        <f t="array" ref="R90">+_xlfn.IFS(SUM(F90:Q90)=E90,SUM(F90:Q90),SUM(F90:Q90)&lt;E90,"PENDIENTE COMPLETAR PROGRAMACIÓN",SUM(F90:Q90)&gt;E90,"SUPERÓ EL PRESUPUESTO DEFINITIVO DEL RUBRO")</f>
        <v>0</v>
      </c>
    </row>
    <row r="91" spans="1:18" x14ac:dyDescent="0.25">
      <c r="A91" s="13"/>
      <c r="B91" s="13"/>
      <c r="C91" s="13"/>
      <c r="D91" s="13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2" cm="1">
        <f t="array" ref="R91">+_xlfn.IFS(SUM(F91:Q91)=E91,SUM(F91:Q91),SUM(F91:Q91)&lt;E91,"PENDIENTE COMPLETAR PROGRAMACIÓN",SUM(F91:Q91)&gt;E91,"SUPERÓ EL PRESUPUESTO DEFINITIVO DEL RUBRO")</f>
        <v>0</v>
      </c>
    </row>
    <row r="92" spans="1:18" x14ac:dyDescent="0.25">
      <c r="A92" s="13"/>
      <c r="B92" s="13"/>
      <c r="C92" s="13"/>
      <c r="D92" s="13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2" cm="1">
        <f t="array" ref="R92">+_xlfn.IFS(SUM(F92:Q92)=E92,SUM(F92:Q92),SUM(F92:Q92)&lt;E92,"PENDIENTE COMPLETAR PROGRAMACIÓN",SUM(F92:Q92)&gt;E92,"SUPERÓ EL PRESUPUESTO DEFINITIVO DEL RUBRO")</f>
        <v>0</v>
      </c>
    </row>
    <row r="93" spans="1:18" x14ac:dyDescent="0.25">
      <c r="A93" s="13"/>
      <c r="B93" s="13"/>
      <c r="C93" s="13"/>
      <c r="D93" s="13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2" cm="1">
        <f t="array" ref="R93">+_xlfn.IFS(SUM(F93:Q93)=E93,SUM(F93:Q93),SUM(F93:Q93)&lt;E93,"PENDIENTE COMPLETAR PROGRAMACIÓN",SUM(F93:Q93)&gt;E93,"SUPERÓ EL PRESUPUESTO DEFINITIVO DEL RUBRO")</f>
        <v>0</v>
      </c>
    </row>
    <row r="94" spans="1:18" x14ac:dyDescent="0.25">
      <c r="A94" s="13"/>
      <c r="B94" s="13"/>
      <c r="C94" s="13"/>
      <c r="D94" s="13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2" cm="1">
        <f t="array" ref="R94">+_xlfn.IFS(SUM(F94:Q94)=E94,SUM(F94:Q94),SUM(F94:Q94)&lt;E94,"PENDIENTE COMPLETAR PROGRAMACIÓN",SUM(F94:Q94)&gt;E94,"SUPERÓ EL PRESUPUESTO DEFINITIVO DEL RUBRO")</f>
        <v>0</v>
      </c>
    </row>
    <row r="95" spans="1:18" x14ac:dyDescent="0.25">
      <c r="A95" s="13"/>
      <c r="B95" s="13"/>
      <c r="C95" s="13"/>
      <c r="D95" s="13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2" cm="1">
        <f t="array" ref="R95">+_xlfn.IFS(SUM(F95:Q95)=E95,SUM(F95:Q95),SUM(F95:Q95)&lt;E95,"PENDIENTE COMPLETAR PROGRAMACIÓN",SUM(F95:Q95)&gt;E95,"SUPERÓ EL PRESUPUESTO DEFINITIVO DEL RUBRO")</f>
        <v>0</v>
      </c>
    </row>
    <row r="96" spans="1:18" x14ac:dyDescent="0.25">
      <c r="A96" s="13"/>
      <c r="B96" s="13"/>
      <c r="C96" s="13"/>
      <c r="D96" s="13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2" cm="1">
        <f t="array" ref="R96">+_xlfn.IFS(SUM(F96:Q96)=E96,SUM(F96:Q96),SUM(F96:Q96)&lt;E96,"PENDIENTE COMPLETAR PROGRAMACIÓN",SUM(F96:Q96)&gt;E96,"SUPERÓ EL PRESUPUESTO DEFINITIVO DEL RUBRO")</f>
        <v>0</v>
      </c>
    </row>
    <row r="97" spans="1:18" x14ac:dyDescent="0.25">
      <c r="A97" s="13"/>
      <c r="B97" s="13"/>
      <c r="C97" s="13"/>
      <c r="D97" s="13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2" cm="1">
        <f t="array" ref="R97">+_xlfn.IFS(SUM(F97:Q97)=E97,SUM(F97:Q97),SUM(F97:Q97)&lt;E97,"PENDIENTE COMPLETAR PROGRAMACIÓN",SUM(F97:Q97)&gt;E97,"SUPERÓ EL PRESUPUESTO DEFINITIVO DEL RUBRO")</f>
        <v>0</v>
      </c>
    </row>
    <row r="98" spans="1:18" x14ac:dyDescent="0.25">
      <c r="A98" s="13"/>
      <c r="B98" s="13"/>
      <c r="C98" s="13"/>
      <c r="D98" s="13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2" cm="1">
        <f t="array" ref="R98">+_xlfn.IFS(SUM(F98:Q98)=E98,SUM(F98:Q98),SUM(F98:Q98)&lt;E98,"PENDIENTE COMPLETAR PROGRAMACIÓN",SUM(F98:Q98)&gt;E98,"SUPERÓ EL PRESUPUESTO DEFINITIVO DEL RUBRO")</f>
        <v>0</v>
      </c>
    </row>
    <row r="99" spans="1:18" x14ac:dyDescent="0.25">
      <c r="A99" s="13"/>
      <c r="B99" s="13"/>
      <c r="C99" s="13"/>
      <c r="D99" s="13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2" cm="1">
        <f t="array" ref="R99">+_xlfn.IFS(SUM(F99:Q99)=E99,SUM(F99:Q99),SUM(F99:Q99)&lt;E99,"PENDIENTE COMPLETAR PROGRAMACIÓN",SUM(F99:Q99)&gt;E99,"SUPERÓ EL PRESUPUESTO DEFINITIVO DEL RUBRO")</f>
        <v>0</v>
      </c>
    </row>
    <row r="100" spans="1:18" x14ac:dyDescent="0.25">
      <c r="A100" s="13"/>
      <c r="B100" s="13"/>
      <c r="C100" s="13"/>
      <c r="D100" s="13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2" cm="1">
        <f t="array" ref="R100">+_xlfn.IFS(SUM(F100:Q100)=E100,SUM(F100:Q100),SUM(F100:Q100)&lt;E100,"PENDIENTE COMPLETAR PROGRAMACIÓN",SUM(F100:Q100)&gt;E100,"SUPERÓ EL PRESUPUESTO DEFINITIVO DEL RUBRO")</f>
        <v>0</v>
      </c>
    </row>
  </sheetData>
  <sheetProtection autoFilter="0"/>
  <autoFilter ref="A1:R1" xr:uid="{0F358387-16EE-4F1B-B822-4F8A685DF188}"/>
  <phoneticPr fontId="4" type="noConversion"/>
  <conditionalFormatting sqref="R2:R100">
    <cfRule type="cellIs" dxfId="3" priority="1" operator="equal">
      <formula>E2</formula>
    </cfRule>
    <cfRule type="containsText" dxfId="2" priority="2" operator="containsText" text="SUPERÓ EL PRESUPUESTO DEFINITIVO DEL RUBRO">
      <formula>NOT(ISERROR(SEARCH("SUPERÓ EL PRESUPUESTO DEFINITIVO DEL RUBRO",R2)))</formula>
    </cfRule>
    <cfRule type="containsText" dxfId="1" priority="3" operator="containsText" text="PENDIENTE COMPLETAR PROGRAMACIÓN">
      <formula>NOT(ISERROR(SEARCH("PENDIENTE COMPLETAR PROGRAMACIÓN",R2)))</formula>
    </cfRule>
    <cfRule type="cellIs" dxfId="0" priority="4" operator="equal">
      <formula>"E5"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Seleccione una opción de la lista desplegable" xr:uid="{B1C1CA68-DD5D-4A13-AF7F-8FEF37D8A66F}">
          <x14:formula1>
            <xm:f>CONVENCIONES!$B$2:$B$11</xm:f>
          </x14:formula1>
          <xm:sqref>C2:C100</xm:sqref>
        </x14:dataValidation>
        <x14:dataValidation type="list" allowBlank="1" showInputMessage="1" showErrorMessage="1" error="Seleccione una opción de la lista desplegable" xr:uid="{971B527B-71CD-44EE-AD70-EDA1D4D501AA}">
          <x14:formula1>
            <xm:f>CONVENCIONES!$C$2:$C$52</xm:f>
          </x14:formula1>
          <xm:sqref>D2:D100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A805-1B96-47A5-AC21-DF39A6987907}">
  <dimension ref="A1:C369"/>
  <sheetViews>
    <sheetView workbookViewId="0">
      <selection activeCell="C27" sqref="C27"/>
    </sheetView>
  </sheetViews>
  <sheetFormatPr baseColWidth="10" defaultRowHeight="15" x14ac:dyDescent="0.25"/>
  <cols>
    <col min="1" max="1" width="12.7109375" bestFit="1" customWidth="1"/>
    <col min="2" max="2" width="17" bestFit="1" customWidth="1"/>
    <col min="3" max="3" width="62.28515625" bestFit="1" customWidth="1"/>
  </cols>
  <sheetData>
    <row r="1" spans="1:3" x14ac:dyDescent="0.25">
      <c r="A1" s="1" t="s">
        <v>19</v>
      </c>
      <c r="B1" s="1" t="s">
        <v>21</v>
      </c>
      <c r="C1" s="1" t="s">
        <v>0</v>
      </c>
    </row>
    <row r="2" spans="1:3" x14ac:dyDescent="0.25">
      <c r="A2" s="2">
        <v>111001801055</v>
      </c>
      <c r="B2" t="s">
        <v>22</v>
      </c>
      <c r="C2" t="s">
        <v>23</v>
      </c>
    </row>
    <row r="3" spans="1:3" x14ac:dyDescent="0.25">
      <c r="A3" s="2">
        <v>111001035572</v>
      </c>
      <c r="B3" t="s">
        <v>24</v>
      </c>
      <c r="C3" t="s">
        <v>25</v>
      </c>
    </row>
    <row r="4" spans="1:3" x14ac:dyDescent="0.25">
      <c r="A4" s="2">
        <v>111001012475</v>
      </c>
      <c r="B4" t="s">
        <v>26</v>
      </c>
      <c r="C4" t="s">
        <v>27</v>
      </c>
    </row>
    <row r="5" spans="1:3" x14ac:dyDescent="0.25">
      <c r="A5" s="2">
        <v>111001801314</v>
      </c>
      <c r="B5" t="s">
        <v>24</v>
      </c>
      <c r="C5" t="s">
        <v>28</v>
      </c>
    </row>
    <row r="6" spans="1:3" x14ac:dyDescent="0.25">
      <c r="A6" s="2">
        <v>111001029955</v>
      </c>
      <c r="B6" t="s">
        <v>29</v>
      </c>
      <c r="C6" t="s">
        <v>30</v>
      </c>
    </row>
    <row r="7" spans="1:3" x14ac:dyDescent="0.25">
      <c r="A7" s="2">
        <v>111001025020</v>
      </c>
      <c r="B7" t="s">
        <v>31</v>
      </c>
      <c r="C7" t="s">
        <v>32</v>
      </c>
    </row>
    <row r="8" spans="1:3" x14ac:dyDescent="0.25">
      <c r="A8" s="2">
        <v>111001015172</v>
      </c>
      <c r="B8" t="s">
        <v>33</v>
      </c>
      <c r="C8" t="s">
        <v>34</v>
      </c>
    </row>
    <row r="9" spans="1:3" x14ac:dyDescent="0.25">
      <c r="A9" s="2">
        <v>111001030864</v>
      </c>
      <c r="B9" t="s">
        <v>26</v>
      </c>
      <c r="C9" t="s">
        <v>35</v>
      </c>
    </row>
    <row r="10" spans="1:3" x14ac:dyDescent="0.25">
      <c r="A10" s="2">
        <v>111001018058</v>
      </c>
      <c r="B10" t="s">
        <v>33</v>
      </c>
      <c r="C10" t="s">
        <v>36</v>
      </c>
    </row>
    <row r="11" spans="1:3" x14ac:dyDescent="0.25">
      <c r="A11" s="2">
        <v>111001106950</v>
      </c>
      <c r="B11" t="s">
        <v>37</v>
      </c>
      <c r="C11" t="s">
        <v>38</v>
      </c>
    </row>
    <row r="12" spans="1:3" x14ac:dyDescent="0.25">
      <c r="A12" s="2">
        <v>111001086649</v>
      </c>
      <c r="B12" t="s">
        <v>39</v>
      </c>
      <c r="C12" t="s">
        <v>40</v>
      </c>
    </row>
    <row r="13" spans="1:3" x14ac:dyDescent="0.25">
      <c r="A13" s="2">
        <v>111001104299</v>
      </c>
      <c r="B13" t="s">
        <v>37</v>
      </c>
      <c r="C13" t="s">
        <v>41</v>
      </c>
    </row>
    <row r="14" spans="1:3" x14ac:dyDescent="0.25">
      <c r="A14" s="2">
        <v>111001027383</v>
      </c>
      <c r="B14" t="s">
        <v>33</v>
      </c>
      <c r="C14" t="s">
        <v>42</v>
      </c>
    </row>
    <row r="15" spans="1:3" x14ac:dyDescent="0.25">
      <c r="A15" s="2">
        <v>111850001428</v>
      </c>
      <c r="B15" t="s">
        <v>43</v>
      </c>
      <c r="C15" t="s">
        <v>44</v>
      </c>
    </row>
    <row r="16" spans="1:3" x14ac:dyDescent="0.25">
      <c r="A16" s="2">
        <v>111001016098</v>
      </c>
      <c r="B16" t="s">
        <v>39</v>
      </c>
      <c r="C16" t="s">
        <v>45</v>
      </c>
    </row>
    <row r="17" spans="1:3" x14ac:dyDescent="0.25">
      <c r="A17" s="2">
        <v>111001014168</v>
      </c>
      <c r="B17" t="s">
        <v>26</v>
      </c>
      <c r="C17" t="s">
        <v>46</v>
      </c>
    </row>
    <row r="18" spans="1:3" x14ac:dyDescent="0.25">
      <c r="A18" s="2">
        <v>111001093084</v>
      </c>
      <c r="B18" t="s">
        <v>31</v>
      </c>
      <c r="C18" t="s">
        <v>47</v>
      </c>
    </row>
    <row r="19" spans="1:3" x14ac:dyDescent="0.25">
      <c r="A19" s="2">
        <v>111001011274</v>
      </c>
      <c r="B19" t="s">
        <v>48</v>
      </c>
      <c r="C19" t="s">
        <v>49</v>
      </c>
    </row>
    <row r="20" spans="1:3" x14ac:dyDescent="0.25">
      <c r="A20" s="2">
        <v>111769001502</v>
      </c>
      <c r="B20" t="s">
        <v>31</v>
      </c>
      <c r="C20" t="s">
        <v>50</v>
      </c>
    </row>
    <row r="21" spans="1:3" x14ac:dyDescent="0.25">
      <c r="A21" s="2">
        <v>111001015733</v>
      </c>
      <c r="B21" t="s">
        <v>33</v>
      </c>
      <c r="C21" t="s">
        <v>51</v>
      </c>
    </row>
    <row r="22" spans="1:3" x14ac:dyDescent="0.25">
      <c r="A22" s="2">
        <v>111001107859</v>
      </c>
      <c r="B22" t="s">
        <v>24</v>
      </c>
      <c r="C22" t="s">
        <v>52</v>
      </c>
    </row>
    <row r="23" spans="1:3" x14ac:dyDescent="0.25">
      <c r="A23" s="2">
        <v>111001014745</v>
      </c>
      <c r="B23" t="s">
        <v>48</v>
      </c>
      <c r="C23" t="s">
        <v>53</v>
      </c>
    </row>
    <row r="24" spans="1:3" x14ac:dyDescent="0.25">
      <c r="A24" s="2">
        <v>111001036544</v>
      </c>
      <c r="B24" t="s">
        <v>54</v>
      </c>
      <c r="C24" t="s">
        <v>55</v>
      </c>
    </row>
    <row r="25" spans="1:3" x14ac:dyDescent="0.25">
      <c r="A25" s="2">
        <v>111001006483</v>
      </c>
      <c r="B25" t="s">
        <v>22</v>
      </c>
      <c r="C25" t="s">
        <v>56</v>
      </c>
    </row>
    <row r="26" spans="1:3" x14ac:dyDescent="0.25">
      <c r="A26" s="2">
        <v>111279000061</v>
      </c>
      <c r="B26" t="s">
        <v>57</v>
      </c>
      <c r="C26" t="s">
        <v>58</v>
      </c>
    </row>
    <row r="27" spans="1:3" x14ac:dyDescent="0.25">
      <c r="A27" s="2">
        <v>111265000343</v>
      </c>
      <c r="B27" t="s">
        <v>22</v>
      </c>
      <c r="C27" t="s">
        <v>59</v>
      </c>
    </row>
    <row r="28" spans="1:3" x14ac:dyDescent="0.25">
      <c r="A28" s="2">
        <v>111001000132</v>
      </c>
      <c r="B28" t="s">
        <v>29</v>
      </c>
      <c r="C28" t="s">
        <v>60</v>
      </c>
    </row>
    <row r="29" spans="1:3" x14ac:dyDescent="0.25">
      <c r="A29" s="2">
        <v>111001047571</v>
      </c>
      <c r="B29" t="s">
        <v>24</v>
      </c>
      <c r="C29" t="s">
        <v>61</v>
      </c>
    </row>
    <row r="30" spans="1:3" x14ac:dyDescent="0.25">
      <c r="A30" s="2">
        <v>111001030848</v>
      </c>
      <c r="B30" t="s">
        <v>24</v>
      </c>
      <c r="C30" t="s">
        <v>62</v>
      </c>
    </row>
    <row r="31" spans="1:3" x14ac:dyDescent="0.25">
      <c r="A31" s="2">
        <v>111001046931</v>
      </c>
      <c r="B31" t="s">
        <v>43</v>
      </c>
      <c r="C31" t="s">
        <v>63</v>
      </c>
    </row>
    <row r="32" spans="1:3" x14ac:dyDescent="0.25">
      <c r="A32" s="2">
        <v>111279001296</v>
      </c>
      <c r="B32" t="s">
        <v>57</v>
      </c>
      <c r="C32" t="s">
        <v>64</v>
      </c>
    </row>
    <row r="33" spans="1:3" x14ac:dyDescent="0.25">
      <c r="A33" s="2">
        <v>111001012602</v>
      </c>
      <c r="B33" t="s">
        <v>65</v>
      </c>
      <c r="C33" t="s">
        <v>66</v>
      </c>
    </row>
    <row r="34" spans="1:3" x14ac:dyDescent="0.25">
      <c r="A34" s="2">
        <v>111001018309</v>
      </c>
      <c r="B34" t="s">
        <v>26</v>
      </c>
      <c r="C34" t="s">
        <v>67</v>
      </c>
    </row>
    <row r="35" spans="1:3" x14ac:dyDescent="0.25">
      <c r="A35" s="2">
        <v>111001013242</v>
      </c>
      <c r="B35" t="s">
        <v>54</v>
      </c>
      <c r="C35" t="s">
        <v>68</v>
      </c>
    </row>
    <row r="36" spans="1:3" x14ac:dyDescent="0.25">
      <c r="A36" s="2">
        <v>111001032450</v>
      </c>
      <c r="B36" t="s">
        <v>69</v>
      </c>
      <c r="C36" t="s">
        <v>70</v>
      </c>
    </row>
    <row r="37" spans="1:3" x14ac:dyDescent="0.25">
      <c r="A37" s="2">
        <v>111001104035</v>
      </c>
      <c r="B37" t="s">
        <v>22</v>
      </c>
      <c r="C37" t="s">
        <v>71</v>
      </c>
    </row>
    <row r="38" spans="1:3" x14ac:dyDescent="0.25">
      <c r="A38" s="2">
        <v>211102000995</v>
      </c>
      <c r="B38" t="s">
        <v>37</v>
      </c>
      <c r="C38" t="s">
        <v>72</v>
      </c>
    </row>
    <row r="39" spans="1:3" x14ac:dyDescent="0.25">
      <c r="A39" s="2">
        <v>111001014109</v>
      </c>
      <c r="B39" t="s">
        <v>37</v>
      </c>
      <c r="C39" t="s">
        <v>73</v>
      </c>
    </row>
    <row r="40" spans="1:3" x14ac:dyDescent="0.25">
      <c r="A40" s="2">
        <v>111001077917</v>
      </c>
      <c r="B40" t="s">
        <v>43</v>
      </c>
      <c r="C40" t="s">
        <v>74</v>
      </c>
    </row>
    <row r="41" spans="1:3" x14ac:dyDescent="0.25">
      <c r="A41" s="2">
        <v>111001012611</v>
      </c>
      <c r="B41" t="s">
        <v>33</v>
      </c>
      <c r="C41" t="s">
        <v>75</v>
      </c>
    </row>
    <row r="42" spans="1:3" x14ac:dyDescent="0.25">
      <c r="A42" s="2">
        <v>211850000931</v>
      </c>
      <c r="B42" t="s">
        <v>43</v>
      </c>
      <c r="C42" t="s">
        <v>76</v>
      </c>
    </row>
    <row r="43" spans="1:3" x14ac:dyDescent="0.25">
      <c r="A43" s="2">
        <v>211001076346</v>
      </c>
      <c r="B43" t="s">
        <v>77</v>
      </c>
      <c r="C43" t="s">
        <v>78</v>
      </c>
    </row>
    <row r="44" spans="1:3" x14ac:dyDescent="0.25">
      <c r="A44" s="2">
        <v>111001033901</v>
      </c>
      <c r="B44" t="s">
        <v>79</v>
      </c>
      <c r="C44" t="s">
        <v>80</v>
      </c>
    </row>
    <row r="45" spans="1:3" x14ac:dyDescent="0.25">
      <c r="A45" s="2">
        <v>311001075034</v>
      </c>
      <c r="B45" t="s">
        <v>24</v>
      </c>
      <c r="C45" t="s">
        <v>81</v>
      </c>
    </row>
    <row r="46" spans="1:3" x14ac:dyDescent="0.25">
      <c r="A46" s="2">
        <v>111001104272</v>
      </c>
      <c r="B46" t="s">
        <v>57</v>
      </c>
      <c r="C46" t="s">
        <v>82</v>
      </c>
    </row>
    <row r="47" spans="1:3" x14ac:dyDescent="0.25">
      <c r="A47" s="2">
        <v>111001002909</v>
      </c>
      <c r="B47" t="s">
        <v>37</v>
      </c>
      <c r="C47" t="s">
        <v>83</v>
      </c>
    </row>
    <row r="48" spans="1:3" x14ac:dyDescent="0.25">
      <c r="A48" s="2">
        <v>111001000124</v>
      </c>
      <c r="B48" t="s">
        <v>39</v>
      </c>
      <c r="C48" t="s">
        <v>84</v>
      </c>
    </row>
    <row r="49" spans="1:3" x14ac:dyDescent="0.25">
      <c r="A49" s="2">
        <v>111001011321</v>
      </c>
      <c r="B49" t="s">
        <v>39</v>
      </c>
      <c r="C49" t="s">
        <v>85</v>
      </c>
    </row>
    <row r="50" spans="1:3" x14ac:dyDescent="0.25">
      <c r="A50" s="2">
        <v>111001104329</v>
      </c>
      <c r="B50" t="s">
        <v>37</v>
      </c>
      <c r="C50" t="s">
        <v>86</v>
      </c>
    </row>
    <row r="51" spans="1:3" x14ac:dyDescent="0.25">
      <c r="A51" s="2">
        <v>111001076767</v>
      </c>
      <c r="B51" t="s">
        <v>39</v>
      </c>
      <c r="C51" t="s">
        <v>87</v>
      </c>
    </row>
    <row r="52" spans="1:3" x14ac:dyDescent="0.25">
      <c r="A52" s="2">
        <v>111001086801</v>
      </c>
      <c r="B52" t="s">
        <v>24</v>
      </c>
      <c r="C52" t="s">
        <v>88</v>
      </c>
    </row>
    <row r="53" spans="1:3" x14ac:dyDescent="0.25">
      <c r="A53" s="2">
        <v>111001010031</v>
      </c>
      <c r="B53" t="s">
        <v>37</v>
      </c>
      <c r="C53" t="s">
        <v>89</v>
      </c>
    </row>
    <row r="54" spans="1:3" x14ac:dyDescent="0.25">
      <c r="A54" s="2">
        <v>111001009652</v>
      </c>
      <c r="B54" t="s">
        <v>69</v>
      </c>
      <c r="C54" t="s">
        <v>90</v>
      </c>
    </row>
    <row r="55" spans="1:3" x14ac:dyDescent="0.25">
      <c r="A55" s="2">
        <v>111001108901</v>
      </c>
      <c r="B55" t="s">
        <v>22</v>
      </c>
      <c r="C55" t="s">
        <v>91</v>
      </c>
    </row>
    <row r="56" spans="1:3" x14ac:dyDescent="0.25">
      <c r="A56" s="2">
        <v>111001086614</v>
      </c>
      <c r="B56" t="s">
        <v>43</v>
      </c>
      <c r="C56" t="s">
        <v>92</v>
      </c>
    </row>
    <row r="57" spans="1:3" x14ac:dyDescent="0.25">
      <c r="A57" s="2">
        <v>111001096555</v>
      </c>
      <c r="B57" t="s">
        <v>24</v>
      </c>
      <c r="C57" t="s">
        <v>93</v>
      </c>
    </row>
    <row r="58" spans="1:3" x14ac:dyDescent="0.25">
      <c r="A58" s="2">
        <v>111001014214</v>
      </c>
      <c r="B58" t="s">
        <v>69</v>
      </c>
      <c r="C58" t="s">
        <v>94</v>
      </c>
    </row>
    <row r="59" spans="1:3" x14ac:dyDescent="0.25">
      <c r="A59" s="2">
        <v>111001028266</v>
      </c>
      <c r="B59" t="s">
        <v>24</v>
      </c>
      <c r="C59" t="s">
        <v>95</v>
      </c>
    </row>
    <row r="60" spans="1:3" x14ac:dyDescent="0.25">
      <c r="A60" s="2">
        <v>111001104353</v>
      </c>
      <c r="B60" t="s">
        <v>43</v>
      </c>
      <c r="C60" t="s">
        <v>96</v>
      </c>
    </row>
    <row r="61" spans="1:3" x14ac:dyDescent="0.25">
      <c r="A61" s="2">
        <v>111001107875</v>
      </c>
      <c r="B61" t="s">
        <v>37</v>
      </c>
      <c r="C61" t="s">
        <v>97</v>
      </c>
    </row>
    <row r="62" spans="1:3" x14ac:dyDescent="0.25">
      <c r="A62" s="2">
        <v>111001801098</v>
      </c>
      <c r="B62" t="s">
        <v>37</v>
      </c>
      <c r="C62" t="s">
        <v>98</v>
      </c>
    </row>
    <row r="63" spans="1:3" x14ac:dyDescent="0.25">
      <c r="A63" s="2">
        <v>111001013129</v>
      </c>
      <c r="B63" t="s">
        <v>39</v>
      </c>
      <c r="C63" t="s">
        <v>99</v>
      </c>
    </row>
    <row r="64" spans="1:3" x14ac:dyDescent="0.25">
      <c r="A64" s="2">
        <v>111001034134</v>
      </c>
      <c r="B64" t="s">
        <v>33</v>
      </c>
      <c r="C64" t="s">
        <v>100</v>
      </c>
    </row>
    <row r="65" spans="1:3" x14ac:dyDescent="0.25">
      <c r="A65" s="2">
        <v>111001014958</v>
      </c>
      <c r="B65" t="s">
        <v>33</v>
      </c>
      <c r="C65" t="s">
        <v>101</v>
      </c>
    </row>
    <row r="66" spans="1:3" x14ac:dyDescent="0.25">
      <c r="A66" s="2">
        <v>111001104558</v>
      </c>
      <c r="B66" t="s">
        <v>39</v>
      </c>
      <c r="C66" t="s">
        <v>102</v>
      </c>
    </row>
    <row r="67" spans="1:3" x14ac:dyDescent="0.25">
      <c r="A67" s="2">
        <v>111001102091</v>
      </c>
      <c r="B67" t="s">
        <v>33</v>
      </c>
      <c r="C67" t="s">
        <v>103</v>
      </c>
    </row>
    <row r="68" spans="1:3" x14ac:dyDescent="0.25">
      <c r="A68" s="2">
        <v>111001034754</v>
      </c>
      <c r="B68" t="s">
        <v>24</v>
      </c>
      <c r="C68" t="s">
        <v>104</v>
      </c>
    </row>
    <row r="69" spans="1:3" x14ac:dyDescent="0.25">
      <c r="A69" s="2">
        <v>111001800813</v>
      </c>
      <c r="B69" t="s">
        <v>31</v>
      </c>
      <c r="C69" t="s">
        <v>105</v>
      </c>
    </row>
    <row r="70" spans="1:3" x14ac:dyDescent="0.25">
      <c r="A70" s="2">
        <v>111001086584</v>
      </c>
      <c r="B70" t="s">
        <v>24</v>
      </c>
      <c r="C70" t="s">
        <v>106</v>
      </c>
    </row>
    <row r="71" spans="1:3" x14ac:dyDescent="0.25">
      <c r="A71" s="2">
        <v>111279000362</v>
      </c>
      <c r="B71" t="s">
        <v>57</v>
      </c>
      <c r="C71" t="s">
        <v>107</v>
      </c>
    </row>
    <row r="72" spans="1:3" x14ac:dyDescent="0.25">
      <c r="A72" s="2">
        <v>111848003031</v>
      </c>
      <c r="B72" t="s">
        <v>29</v>
      </c>
      <c r="C72" t="s">
        <v>108</v>
      </c>
    </row>
    <row r="73" spans="1:3" x14ac:dyDescent="0.25">
      <c r="A73" s="2">
        <v>111001107816</v>
      </c>
      <c r="B73" t="s">
        <v>24</v>
      </c>
      <c r="C73" t="s">
        <v>109</v>
      </c>
    </row>
    <row r="74" spans="1:3" x14ac:dyDescent="0.25">
      <c r="A74" s="2">
        <v>111001001279</v>
      </c>
      <c r="B74" t="s">
        <v>39</v>
      </c>
      <c r="C74" t="s">
        <v>110</v>
      </c>
    </row>
    <row r="75" spans="1:3" x14ac:dyDescent="0.25">
      <c r="A75" s="2">
        <v>111001000078</v>
      </c>
      <c r="B75" t="s">
        <v>48</v>
      </c>
      <c r="C75" t="s">
        <v>111</v>
      </c>
    </row>
    <row r="76" spans="1:3" x14ac:dyDescent="0.25">
      <c r="A76" s="2">
        <v>111001800643</v>
      </c>
      <c r="B76" t="s">
        <v>37</v>
      </c>
      <c r="C76" t="s">
        <v>112</v>
      </c>
    </row>
    <row r="77" spans="1:3" x14ac:dyDescent="0.25">
      <c r="A77" s="2">
        <v>111001107883</v>
      </c>
      <c r="B77" t="s">
        <v>37</v>
      </c>
      <c r="C77" t="s">
        <v>113</v>
      </c>
    </row>
    <row r="78" spans="1:3" x14ac:dyDescent="0.25">
      <c r="A78" s="2">
        <v>111001104256</v>
      </c>
      <c r="B78" t="s">
        <v>31</v>
      </c>
      <c r="C78" t="s">
        <v>114</v>
      </c>
    </row>
    <row r="79" spans="1:3" x14ac:dyDescent="0.25">
      <c r="A79" s="2">
        <v>111001041611</v>
      </c>
      <c r="B79" t="s">
        <v>33</v>
      </c>
      <c r="C79" t="s">
        <v>115</v>
      </c>
    </row>
    <row r="80" spans="1:3" x14ac:dyDescent="0.25">
      <c r="A80" s="2">
        <v>111001104345</v>
      </c>
      <c r="B80" t="s">
        <v>43</v>
      </c>
      <c r="C80" t="s">
        <v>116</v>
      </c>
    </row>
    <row r="81" spans="1:3" x14ac:dyDescent="0.25">
      <c r="A81" s="2">
        <v>111848002689</v>
      </c>
      <c r="B81" t="s">
        <v>29</v>
      </c>
      <c r="C81" t="s">
        <v>117</v>
      </c>
    </row>
    <row r="82" spans="1:3" x14ac:dyDescent="0.25">
      <c r="A82" s="2">
        <v>111001014001</v>
      </c>
      <c r="B82" t="s">
        <v>118</v>
      </c>
      <c r="C82" t="s">
        <v>119</v>
      </c>
    </row>
    <row r="83" spans="1:3" x14ac:dyDescent="0.25">
      <c r="A83" s="2">
        <v>111001098906</v>
      </c>
      <c r="B83" t="s">
        <v>39</v>
      </c>
      <c r="C83" t="s">
        <v>120</v>
      </c>
    </row>
    <row r="84" spans="1:3" x14ac:dyDescent="0.25">
      <c r="A84" s="2">
        <v>111001104337</v>
      </c>
      <c r="B84" t="s">
        <v>43</v>
      </c>
      <c r="C84" t="s">
        <v>121</v>
      </c>
    </row>
    <row r="85" spans="1:3" x14ac:dyDescent="0.25">
      <c r="A85" s="2">
        <v>111850001380</v>
      </c>
      <c r="B85" t="s">
        <v>43</v>
      </c>
      <c r="C85" t="s">
        <v>122</v>
      </c>
    </row>
    <row r="86" spans="1:3" x14ac:dyDescent="0.25">
      <c r="A86" s="2">
        <v>211850000876</v>
      </c>
      <c r="B86" t="s">
        <v>43</v>
      </c>
      <c r="C86" t="s">
        <v>123</v>
      </c>
    </row>
    <row r="87" spans="1:3" x14ac:dyDescent="0.25">
      <c r="A87" s="2">
        <v>111001012360</v>
      </c>
      <c r="B87" t="s">
        <v>39</v>
      </c>
      <c r="C87" t="s">
        <v>124</v>
      </c>
    </row>
    <row r="88" spans="1:3" x14ac:dyDescent="0.25">
      <c r="A88" s="2">
        <v>111001012530</v>
      </c>
      <c r="B88" t="s">
        <v>48</v>
      </c>
      <c r="C88" t="s">
        <v>125</v>
      </c>
    </row>
    <row r="89" spans="1:3" x14ac:dyDescent="0.25">
      <c r="A89" s="2">
        <v>111001014664</v>
      </c>
      <c r="B89" t="s">
        <v>33</v>
      </c>
      <c r="C89" t="s">
        <v>126</v>
      </c>
    </row>
    <row r="90" spans="1:3" x14ac:dyDescent="0.25">
      <c r="A90" s="2">
        <v>111001086690</v>
      </c>
      <c r="B90" t="s">
        <v>26</v>
      </c>
      <c r="C90" t="s">
        <v>127</v>
      </c>
    </row>
    <row r="91" spans="1:3" x14ac:dyDescent="0.25">
      <c r="A91" s="2">
        <v>111001086762</v>
      </c>
      <c r="B91" t="s">
        <v>24</v>
      </c>
      <c r="C91" t="s">
        <v>128</v>
      </c>
    </row>
    <row r="92" spans="1:3" x14ac:dyDescent="0.25">
      <c r="A92" s="2">
        <v>111001045730</v>
      </c>
      <c r="B92" t="s">
        <v>24</v>
      </c>
      <c r="C92" t="s">
        <v>129</v>
      </c>
    </row>
    <row r="93" spans="1:3" x14ac:dyDescent="0.25">
      <c r="A93" s="2">
        <v>211102000243</v>
      </c>
      <c r="B93" t="s">
        <v>37</v>
      </c>
      <c r="C93" t="s">
        <v>130</v>
      </c>
    </row>
    <row r="94" spans="1:3" x14ac:dyDescent="0.25">
      <c r="A94" s="2">
        <v>111001018333</v>
      </c>
      <c r="B94" t="s">
        <v>26</v>
      </c>
      <c r="C94" t="s">
        <v>131</v>
      </c>
    </row>
    <row r="95" spans="1:3" x14ac:dyDescent="0.25">
      <c r="A95" s="2">
        <v>111769000247</v>
      </c>
      <c r="B95" t="s">
        <v>31</v>
      </c>
      <c r="C95" t="s">
        <v>132</v>
      </c>
    </row>
    <row r="96" spans="1:3" x14ac:dyDescent="0.25">
      <c r="A96" s="2">
        <v>111001033928</v>
      </c>
      <c r="B96" t="s">
        <v>24</v>
      </c>
      <c r="C96" t="s">
        <v>133</v>
      </c>
    </row>
    <row r="97" spans="1:3" x14ac:dyDescent="0.25">
      <c r="A97" s="2">
        <v>211850000981</v>
      </c>
      <c r="B97" t="s">
        <v>43</v>
      </c>
      <c r="C97" t="s">
        <v>134</v>
      </c>
    </row>
    <row r="98" spans="1:3" x14ac:dyDescent="0.25">
      <c r="A98" s="2">
        <v>211001027485</v>
      </c>
      <c r="B98" t="s">
        <v>54</v>
      </c>
      <c r="C98" t="s">
        <v>135</v>
      </c>
    </row>
    <row r="99" spans="1:3" x14ac:dyDescent="0.25">
      <c r="A99" s="2">
        <v>111001078638</v>
      </c>
      <c r="B99" t="s">
        <v>43</v>
      </c>
      <c r="C99" t="s">
        <v>136</v>
      </c>
    </row>
    <row r="100" spans="1:3" x14ac:dyDescent="0.25">
      <c r="A100" s="2">
        <v>111001801349</v>
      </c>
      <c r="B100" t="s">
        <v>31</v>
      </c>
      <c r="C100" t="s">
        <v>137</v>
      </c>
    </row>
    <row r="101" spans="1:3" x14ac:dyDescent="0.25">
      <c r="A101" s="2">
        <v>111001030015</v>
      </c>
      <c r="B101" t="s">
        <v>33</v>
      </c>
      <c r="C101" t="s">
        <v>138</v>
      </c>
    </row>
    <row r="102" spans="1:3" x14ac:dyDescent="0.25">
      <c r="A102" s="2">
        <v>111001020443</v>
      </c>
      <c r="B102" t="s">
        <v>26</v>
      </c>
      <c r="C102" t="s">
        <v>139</v>
      </c>
    </row>
    <row r="103" spans="1:3" x14ac:dyDescent="0.25">
      <c r="A103" s="2">
        <v>111001013374</v>
      </c>
      <c r="B103" t="s">
        <v>140</v>
      </c>
      <c r="C103" t="s">
        <v>141</v>
      </c>
    </row>
    <row r="104" spans="1:3" x14ac:dyDescent="0.25">
      <c r="A104" s="2">
        <v>111001011908</v>
      </c>
      <c r="B104" t="s">
        <v>65</v>
      </c>
      <c r="C104" t="s">
        <v>142</v>
      </c>
    </row>
    <row r="105" spans="1:3" x14ac:dyDescent="0.25">
      <c r="A105" s="2">
        <v>111001801080</v>
      </c>
      <c r="B105" t="s">
        <v>37</v>
      </c>
      <c r="C105" t="s">
        <v>143</v>
      </c>
    </row>
    <row r="106" spans="1:3" x14ac:dyDescent="0.25">
      <c r="A106" s="2">
        <v>111001012556</v>
      </c>
      <c r="B106" t="s">
        <v>48</v>
      </c>
      <c r="C106" t="s">
        <v>144</v>
      </c>
    </row>
    <row r="107" spans="1:3" x14ac:dyDescent="0.25">
      <c r="A107" s="2">
        <v>111001030872</v>
      </c>
      <c r="B107" t="s">
        <v>43</v>
      </c>
      <c r="C107" t="s">
        <v>145</v>
      </c>
    </row>
    <row r="108" spans="1:3" x14ac:dyDescent="0.25">
      <c r="A108" s="2">
        <v>111001075663</v>
      </c>
      <c r="B108" t="s">
        <v>24</v>
      </c>
      <c r="C108" t="s">
        <v>146</v>
      </c>
    </row>
    <row r="109" spans="1:3" x14ac:dyDescent="0.25">
      <c r="A109" s="2">
        <v>111001010839</v>
      </c>
      <c r="B109" t="s">
        <v>54</v>
      </c>
      <c r="C109" t="s">
        <v>147</v>
      </c>
    </row>
    <row r="110" spans="1:3" x14ac:dyDescent="0.25">
      <c r="A110" s="2">
        <v>211850001481</v>
      </c>
      <c r="B110" t="s">
        <v>43</v>
      </c>
      <c r="C110" t="s">
        <v>1</v>
      </c>
    </row>
    <row r="111" spans="1:3" x14ac:dyDescent="0.25">
      <c r="A111" s="2">
        <v>111001109304</v>
      </c>
      <c r="B111" t="s">
        <v>24</v>
      </c>
      <c r="C111" t="s">
        <v>148</v>
      </c>
    </row>
    <row r="112" spans="1:3" x14ac:dyDescent="0.25">
      <c r="A112" s="2">
        <v>111850001576</v>
      </c>
      <c r="B112" t="s">
        <v>43</v>
      </c>
      <c r="C112" t="s">
        <v>149</v>
      </c>
    </row>
    <row r="113" spans="1:3" x14ac:dyDescent="0.25">
      <c r="A113" s="2">
        <v>111001801241</v>
      </c>
      <c r="B113" t="s">
        <v>39</v>
      </c>
      <c r="C113" t="s">
        <v>150</v>
      </c>
    </row>
    <row r="114" spans="1:3" x14ac:dyDescent="0.25">
      <c r="A114" s="2">
        <v>111001000612</v>
      </c>
      <c r="B114" t="s">
        <v>151</v>
      </c>
      <c r="C114" t="s">
        <v>152</v>
      </c>
    </row>
    <row r="115" spans="1:3" x14ac:dyDescent="0.25">
      <c r="A115" s="2">
        <v>111001094439</v>
      </c>
      <c r="B115" t="s">
        <v>43</v>
      </c>
      <c r="C115" t="s">
        <v>153</v>
      </c>
    </row>
    <row r="116" spans="1:3" x14ac:dyDescent="0.25">
      <c r="A116" s="2">
        <v>111102000753</v>
      </c>
      <c r="B116" t="s">
        <v>37</v>
      </c>
      <c r="C116" t="s">
        <v>154</v>
      </c>
    </row>
    <row r="117" spans="1:3" x14ac:dyDescent="0.25">
      <c r="A117" s="2">
        <v>111001024660</v>
      </c>
      <c r="B117" t="s">
        <v>39</v>
      </c>
      <c r="C117" t="s">
        <v>155</v>
      </c>
    </row>
    <row r="118" spans="1:3" x14ac:dyDescent="0.25">
      <c r="A118" s="2">
        <v>111001800163</v>
      </c>
      <c r="B118" t="s">
        <v>31</v>
      </c>
      <c r="C118" t="s">
        <v>156</v>
      </c>
    </row>
    <row r="119" spans="1:3" x14ac:dyDescent="0.25">
      <c r="A119" s="2">
        <v>111769000174</v>
      </c>
      <c r="B119" t="s">
        <v>31</v>
      </c>
      <c r="C119" t="s">
        <v>157</v>
      </c>
    </row>
    <row r="120" spans="1:3" x14ac:dyDescent="0.25">
      <c r="A120" s="2">
        <v>111001027324</v>
      </c>
      <c r="B120" t="s">
        <v>26</v>
      </c>
      <c r="C120" t="s">
        <v>158</v>
      </c>
    </row>
    <row r="121" spans="1:3" x14ac:dyDescent="0.25">
      <c r="A121" s="2">
        <v>111001015458</v>
      </c>
      <c r="B121" t="s">
        <v>22</v>
      </c>
      <c r="C121" t="s">
        <v>159</v>
      </c>
    </row>
    <row r="122" spans="1:3" x14ac:dyDescent="0.25">
      <c r="A122" s="2">
        <v>111850000740</v>
      </c>
      <c r="B122" t="s">
        <v>43</v>
      </c>
      <c r="C122" t="s">
        <v>160</v>
      </c>
    </row>
    <row r="123" spans="1:3" x14ac:dyDescent="0.25">
      <c r="A123" s="2">
        <v>111001014974</v>
      </c>
      <c r="B123" t="s">
        <v>39</v>
      </c>
      <c r="C123" t="s">
        <v>161</v>
      </c>
    </row>
    <row r="124" spans="1:3" x14ac:dyDescent="0.25">
      <c r="A124" s="2">
        <v>111001014630</v>
      </c>
      <c r="B124" t="s">
        <v>65</v>
      </c>
      <c r="C124" t="s">
        <v>162</v>
      </c>
    </row>
    <row r="125" spans="1:3" x14ac:dyDescent="0.25">
      <c r="A125" s="2">
        <v>111102000621</v>
      </c>
      <c r="B125" t="s">
        <v>37</v>
      </c>
      <c r="C125" t="s">
        <v>162</v>
      </c>
    </row>
    <row r="126" spans="1:3" x14ac:dyDescent="0.25">
      <c r="A126" s="2">
        <v>111001018341</v>
      </c>
      <c r="B126" t="s">
        <v>26</v>
      </c>
      <c r="C126" t="s">
        <v>163</v>
      </c>
    </row>
    <row r="127" spans="1:3" x14ac:dyDescent="0.25">
      <c r="A127" s="2">
        <v>111001024830</v>
      </c>
      <c r="B127" t="s">
        <v>151</v>
      </c>
      <c r="C127" t="s">
        <v>164</v>
      </c>
    </row>
    <row r="128" spans="1:3" x14ac:dyDescent="0.25">
      <c r="A128" s="2">
        <v>111001044806</v>
      </c>
      <c r="B128" t="s">
        <v>29</v>
      </c>
      <c r="C128" t="s">
        <v>165</v>
      </c>
    </row>
    <row r="129" spans="1:3" x14ac:dyDescent="0.25">
      <c r="A129" s="2">
        <v>111001104281</v>
      </c>
      <c r="B129" t="s">
        <v>39</v>
      </c>
      <c r="C129" t="s">
        <v>166</v>
      </c>
    </row>
    <row r="130" spans="1:3" x14ac:dyDescent="0.25">
      <c r="A130" s="2">
        <v>211001032501</v>
      </c>
      <c r="B130" t="s">
        <v>43</v>
      </c>
      <c r="C130" t="s">
        <v>167</v>
      </c>
    </row>
    <row r="131" spans="1:3" x14ac:dyDescent="0.25">
      <c r="A131" s="2">
        <v>111001033979</v>
      </c>
      <c r="B131" t="s">
        <v>22</v>
      </c>
      <c r="C131" t="s">
        <v>168</v>
      </c>
    </row>
    <row r="132" spans="1:3" x14ac:dyDescent="0.25">
      <c r="A132" s="2">
        <v>111001106984</v>
      </c>
      <c r="B132" t="s">
        <v>39</v>
      </c>
      <c r="C132" t="s">
        <v>169</v>
      </c>
    </row>
    <row r="133" spans="1:3" x14ac:dyDescent="0.25">
      <c r="A133" s="2">
        <v>111265000025</v>
      </c>
      <c r="B133" t="s">
        <v>22</v>
      </c>
      <c r="C133" t="s">
        <v>170</v>
      </c>
    </row>
    <row r="134" spans="1:3" x14ac:dyDescent="0.25">
      <c r="A134" s="2">
        <v>111848003910</v>
      </c>
      <c r="B134" t="s">
        <v>29</v>
      </c>
      <c r="C134" t="s">
        <v>170</v>
      </c>
    </row>
    <row r="135" spans="1:3" x14ac:dyDescent="0.25">
      <c r="A135" s="2">
        <v>111001104264</v>
      </c>
      <c r="B135" t="s">
        <v>31</v>
      </c>
      <c r="C135" t="s">
        <v>171</v>
      </c>
    </row>
    <row r="136" spans="1:3" x14ac:dyDescent="0.25">
      <c r="A136" s="2">
        <v>111769003424</v>
      </c>
      <c r="B136" t="s">
        <v>31</v>
      </c>
      <c r="C136" t="s">
        <v>172</v>
      </c>
    </row>
    <row r="137" spans="1:3" x14ac:dyDescent="0.25">
      <c r="A137" s="2">
        <v>111001107832</v>
      </c>
      <c r="B137" t="s">
        <v>37</v>
      </c>
      <c r="C137" t="s">
        <v>173</v>
      </c>
    </row>
    <row r="138" spans="1:3" x14ac:dyDescent="0.25">
      <c r="A138" s="2">
        <v>211850001473</v>
      </c>
      <c r="B138" t="s">
        <v>77</v>
      </c>
      <c r="C138" t="s">
        <v>2</v>
      </c>
    </row>
    <row r="139" spans="1:3" x14ac:dyDescent="0.25">
      <c r="A139" s="2">
        <v>111001801047</v>
      </c>
      <c r="B139" t="s">
        <v>26</v>
      </c>
      <c r="C139" t="s">
        <v>174</v>
      </c>
    </row>
    <row r="140" spans="1:3" x14ac:dyDescent="0.25">
      <c r="A140" s="2">
        <v>111001104388</v>
      </c>
      <c r="B140" t="s">
        <v>31</v>
      </c>
      <c r="C140" t="s">
        <v>175</v>
      </c>
    </row>
    <row r="141" spans="1:3" x14ac:dyDescent="0.25">
      <c r="A141" s="2">
        <v>111001011975</v>
      </c>
      <c r="B141" t="s">
        <v>26</v>
      </c>
      <c r="C141" t="s">
        <v>176</v>
      </c>
    </row>
    <row r="142" spans="1:3" x14ac:dyDescent="0.25">
      <c r="A142" s="2">
        <v>211850000051</v>
      </c>
      <c r="B142" t="s">
        <v>43</v>
      </c>
      <c r="C142" t="s">
        <v>177</v>
      </c>
    </row>
    <row r="143" spans="1:3" x14ac:dyDescent="0.25">
      <c r="A143" s="2">
        <v>111001046477</v>
      </c>
      <c r="B143" t="s">
        <v>37</v>
      </c>
      <c r="C143" t="s">
        <v>178</v>
      </c>
    </row>
    <row r="144" spans="1:3" x14ac:dyDescent="0.25">
      <c r="A144" s="2">
        <v>111001034002</v>
      </c>
      <c r="B144" t="s">
        <v>22</v>
      </c>
      <c r="C144" t="s">
        <v>179</v>
      </c>
    </row>
    <row r="145" spans="1:3" x14ac:dyDescent="0.25">
      <c r="A145" s="2">
        <v>111001011053</v>
      </c>
      <c r="B145" t="s">
        <v>65</v>
      </c>
      <c r="C145" t="s">
        <v>180</v>
      </c>
    </row>
    <row r="146" spans="1:3" x14ac:dyDescent="0.25">
      <c r="A146" s="2">
        <v>111001075515</v>
      </c>
      <c r="B146" t="s">
        <v>31</v>
      </c>
      <c r="C146" t="s">
        <v>181</v>
      </c>
    </row>
    <row r="147" spans="1:3" x14ac:dyDescent="0.25">
      <c r="A147" s="2">
        <v>111001027332</v>
      </c>
      <c r="B147" t="s">
        <v>33</v>
      </c>
      <c r="C147" t="s">
        <v>182</v>
      </c>
    </row>
    <row r="148" spans="1:3" x14ac:dyDescent="0.25">
      <c r="A148" s="2">
        <v>111001009148</v>
      </c>
      <c r="B148" t="s">
        <v>151</v>
      </c>
      <c r="C148" t="s">
        <v>183</v>
      </c>
    </row>
    <row r="149" spans="1:3" x14ac:dyDescent="0.25">
      <c r="A149" s="2">
        <v>111001100048</v>
      </c>
      <c r="B149" t="s">
        <v>39</v>
      </c>
      <c r="C149" t="s">
        <v>184</v>
      </c>
    </row>
    <row r="150" spans="1:3" x14ac:dyDescent="0.25">
      <c r="A150" s="2">
        <v>111769004188</v>
      </c>
      <c r="B150" t="s">
        <v>31</v>
      </c>
      <c r="C150" t="s">
        <v>185</v>
      </c>
    </row>
    <row r="151" spans="1:3" x14ac:dyDescent="0.25">
      <c r="A151" s="2">
        <v>111001024732</v>
      </c>
      <c r="B151" t="s">
        <v>39</v>
      </c>
      <c r="C151" t="s">
        <v>186</v>
      </c>
    </row>
    <row r="152" spans="1:3" x14ac:dyDescent="0.25">
      <c r="A152" s="2">
        <v>111001019411</v>
      </c>
      <c r="B152" t="s">
        <v>69</v>
      </c>
      <c r="C152" t="s">
        <v>187</v>
      </c>
    </row>
    <row r="153" spans="1:3" x14ac:dyDescent="0.25">
      <c r="A153" s="2">
        <v>111001009580</v>
      </c>
      <c r="B153" t="s">
        <v>22</v>
      </c>
      <c r="C153" t="s">
        <v>188</v>
      </c>
    </row>
    <row r="154" spans="1:3" x14ac:dyDescent="0.25">
      <c r="A154" s="2">
        <v>111001000272</v>
      </c>
      <c r="B154" t="s">
        <v>22</v>
      </c>
      <c r="C154" t="s">
        <v>189</v>
      </c>
    </row>
    <row r="155" spans="1:3" x14ac:dyDescent="0.25">
      <c r="A155" s="2">
        <v>111001015776</v>
      </c>
      <c r="B155" t="s">
        <v>31</v>
      </c>
      <c r="C155" t="s">
        <v>190</v>
      </c>
    </row>
    <row r="156" spans="1:3" x14ac:dyDescent="0.25">
      <c r="A156" s="2">
        <v>111001036625</v>
      </c>
      <c r="B156" t="s">
        <v>22</v>
      </c>
      <c r="C156" t="s">
        <v>191</v>
      </c>
    </row>
    <row r="157" spans="1:3" x14ac:dyDescent="0.25">
      <c r="A157" s="2">
        <v>111001010740</v>
      </c>
      <c r="B157" t="s">
        <v>22</v>
      </c>
      <c r="C157" t="s">
        <v>192</v>
      </c>
    </row>
    <row r="158" spans="1:3" x14ac:dyDescent="0.25">
      <c r="A158" s="2">
        <v>111001011011</v>
      </c>
      <c r="B158" t="s">
        <v>69</v>
      </c>
      <c r="C158" t="s">
        <v>193</v>
      </c>
    </row>
    <row r="159" spans="1:3" x14ac:dyDescent="0.25">
      <c r="A159" s="2">
        <v>111279000168</v>
      </c>
      <c r="B159" t="s">
        <v>57</v>
      </c>
      <c r="C159" t="s">
        <v>194</v>
      </c>
    </row>
    <row r="160" spans="1:3" x14ac:dyDescent="0.25">
      <c r="A160" s="2">
        <v>111001086771</v>
      </c>
      <c r="B160" t="s">
        <v>39</v>
      </c>
      <c r="C160" t="s">
        <v>195</v>
      </c>
    </row>
    <row r="161" spans="1:3" x14ac:dyDescent="0.25">
      <c r="A161" s="2">
        <v>111001013323</v>
      </c>
      <c r="B161" t="s">
        <v>140</v>
      </c>
      <c r="C161" t="s">
        <v>196</v>
      </c>
    </row>
    <row r="162" spans="1:3" x14ac:dyDescent="0.25">
      <c r="A162" s="2">
        <v>111279000966</v>
      </c>
      <c r="B162" t="s">
        <v>57</v>
      </c>
      <c r="C162" t="s">
        <v>197</v>
      </c>
    </row>
    <row r="163" spans="1:3" x14ac:dyDescent="0.25">
      <c r="A163" s="2">
        <v>111001016071</v>
      </c>
      <c r="B163" t="s">
        <v>39</v>
      </c>
      <c r="C163" t="s">
        <v>198</v>
      </c>
    </row>
    <row r="164" spans="1:3" x14ac:dyDescent="0.25">
      <c r="A164" s="2">
        <v>111001075736</v>
      </c>
      <c r="B164" t="s">
        <v>69</v>
      </c>
      <c r="C164" t="s">
        <v>199</v>
      </c>
    </row>
    <row r="165" spans="1:3" x14ac:dyDescent="0.25">
      <c r="A165" s="2">
        <v>111001020320</v>
      </c>
      <c r="B165" t="s">
        <v>24</v>
      </c>
      <c r="C165" t="s">
        <v>200</v>
      </c>
    </row>
    <row r="166" spans="1:3" x14ac:dyDescent="0.25">
      <c r="A166" s="2">
        <v>111001029114</v>
      </c>
      <c r="B166" t="s">
        <v>39</v>
      </c>
      <c r="C166" t="s">
        <v>201</v>
      </c>
    </row>
    <row r="167" spans="1:3" x14ac:dyDescent="0.25">
      <c r="A167" s="2">
        <v>111001801250</v>
      </c>
      <c r="B167" t="s">
        <v>31</v>
      </c>
      <c r="C167" t="s">
        <v>3</v>
      </c>
    </row>
    <row r="168" spans="1:3" x14ac:dyDescent="0.25">
      <c r="A168" s="2">
        <v>111001027405</v>
      </c>
      <c r="B168" t="s">
        <v>39</v>
      </c>
      <c r="C168" t="s">
        <v>202</v>
      </c>
    </row>
    <row r="169" spans="1:3" x14ac:dyDescent="0.25">
      <c r="A169" s="2">
        <v>111001026964</v>
      </c>
      <c r="B169" t="s">
        <v>39</v>
      </c>
      <c r="C169" t="s">
        <v>203</v>
      </c>
    </row>
    <row r="170" spans="1:3" x14ac:dyDescent="0.25">
      <c r="A170" s="2">
        <v>111001010421</v>
      </c>
      <c r="B170" t="s">
        <v>151</v>
      </c>
      <c r="C170" t="s">
        <v>204</v>
      </c>
    </row>
    <row r="171" spans="1:3" x14ac:dyDescent="0.25">
      <c r="A171" s="2">
        <v>111001015806</v>
      </c>
      <c r="B171" t="s">
        <v>22</v>
      </c>
      <c r="C171" t="s">
        <v>205</v>
      </c>
    </row>
    <row r="172" spans="1:3" x14ac:dyDescent="0.25">
      <c r="A172" s="2">
        <v>111001032409</v>
      </c>
      <c r="B172" t="s">
        <v>54</v>
      </c>
      <c r="C172" t="s">
        <v>206</v>
      </c>
    </row>
    <row r="173" spans="1:3" x14ac:dyDescent="0.25">
      <c r="A173" s="2">
        <v>111001014451</v>
      </c>
      <c r="B173" t="s">
        <v>26</v>
      </c>
      <c r="C173" t="s">
        <v>207</v>
      </c>
    </row>
    <row r="174" spans="1:3" x14ac:dyDescent="0.25">
      <c r="A174" s="2">
        <v>111001046591</v>
      </c>
      <c r="B174" t="s">
        <v>37</v>
      </c>
      <c r="C174" t="s">
        <v>208</v>
      </c>
    </row>
    <row r="175" spans="1:3" x14ac:dyDescent="0.25">
      <c r="A175" s="2">
        <v>111001011771</v>
      </c>
      <c r="B175" t="s">
        <v>22</v>
      </c>
      <c r="C175" t="s">
        <v>209</v>
      </c>
    </row>
    <row r="176" spans="1:3" x14ac:dyDescent="0.25">
      <c r="A176" s="2">
        <v>111001106968</v>
      </c>
      <c r="B176" t="s">
        <v>37</v>
      </c>
      <c r="C176" t="s">
        <v>210</v>
      </c>
    </row>
    <row r="177" spans="1:3" x14ac:dyDescent="0.25">
      <c r="A177" s="2">
        <v>111001036561</v>
      </c>
      <c r="B177" t="s">
        <v>24</v>
      </c>
      <c r="C177" t="s">
        <v>211</v>
      </c>
    </row>
    <row r="178" spans="1:3" x14ac:dyDescent="0.25">
      <c r="A178" s="2">
        <v>111001014729</v>
      </c>
      <c r="B178" t="s">
        <v>48</v>
      </c>
      <c r="C178" t="s">
        <v>212</v>
      </c>
    </row>
    <row r="179" spans="1:3" x14ac:dyDescent="0.25">
      <c r="A179" s="2">
        <v>111001018325</v>
      </c>
      <c r="B179" t="s">
        <v>26</v>
      </c>
      <c r="C179" t="s">
        <v>213</v>
      </c>
    </row>
    <row r="180" spans="1:3" x14ac:dyDescent="0.25">
      <c r="A180" s="2">
        <v>111001045535</v>
      </c>
      <c r="B180" t="s">
        <v>48</v>
      </c>
      <c r="C180" t="s">
        <v>214</v>
      </c>
    </row>
    <row r="181" spans="1:3" x14ac:dyDescent="0.25">
      <c r="A181" s="2">
        <v>111001018252</v>
      </c>
      <c r="B181" t="s">
        <v>26</v>
      </c>
      <c r="C181" t="s">
        <v>215</v>
      </c>
    </row>
    <row r="182" spans="1:3" x14ac:dyDescent="0.25">
      <c r="A182" s="2">
        <v>111001107115</v>
      </c>
      <c r="B182" t="s">
        <v>24</v>
      </c>
      <c r="C182" t="s">
        <v>216</v>
      </c>
    </row>
    <row r="183" spans="1:3" x14ac:dyDescent="0.25">
      <c r="A183" s="2">
        <v>111001036765</v>
      </c>
      <c r="B183" t="s">
        <v>33</v>
      </c>
      <c r="C183" t="s">
        <v>217</v>
      </c>
    </row>
    <row r="184" spans="1:3" x14ac:dyDescent="0.25">
      <c r="A184" s="2">
        <v>111001035602</v>
      </c>
      <c r="B184" t="s">
        <v>26</v>
      </c>
      <c r="C184" t="s">
        <v>218</v>
      </c>
    </row>
    <row r="185" spans="1:3" x14ac:dyDescent="0.25">
      <c r="A185" s="2">
        <v>111001029912</v>
      </c>
      <c r="B185" t="s">
        <v>151</v>
      </c>
      <c r="C185" t="s">
        <v>219</v>
      </c>
    </row>
    <row r="186" spans="1:3" x14ac:dyDescent="0.25">
      <c r="A186" s="2">
        <v>111769003416</v>
      </c>
      <c r="B186" t="s">
        <v>31</v>
      </c>
      <c r="C186" t="s">
        <v>220</v>
      </c>
    </row>
    <row r="187" spans="1:3" x14ac:dyDescent="0.25">
      <c r="A187" s="2">
        <v>111001034011</v>
      </c>
      <c r="B187" t="s">
        <v>26</v>
      </c>
      <c r="C187" t="s">
        <v>221</v>
      </c>
    </row>
    <row r="188" spans="1:3" x14ac:dyDescent="0.25">
      <c r="A188" s="2">
        <v>111001012335</v>
      </c>
      <c r="B188" t="s">
        <v>26</v>
      </c>
      <c r="C188" t="s">
        <v>222</v>
      </c>
    </row>
    <row r="189" spans="1:3" x14ac:dyDescent="0.25">
      <c r="A189" s="2">
        <v>111001014885</v>
      </c>
      <c r="B189" t="s">
        <v>48</v>
      </c>
      <c r="C189" t="s">
        <v>223</v>
      </c>
    </row>
    <row r="190" spans="1:3" x14ac:dyDescent="0.25">
      <c r="A190" s="2">
        <v>111001016292</v>
      </c>
      <c r="B190" t="s">
        <v>39</v>
      </c>
      <c r="C190" t="s">
        <v>224</v>
      </c>
    </row>
    <row r="191" spans="1:3" x14ac:dyDescent="0.25">
      <c r="A191" s="2">
        <v>111001107867</v>
      </c>
      <c r="B191" t="s">
        <v>37</v>
      </c>
      <c r="C191" t="s">
        <v>225</v>
      </c>
    </row>
    <row r="192" spans="1:3" x14ac:dyDescent="0.25">
      <c r="A192" s="2">
        <v>111001011690</v>
      </c>
      <c r="B192" t="s">
        <v>39</v>
      </c>
      <c r="C192" t="s">
        <v>226</v>
      </c>
    </row>
    <row r="193" spans="1:3" x14ac:dyDescent="0.25">
      <c r="A193" s="2">
        <v>111001047457</v>
      </c>
      <c r="B193" t="s">
        <v>24</v>
      </c>
      <c r="C193" t="s">
        <v>227</v>
      </c>
    </row>
    <row r="194" spans="1:3" x14ac:dyDescent="0.25">
      <c r="A194" s="2">
        <v>111001045705</v>
      </c>
      <c r="B194" t="s">
        <v>43</v>
      </c>
      <c r="C194" t="s">
        <v>228</v>
      </c>
    </row>
    <row r="195" spans="1:3" x14ac:dyDescent="0.25">
      <c r="A195" s="2">
        <v>111001016004</v>
      </c>
      <c r="B195" t="s">
        <v>26</v>
      </c>
      <c r="C195" t="s">
        <v>229</v>
      </c>
    </row>
    <row r="196" spans="1:3" x14ac:dyDescent="0.25">
      <c r="A196" s="2">
        <v>111001016136</v>
      </c>
      <c r="B196" t="s">
        <v>39</v>
      </c>
      <c r="C196" t="s">
        <v>230</v>
      </c>
    </row>
    <row r="197" spans="1:3" x14ac:dyDescent="0.25">
      <c r="A197" s="2">
        <v>111001086754</v>
      </c>
      <c r="B197" t="s">
        <v>37</v>
      </c>
      <c r="C197" t="s">
        <v>231</v>
      </c>
    </row>
    <row r="198" spans="1:3" x14ac:dyDescent="0.25">
      <c r="A198" s="2">
        <v>111001092410</v>
      </c>
      <c r="B198" t="s">
        <v>24</v>
      </c>
      <c r="C198" t="s">
        <v>232</v>
      </c>
    </row>
    <row r="199" spans="1:3" x14ac:dyDescent="0.25">
      <c r="A199" s="2">
        <v>111001800091</v>
      </c>
      <c r="B199" t="s">
        <v>57</v>
      </c>
      <c r="C199" t="s">
        <v>233</v>
      </c>
    </row>
    <row r="200" spans="1:3" x14ac:dyDescent="0.25">
      <c r="A200" s="2">
        <v>111001034045</v>
      </c>
      <c r="B200" t="s">
        <v>39</v>
      </c>
      <c r="C200" t="s">
        <v>234</v>
      </c>
    </row>
    <row r="201" spans="1:3" x14ac:dyDescent="0.25">
      <c r="A201" s="2">
        <v>111001002330</v>
      </c>
      <c r="B201" t="s">
        <v>31</v>
      </c>
      <c r="C201" t="s">
        <v>235</v>
      </c>
    </row>
    <row r="202" spans="1:3" x14ac:dyDescent="0.25">
      <c r="A202" s="2">
        <v>111001098973</v>
      </c>
      <c r="B202" t="s">
        <v>24</v>
      </c>
      <c r="C202" t="s">
        <v>236</v>
      </c>
    </row>
    <row r="203" spans="1:3" x14ac:dyDescent="0.25">
      <c r="A203" s="2">
        <v>111001006122</v>
      </c>
      <c r="B203" t="s">
        <v>48</v>
      </c>
      <c r="C203" t="s">
        <v>237</v>
      </c>
    </row>
    <row r="204" spans="1:3" x14ac:dyDescent="0.25">
      <c r="A204" s="2">
        <v>111265000017</v>
      </c>
      <c r="B204" t="s">
        <v>22</v>
      </c>
      <c r="C204" t="s">
        <v>238</v>
      </c>
    </row>
    <row r="205" spans="1:3" x14ac:dyDescent="0.25">
      <c r="A205" s="2">
        <v>111001078930</v>
      </c>
      <c r="B205" t="s">
        <v>33</v>
      </c>
      <c r="C205" t="s">
        <v>239</v>
      </c>
    </row>
    <row r="206" spans="1:3" x14ac:dyDescent="0.25">
      <c r="A206" s="2">
        <v>111001094889</v>
      </c>
      <c r="B206" t="s">
        <v>31</v>
      </c>
      <c r="C206" t="s">
        <v>240</v>
      </c>
    </row>
    <row r="207" spans="1:3" x14ac:dyDescent="0.25">
      <c r="A207" s="2">
        <v>111001018368</v>
      </c>
      <c r="B207" t="s">
        <v>26</v>
      </c>
      <c r="C207" t="s">
        <v>241</v>
      </c>
    </row>
    <row r="208" spans="1:3" x14ac:dyDescent="0.25">
      <c r="A208" s="2">
        <v>111001015598</v>
      </c>
      <c r="B208" t="s">
        <v>39</v>
      </c>
      <c r="C208" t="s">
        <v>242</v>
      </c>
    </row>
    <row r="209" spans="1:3" x14ac:dyDescent="0.25">
      <c r="A209" s="2">
        <v>111001801101</v>
      </c>
      <c r="B209" t="s">
        <v>37</v>
      </c>
      <c r="C209" t="s">
        <v>243</v>
      </c>
    </row>
    <row r="210" spans="1:3" x14ac:dyDescent="0.25">
      <c r="A210" s="2">
        <v>111001027251</v>
      </c>
      <c r="B210" t="s">
        <v>24</v>
      </c>
      <c r="C210" t="s">
        <v>244</v>
      </c>
    </row>
    <row r="211" spans="1:3" x14ac:dyDescent="0.25">
      <c r="A211" s="2">
        <v>111001104183</v>
      </c>
      <c r="B211" t="s">
        <v>37</v>
      </c>
      <c r="C211" t="s">
        <v>245</v>
      </c>
    </row>
    <row r="212" spans="1:3" x14ac:dyDescent="0.25">
      <c r="A212" s="2">
        <v>111001011819</v>
      </c>
      <c r="B212" t="s">
        <v>33</v>
      </c>
      <c r="C212" t="s">
        <v>246</v>
      </c>
    </row>
    <row r="213" spans="1:3" x14ac:dyDescent="0.25">
      <c r="A213" s="2">
        <v>111001025313</v>
      </c>
      <c r="B213" t="s">
        <v>118</v>
      </c>
      <c r="C213" t="s">
        <v>247</v>
      </c>
    </row>
    <row r="214" spans="1:3" x14ac:dyDescent="0.25">
      <c r="A214" s="2">
        <v>111001019526</v>
      </c>
      <c r="B214" t="s">
        <v>118</v>
      </c>
      <c r="C214" t="s">
        <v>248</v>
      </c>
    </row>
    <row r="215" spans="1:3" x14ac:dyDescent="0.25">
      <c r="A215" s="2">
        <v>111001086606</v>
      </c>
      <c r="B215" t="s">
        <v>37</v>
      </c>
      <c r="C215" t="s">
        <v>249</v>
      </c>
    </row>
    <row r="216" spans="1:3" x14ac:dyDescent="0.25">
      <c r="A216" s="2">
        <v>111001015911</v>
      </c>
      <c r="B216" t="s">
        <v>26</v>
      </c>
      <c r="C216" t="s">
        <v>250</v>
      </c>
    </row>
    <row r="217" spans="1:3" x14ac:dyDescent="0.25">
      <c r="A217" s="2">
        <v>111001044270</v>
      </c>
      <c r="B217" t="s">
        <v>43</v>
      </c>
      <c r="C217" t="s">
        <v>251</v>
      </c>
    </row>
    <row r="218" spans="1:3" x14ac:dyDescent="0.25">
      <c r="A218" s="2">
        <v>111001016101</v>
      </c>
      <c r="B218" t="s">
        <v>39</v>
      </c>
      <c r="C218" t="s">
        <v>252</v>
      </c>
    </row>
    <row r="219" spans="1:3" x14ac:dyDescent="0.25">
      <c r="A219" s="2">
        <v>311001026441</v>
      </c>
      <c r="B219" t="s">
        <v>54</v>
      </c>
      <c r="C219" t="s">
        <v>253</v>
      </c>
    </row>
    <row r="220" spans="1:3" x14ac:dyDescent="0.25">
      <c r="A220" s="2">
        <v>111850001461</v>
      </c>
      <c r="B220" t="s">
        <v>43</v>
      </c>
      <c r="C220" t="s">
        <v>254</v>
      </c>
    </row>
    <row r="221" spans="1:3" x14ac:dyDescent="0.25">
      <c r="A221" s="2">
        <v>111001801071</v>
      </c>
      <c r="B221" t="s">
        <v>22</v>
      </c>
      <c r="C221" t="s">
        <v>255</v>
      </c>
    </row>
    <row r="222" spans="1:3" x14ac:dyDescent="0.25">
      <c r="A222" s="2">
        <v>111279000184</v>
      </c>
      <c r="B222" t="s">
        <v>57</v>
      </c>
      <c r="C222" t="s">
        <v>256</v>
      </c>
    </row>
    <row r="223" spans="1:3" x14ac:dyDescent="0.25">
      <c r="A223" s="2">
        <v>111001065056</v>
      </c>
      <c r="B223" t="s">
        <v>48</v>
      </c>
      <c r="C223" t="s">
        <v>257</v>
      </c>
    </row>
    <row r="224" spans="1:3" x14ac:dyDescent="0.25">
      <c r="A224" s="2">
        <v>111001098868</v>
      </c>
      <c r="B224" t="s">
        <v>43</v>
      </c>
      <c r="C224" t="s">
        <v>258</v>
      </c>
    </row>
    <row r="225" spans="1:3" x14ac:dyDescent="0.25">
      <c r="A225" s="2">
        <v>111102000265</v>
      </c>
      <c r="B225" t="s">
        <v>37</v>
      </c>
      <c r="C225" t="s">
        <v>259</v>
      </c>
    </row>
    <row r="226" spans="1:3" x14ac:dyDescent="0.25">
      <c r="A226" s="2">
        <v>111001014869</v>
      </c>
      <c r="B226" t="s">
        <v>48</v>
      </c>
      <c r="C226" t="s">
        <v>260</v>
      </c>
    </row>
    <row r="227" spans="1:3" x14ac:dyDescent="0.25">
      <c r="A227" s="2">
        <v>111001017795</v>
      </c>
      <c r="B227" t="s">
        <v>22</v>
      </c>
      <c r="C227" t="s">
        <v>261</v>
      </c>
    </row>
    <row r="228" spans="1:3" x14ac:dyDescent="0.25">
      <c r="A228" s="2">
        <v>111001027391</v>
      </c>
      <c r="B228" t="s">
        <v>39</v>
      </c>
      <c r="C228" t="s">
        <v>262</v>
      </c>
    </row>
    <row r="229" spans="1:3" x14ac:dyDescent="0.25">
      <c r="A229" s="2">
        <v>111001014591</v>
      </c>
      <c r="B229" t="s">
        <v>33</v>
      </c>
      <c r="C229" t="s">
        <v>263</v>
      </c>
    </row>
    <row r="230" spans="1:3" x14ac:dyDescent="0.25">
      <c r="A230" s="2">
        <v>111001094901</v>
      </c>
      <c r="B230" t="s">
        <v>54</v>
      </c>
      <c r="C230" t="s">
        <v>264</v>
      </c>
    </row>
    <row r="231" spans="1:3" x14ac:dyDescent="0.25">
      <c r="A231" s="2">
        <v>111001033898</v>
      </c>
      <c r="B231" t="s">
        <v>39</v>
      </c>
      <c r="C231" t="s">
        <v>265</v>
      </c>
    </row>
    <row r="232" spans="1:3" x14ac:dyDescent="0.25">
      <c r="A232" s="2">
        <v>111001046299</v>
      </c>
      <c r="B232" t="s">
        <v>22</v>
      </c>
      <c r="C232" t="s">
        <v>266</v>
      </c>
    </row>
    <row r="233" spans="1:3" x14ac:dyDescent="0.25">
      <c r="A233" s="2">
        <v>111001010731</v>
      </c>
      <c r="B233" t="s">
        <v>267</v>
      </c>
      <c r="C233" t="s">
        <v>268</v>
      </c>
    </row>
    <row r="234" spans="1:3" x14ac:dyDescent="0.25">
      <c r="A234" s="2">
        <v>111001030066</v>
      </c>
      <c r="B234" t="s">
        <v>26</v>
      </c>
      <c r="C234" t="s">
        <v>269</v>
      </c>
    </row>
    <row r="235" spans="1:3" x14ac:dyDescent="0.25">
      <c r="A235" s="2">
        <v>111001014826</v>
      </c>
      <c r="B235" t="s">
        <v>48</v>
      </c>
      <c r="C235" t="s">
        <v>270</v>
      </c>
    </row>
    <row r="236" spans="1:3" x14ac:dyDescent="0.25">
      <c r="A236" s="2">
        <v>111001014206</v>
      </c>
      <c r="B236" t="s">
        <v>69</v>
      </c>
      <c r="C236" t="s">
        <v>271</v>
      </c>
    </row>
    <row r="237" spans="1:3" x14ac:dyDescent="0.25">
      <c r="A237" s="2">
        <v>111001001121</v>
      </c>
      <c r="B237" t="s">
        <v>22</v>
      </c>
      <c r="C237" t="s">
        <v>272</v>
      </c>
    </row>
    <row r="238" spans="1:3" x14ac:dyDescent="0.25">
      <c r="A238" s="2">
        <v>111001107794</v>
      </c>
      <c r="B238" t="s">
        <v>33</v>
      </c>
      <c r="C238" t="s">
        <v>273</v>
      </c>
    </row>
    <row r="239" spans="1:3" x14ac:dyDescent="0.25">
      <c r="A239" s="2">
        <v>111001801276</v>
      </c>
      <c r="B239" t="s">
        <v>24</v>
      </c>
      <c r="C239" t="s">
        <v>4</v>
      </c>
    </row>
    <row r="240" spans="1:3" x14ac:dyDescent="0.25">
      <c r="A240" s="2">
        <v>111001801322</v>
      </c>
      <c r="B240" t="s">
        <v>57</v>
      </c>
      <c r="C240" t="s">
        <v>274</v>
      </c>
    </row>
    <row r="241" spans="1:3" x14ac:dyDescent="0.25">
      <c r="A241" s="2">
        <v>111001075329</v>
      </c>
      <c r="B241" t="s">
        <v>24</v>
      </c>
      <c r="C241" t="s">
        <v>275</v>
      </c>
    </row>
    <row r="242" spans="1:3" x14ac:dyDescent="0.25">
      <c r="A242" s="2">
        <v>111001076376</v>
      </c>
      <c r="B242" t="s">
        <v>33</v>
      </c>
      <c r="C242" t="s">
        <v>276</v>
      </c>
    </row>
    <row r="243" spans="1:3" x14ac:dyDescent="0.25">
      <c r="A243" s="2">
        <v>111001014290</v>
      </c>
      <c r="B243" t="s">
        <v>39</v>
      </c>
      <c r="C243" t="s">
        <v>277</v>
      </c>
    </row>
    <row r="244" spans="1:3" x14ac:dyDescent="0.25">
      <c r="A244" s="2">
        <v>111001011070</v>
      </c>
      <c r="B244" t="s">
        <v>22</v>
      </c>
      <c r="C244" t="s">
        <v>278</v>
      </c>
    </row>
    <row r="245" spans="1:3" x14ac:dyDescent="0.25">
      <c r="A245" s="2">
        <v>111001083011</v>
      </c>
      <c r="B245" t="s">
        <v>43</v>
      </c>
      <c r="C245" t="s">
        <v>279</v>
      </c>
    </row>
    <row r="246" spans="1:3" x14ac:dyDescent="0.25">
      <c r="A246" s="2">
        <v>111001020095</v>
      </c>
      <c r="B246" t="s">
        <v>33</v>
      </c>
      <c r="C246" t="s">
        <v>280</v>
      </c>
    </row>
    <row r="247" spans="1:3" x14ac:dyDescent="0.25">
      <c r="A247" s="2">
        <v>211850001180</v>
      </c>
      <c r="B247" t="s">
        <v>24</v>
      </c>
      <c r="C247" t="s">
        <v>281</v>
      </c>
    </row>
    <row r="248" spans="1:3" x14ac:dyDescent="0.25">
      <c r="A248" s="2">
        <v>111001015903</v>
      </c>
      <c r="B248" t="s">
        <v>26</v>
      </c>
      <c r="C248" t="s">
        <v>282</v>
      </c>
    </row>
    <row r="249" spans="1:3" x14ac:dyDescent="0.25">
      <c r="A249" s="2">
        <v>111001024686</v>
      </c>
      <c r="B249" t="s">
        <v>26</v>
      </c>
      <c r="C249" t="s">
        <v>283</v>
      </c>
    </row>
    <row r="250" spans="1:3" x14ac:dyDescent="0.25">
      <c r="A250" s="2">
        <v>111001012441</v>
      </c>
      <c r="B250" t="s">
        <v>22</v>
      </c>
      <c r="C250" t="s">
        <v>284</v>
      </c>
    </row>
    <row r="251" spans="1:3" x14ac:dyDescent="0.25">
      <c r="A251" s="2">
        <v>111001041599</v>
      </c>
      <c r="B251" t="s">
        <v>37</v>
      </c>
      <c r="C251" t="s">
        <v>285</v>
      </c>
    </row>
    <row r="252" spans="1:3" x14ac:dyDescent="0.25">
      <c r="A252" s="2">
        <v>111001010910</v>
      </c>
      <c r="B252" t="s">
        <v>39</v>
      </c>
      <c r="C252" t="s">
        <v>286</v>
      </c>
    </row>
    <row r="253" spans="1:3" x14ac:dyDescent="0.25">
      <c r="A253" s="2">
        <v>111001013293</v>
      </c>
      <c r="B253" t="s">
        <v>22</v>
      </c>
      <c r="C253" t="s">
        <v>287</v>
      </c>
    </row>
    <row r="254" spans="1:3" x14ac:dyDescent="0.25">
      <c r="A254" s="2">
        <v>111001110477</v>
      </c>
      <c r="B254" t="s">
        <v>39</v>
      </c>
      <c r="C254" t="s">
        <v>288</v>
      </c>
    </row>
    <row r="255" spans="1:3" x14ac:dyDescent="0.25">
      <c r="A255" s="2">
        <v>111001035521</v>
      </c>
      <c r="B255" t="s">
        <v>22</v>
      </c>
      <c r="C255" t="s">
        <v>289</v>
      </c>
    </row>
    <row r="256" spans="1:3" x14ac:dyDescent="0.25">
      <c r="A256" s="2">
        <v>111001107786</v>
      </c>
      <c r="B256" t="s">
        <v>31</v>
      </c>
      <c r="C256" t="s">
        <v>290</v>
      </c>
    </row>
    <row r="257" spans="1:3" x14ac:dyDescent="0.25">
      <c r="A257" s="2">
        <v>111001034240</v>
      </c>
      <c r="B257" t="s">
        <v>24</v>
      </c>
      <c r="C257" t="s">
        <v>291</v>
      </c>
    </row>
    <row r="258" spans="1:3" x14ac:dyDescent="0.25">
      <c r="A258" s="2">
        <v>111265000408</v>
      </c>
      <c r="B258" t="s">
        <v>22</v>
      </c>
      <c r="C258" t="s">
        <v>292</v>
      </c>
    </row>
    <row r="259" spans="1:3" x14ac:dyDescent="0.25">
      <c r="A259" s="2">
        <v>111001075272</v>
      </c>
      <c r="B259" t="s">
        <v>31</v>
      </c>
      <c r="C259" t="s">
        <v>293</v>
      </c>
    </row>
    <row r="260" spans="1:3" x14ac:dyDescent="0.25">
      <c r="A260" s="2">
        <v>111001001538</v>
      </c>
      <c r="B260" t="s">
        <v>22</v>
      </c>
      <c r="C260" t="s">
        <v>294</v>
      </c>
    </row>
    <row r="261" spans="1:3" x14ac:dyDescent="0.25">
      <c r="A261" s="2">
        <v>111001046621</v>
      </c>
      <c r="B261" t="s">
        <v>26</v>
      </c>
      <c r="C261" t="s">
        <v>295</v>
      </c>
    </row>
    <row r="262" spans="1:3" x14ac:dyDescent="0.25">
      <c r="A262" s="2">
        <v>111001024643</v>
      </c>
      <c r="B262" t="s">
        <v>43</v>
      </c>
      <c r="C262" t="s">
        <v>296</v>
      </c>
    </row>
    <row r="263" spans="1:3" x14ac:dyDescent="0.25">
      <c r="A263" s="2">
        <v>111769001871</v>
      </c>
      <c r="B263" t="s">
        <v>31</v>
      </c>
      <c r="C263" t="s">
        <v>297</v>
      </c>
    </row>
    <row r="264" spans="1:3" x14ac:dyDescent="0.25">
      <c r="A264" s="2">
        <v>111001013676</v>
      </c>
      <c r="B264" t="s">
        <v>37</v>
      </c>
      <c r="C264" t="s">
        <v>298</v>
      </c>
    </row>
    <row r="265" spans="1:3" x14ac:dyDescent="0.25">
      <c r="A265" s="2">
        <v>111001086681</v>
      </c>
      <c r="B265" t="s">
        <v>29</v>
      </c>
      <c r="C265" t="s">
        <v>299</v>
      </c>
    </row>
    <row r="266" spans="1:3" x14ac:dyDescent="0.25">
      <c r="A266" s="2">
        <v>111001046485</v>
      </c>
      <c r="B266" t="s">
        <v>43</v>
      </c>
      <c r="C266" t="s">
        <v>300</v>
      </c>
    </row>
    <row r="267" spans="1:3" x14ac:dyDescent="0.25">
      <c r="A267" s="2">
        <v>111001015601</v>
      </c>
      <c r="B267" t="s">
        <v>39</v>
      </c>
      <c r="C267" t="s">
        <v>301</v>
      </c>
    </row>
    <row r="268" spans="1:3" x14ac:dyDescent="0.25">
      <c r="A268" s="2">
        <v>111001077895</v>
      </c>
      <c r="B268" t="s">
        <v>43</v>
      </c>
      <c r="C268" t="s">
        <v>302</v>
      </c>
    </row>
    <row r="269" spans="1:3" x14ac:dyDescent="0.25">
      <c r="A269" s="2">
        <v>111001016039</v>
      </c>
      <c r="B269" t="s">
        <v>43</v>
      </c>
      <c r="C269" t="s">
        <v>303</v>
      </c>
    </row>
    <row r="270" spans="1:3" x14ac:dyDescent="0.25">
      <c r="A270" s="2">
        <v>111001104302</v>
      </c>
      <c r="B270" t="s">
        <v>37</v>
      </c>
      <c r="C270" t="s">
        <v>304</v>
      </c>
    </row>
    <row r="271" spans="1:3" x14ac:dyDescent="0.25">
      <c r="A271" s="2">
        <v>111102000281</v>
      </c>
      <c r="B271" t="s">
        <v>37</v>
      </c>
      <c r="C271" t="s">
        <v>305</v>
      </c>
    </row>
    <row r="272" spans="1:3" x14ac:dyDescent="0.25">
      <c r="A272" s="2">
        <v>111001102199</v>
      </c>
      <c r="B272" t="s">
        <v>57</v>
      </c>
      <c r="C272" t="s">
        <v>306</v>
      </c>
    </row>
    <row r="273" spans="1:3" x14ac:dyDescent="0.25">
      <c r="A273" s="2">
        <v>111001028380</v>
      </c>
      <c r="B273" t="s">
        <v>33</v>
      </c>
      <c r="C273" t="s">
        <v>307</v>
      </c>
    </row>
    <row r="274" spans="1:3" x14ac:dyDescent="0.25">
      <c r="A274" s="2">
        <v>111001030856</v>
      </c>
      <c r="B274" t="s">
        <v>118</v>
      </c>
      <c r="C274" t="s">
        <v>308</v>
      </c>
    </row>
    <row r="275" spans="1:3" x14ac:dyDescent="0.25">
      <c r="A275" s="2">
        <v>111001012246</v>
      </c>
      <c r="B275" t="s">
        <v>26</v>
      </c>
      <c r="C275" t="s">
        <v>309</v>
      </c>
    </row>
    <row r="276" spans="1:3" x14ac:dyDescent="0.25">
      <c r="A276" s="2">
        <v>111001047678</v>
      </c>
      <c r="B276" t="s">
        <v>24</v>
      </c>
      <c r="C276" t="s">
        <v>310</v>
      </c>
    </row>
    <row r="277" spans="1:3" x14ac:dyDescent="0.25">
      <c r="A277" s="2">
        <v>111001107760</v>
      </c>
      <c r="B277" t="s">
        <v>43</v>
      </c>
      <c r="C277" t="s">
        <v>311</v>
      </c>
    </row>
    <row r="278" spans="1:3" x14ac:dyDescent="0.25">
      <c r="A278" s="2">
        <v>111001013153</v>
      </c>
      <c r="B278" t="s">
        <v>39</v>
      </c>
      <c r="C278" t="s">
        <v>312</v>
      </c>
    </row>
    <row r="279" spans="1:3" x14ac:dyDescent="0.25">
      <c r="A279" s="2">
        <v>111001009831</v>
      </c>
      <c r="B279" t="s">
        <v>54</v>
      </c>
      <c r="C279" t="s">
        <v>313</v>
      </c>
    </row>
    <row r="280" spans="1:3" x14ac:dyDescent="0.25">
      <c r="A280" s="2">
        <v>111102000958</v>
      </c>
      <c r="B280" t="s">
        <v>37</v>
      </c>
      <c r="C280" t="s">
        <v>314</v>
      </c>
    </row>
    <row r="281" spans="1:3" x14ac:dyDescent="0.25">
      <c r="A281" s="2">
        <v>111769000956</v>
      </c>
      <c r="B281" t="s">
        <v>31</v>
      </c>
      <c r="C281" t="s">
        <v>315</v>
      </c>
    </row>
    <row r="282" spans="1:3" x14ac:dyDescent="0.25">
      <c r="A282" s="2">
        <v>111001027308</v>
      </c>
      <c r="B282" t="s">
        <v>39</v>
      </c>
      <c r="C282" t="s">
        <v>316</v>
      </c>
    </row>
    <row r="283" spans="1:3" x14ac:dyDescent="0.25">
      <c r="A283" s="2">
        <v>111001041556</v>
      </c>
      <c r="B283" t="s">
        <v>43</v>
      </c>
      <c r="C283" t="s">
        <v>317</v>
      </c>
    </row>
    <row r="284" spans="1:3" x14ac:dyDescent="0.25">
      <c r="A284" s="2">
        <v>111001012815</v>
      </c>
      <c r="B284" t="s">
        <v>33</v>
      </c>
      <c r="C284" t="s">
        <v>318</v>
      </c>
    </row>
    <row r="285" spans="1:3" x14ac:dyDescent="0.25">
      <c r="A285" s="2">
        <v>111001028258</v>
      </c>
      <c r="B285" t="s">
        <v>151</v>
      </c>
      <c r="C285" t="s">
        <v>319</v>
      </c>
    </row>
    <row r="286" spans="1:3" x14ac:dyDescent="0.25">
      <c r="A286" s="2">
        <v>111001012971</v>
      </c>
      <c r="B286" t="s">
        <v>33</v>
      </c>
      <c r="C286" t="s">
        <v>320</v>
      </c>
    </row>
    <row r="287" spans="1:3" x14ac:dyDescent="0.25">
      <c r="A287" s="2">
        <v>111001086789</v>
      </c>
      <c r="B287" t="s">
        <v>26</v>
      </c>
      <c r="C287" t="s">
        <v>321</v>
      </c>
    </row>
    <row r="288" spans="1:3" x14ac:dyDescent="0.25">
      <c r="A288" s="2">
        <v>111001014524</v>
      </c>
      <c r="B288" t="s">
        <v>24</v>
      </c>
      <c r="C288" t="s">
        <v>322</v>
      </c>
    </row>
    <row r="289" spans="1:3" x14ac:dyDescent="0.25">
      <c r="A289" s="2">
        <v>111001012271</v>
      </c>
      <c r="B289" t="s">
        <v>69</v>
      </c>
      <c r="C289" t="s">
        <v>322</v>
      </c>
    </row>
    <row r="290" spans="1:3" x14ac:dyDescent="0.25">
      <c r="A290" s="2">
        <v>111001086665</v>
      </c>
      <c r="B290" t="s">
        <v>31</v>
      </c>
      <c r="C290" t="s">
        <v>323</v>
      </c>
    </row>
    <row r="291" spans="1:3" x14ac:dyDescent="0.25">
      <c r="A291" s="2">
        <v>111001011029</v>
      </c>
      <c r="B291" t="s">
        <v>33</v>
      </c>
      <c r="C291" t="s">
        <v>324</v>
      </c>
    </row>
    <row r="292" spans="1:3" x14ac:dyDescent="0.25">
      <c r="A292" s="2">
        <v>111001016250</v>
      </c>
      <c r="B292" t="s">
        <v>118</v>
      </c>
      <c r="C292" t="s">
        <v>325</v>
      </c>
    </row>
    <row r="293" spans="1:3" x14ac:dyDescent="0.25">
      <c r="A293" s="2">
        <v>111001015814</v>
      </c>
      <c r="B293" t="s">
        <v>22</v>
      </c>
      <c r="C293" t="s">
        <v>326</v>
      </c>
    </row>
    <row r="294" spans="1:3" x14ac:dyDescent="0.25">
      <c r="A294" s="2">
        <v>111001009971</v>
      </c>
      <c r="B294" t="s">
        <v>22</v>
      </c>
      <c r="C294" t="s">
        <v>327</v>
      </c>
    </row>
    <row r="295" spans="1:3" x14ac:dyDescent="0.25">
      <c r="A295" s="2">
        <v>111001014486</v>
      </c>
      <c r="B295" t="s">
        <v>24</v>
      </c>
      <c r="C295" t="s">
        <v>328</v>
      </c>
    </row>
    <row r="296" spans="1:3" x14ac:dyDescent="0.25">
      <c r="A296" s="2">
        <v>111001011088</v>
      </c>
      <c r="B296" t="s">
        <v>151</v>
      </c>
      <c r="C296" t="s">
        <v>329</v>
      </c>
    </row>
    <row r="297" spans="1:3" x14ac:dyDescent="0.25">
      <c r="A297" s="2">
        <v>111001032433</v>
      </c>
      <c r="B297" t="s">
        <v>26</v>
      </c>
      <c r="C297" t="s">
        <v>330</v>
      </c>
    </row>
    <row r="298" spans="1:3" x14ac:dyDescent="0.25">
      <c r="A298" s="2">
        <v>111769003360</v>
      </c>
      <c r="B298" t="s">
        <v>31</v>
      </c>
      <c r="C298" t="s">
        <v>331</v>
      </c>
    </row>
    <row r="299" spans="1:3" x14ac:dyDescent="0.25">
      <c r="A299" s="2">
        <v>111001032395</v>
      </c>
      <c r="B299" t="s">
        <v>33</v>
      </c>
      <c r="C299" t="s">
        <v>332</v>
      </c>
    </row>
    <row r="300" spans="1:3" x14ac:dyDescent="0.25">
      <c r="A300" s="2">
        <v>111001014028</v>
      </c>
      <c r="B300" t="s">
        <v>33</v>
      </c>
      <c r="C300" t="s">
        <v>333</v>
      </c>
    </row>
    <row r="301" spans="1:3" x14ac:dyDescent="0.25">
      <c r="A301" s="2">
        <v>111001010928</v>
      </c>
      <c r="B301" t="s">
        <v>33</v>
      </c>
      <c r="C301" t="s">
        <v>334</v>
      </c>
    </row>
    <row r="302" spans="1:3" x14ac:dyDescent="0.25">
      <c r="A302" s="2">
        <v>111001041459</v>
      </c>
      <c r="B302" t="s">
        <v>118</v>
      </c>
      <c r="C302" t="s">
        <v>335</v>
      </c>
    </row>
    <row r="303" spans="1:3" x14ac:dyDescent="0.25">
      <c r="A303" s="2">
        <v>111001009521</v>
      </c>
      <c r="B303" t="s">
        <v>22</v>
      </c>
      <c r="C303" t="s">
        <v>336</v>
      </c>
    </row>
    <row r="304" spans="1:3" x14ac:dyDescent="0.25">
      <c r="A304" s="2">
        <v>111001109550</v>
      </c>
      <c r="B304" t="s">
        <v>22</v>
      </c>
      <c r="C304" t="s">
        <v>337</v>
      </c>
    </row>
    <row r="305" spans="1:3" x14ac:dyDescent="0.25">
      <c r="A305" s="2">
        <v>111001014346</v>
      </c>
      <c r="B305" t="s">
        <v>57</v>
      </c>
      <c r="C305" t="s">
        <v>338</v>
      </c>
    </row>
    <row r="306" spans="1:3" x14ac:dyDescent="0.25">
      <c r="A306" s="2">
        <v>111001036781</v>
      </c>
      <c r="B306" t="s">
        <v>24</v>
      </c>
      <c r="C306" t="s">
        <v>339</v>
      </c>
    </row>
    <row r="307" spans="1:3" x14ac:dyDescent="0.25">
      <c r="A307" s="2">
        <v>111001018201</v>
      </c>
      <c r="B307" t="s">
        <v>69</v>
      </c>
      <c r="C307" t="s">
        <v>340</v>
      </c>
    </row>
    <row r="308" spans="1:3" x14ac:dyDescent="0.25">
      <c r="A308" s="2">
        <v>211850001317</v>
      </c>
      <c r="B308" t="s">
        <v>24</v>
      </c>
      <c r="C308" t="s">
        <v>341</v>
      </c>
    </row>
    <row r="309" spans="1:3" x14ac:dyDescent="0.25">
      <c r="A309" s="2">
        <v>211850001121</v>
      </c>
      <c r="B309" t="s">
        <v>24</v>
      </c>
      <c r="C309" t="s">
        <v>342</v>
      </c>
    </row>
    <row r="310" spans="1:3" x14ac:dyDescent="0.25">
      <c r="A310" s="2">
        <v>211850001171</v>
      </c>
      <c r="B310" t="s">
        <v>24</v>
      </c>
      <c r="C310" t="s">
        <v>343</v>
      </c>
    </row>
    <row r="311" spans="1:3" x14ac:dyDescent="0.25">
      <c r="A311" s="2">
        <v>111001107743</v>
      </c>
      <c r="B311" t="s">
        <v>29</v>
      </c>
      <c r="C311" t="s">
        <v>344</v>
      </c>
    </row>
    <row r="312" spans="1:3" x14ac:dyDescent="0.25">
      <c r="A312" s="2">
        <v>111001107778</v>
      </c>
      <c r="B312" t="s">
        <v>39</v>
      </c>
      <c r="C312" t="s">
        <v>345</v>
      </c>
    </row>
    <row r="313" spans="1:3" x14ac:dyDescent="0.25">
      <c r="A313" s="2">
        <v>111001013811</v>
      </c>
      <c r="B313" t="s">
        <v>33</v>
      </c>
      <c r="C313" t="s">
        <v>346</v>
      </c>
    </row>
    <row r="314" spans="1:3" x14ac:dyDescent="0.25">
      <c r="A314" s="2">
        <v>111001086631</v>
      </c>
      <c r="B314" t="s">
        <v>69</v>
      </c>
      <c r="C314" t="s">
        <v>347</v>
      </c>
    </row>
    <row r="315" spans="1:3" x14ac:dyDescent="0.25">
      <c r="A315" s="2">
        <v>211102000201</v>
      </c>
      <c r="B315" t="s">
        <v>37</v>
      </c>
      <c r="C315" t="s">
        <v>348</v>
      </c>
    </row>
    <row r="316" spans="1:3" x14ac:dyDescent="0.25">
      <c r="A316" s="2">
        <v>111001075957</v>
      </c>
      <c r="B316" t="s">
        <v>69</v>
      </c>
      <c r="C316" t="s">
        <v>349</v>
      </c>
    </row>
    <row r="317" spans="1:3" x14ac:dyDescent="0.25">
      <c r="A317" s="2">
        <v>111001098833</v>
      </c>
      <c r="B317" t="s">
        <v>43</v>
      </c>
      <c r="C317" t="s">
        <v>350</v>
      </c>
    </row>
    <row r="318" spans="1:3" x14ac:dyDescent="0.25">
      <c r="A318" s="2">
        <v>111001076937</v>
      </c>
      <c r="B318" t="s">
        <v>24</v>
      </c>
      <c r="C318" t="s">
        <v>351</v>
      </c>
    </row>
    <row r="319" spans="1:3" x14ac:dyDescent="0.25">
      <c r="A319" s="2">
        <v>111001016772</v>
      </c>
      <c r="B319" t="s">
        <v>118</v>
      </c>
      <c r="C319" t="s">
        <v>352</v>
      </c>
    </row>
    <row r="320" spans="1:3" x14ac:dyDescent="0.25">
      <c r="A320" s="2">
        <v>111001018384</v>
      </c>
      <c r="B320" t="s">
        <v>26</v>
      </c>
      <c r="C320" t="s">
        <v>353</v>
      </c>
    </row>
    <row r="321" spans="1:3" x14ac:dyDescent="0.25">
      <c r="A321" s="2">
        <v>111001013161</v>
      </c>
      <c r="B321" t="s">
        <v>39</v>
      </c>
      <c r="C321" t="s">
        <v>354</v>
      </c>
    </row>
    <row r="322" spans="1:3" x14ac:dyDescent="0.25">
      <c r="A322" s="2">
        <v>111001041475</v>
      </c>
      <c r="B322" t="s">
        <v>39</v>
      </c>
      <c r="C322" t="s">
        <v>355</v>
      </c>
    </row>
    <row r="323" spans="1:3" x14ac:dyDescent="0.25">
      <c r="A323" s="2">
        <v>111001012459</v>
      </c>
      <c r="B323" t="s">
        <v>22</v>
      </c>
      <c r="C323" t="s">
        <v>356</v>
      </c>
    </row>
    <row r="324" spans="1:3" x14ac:dyDescent="0.25">
      <c r="A324" s="2">
        <v>111001012301</v>
      </c>
      <c r="B324" t="s">
        <v>26</v>
      </c>
      <c r="C324" t="s">
        <v>357</v>
      </c>
    </row>
    <row r="325" spans="1:3" x14ac:dyDescent="0.25">
      <c r="A325" s="2">
        <v>111001034665</v>
      </c>
      <c r="B325" t="s">
        <v>79</v>
      </c>
      <c r="C325" t="s">
        <v>358</v>
      </c>
    </row>
    <row r="326" spans="1:3" x14ac:dyDescent="0.25">
      <c r="A326" s="2">
        <v>111001013102</v>
      </c>
      <c r="B326" t="s">
        <v>39</v>
      </c>
      <c r="C326" t="s">
        <v>359</v>
      </c>
    </row>
    <row r="327" spans="1:3" x14ac:dyDescent="0.25">
      <c r="A327" s="2">
        <v>111001013170</v>
      </c>
      <c r="B327" t="s">
        <v>39</v>
      </c>
      <c r="C327" t="s">
        <v>360</v>
      </c>
    </row>
    <row r="328" spans="1:3" x14ac:dyDescent="0.25">
      <c r="A328" s="2">
        <v>111001030821</v>
      </c>
      <c r="B328" t="s">
        <v>24</v>
      </c>
      <c r="C328" t="s">
        <v>361</v>
      </c>
    </row>
    <row r="329" spans="1:3" x14ac:dyDescent="0.25">
      <c r="A329" s="2">
        <v>111001013820</v>
      </c>
      <c r="B329" t="s">
        <v>43</v>
      </c>
      <c r="C329" t="s">
        <v>362</v>
      </c>
    </row>
    <row r="330" spans="1:3" x14ac:dyDescent="0.25">
      <c r="A330" s="2">
        <v>111001013935</v>
      </c>
      <c r="B330" t="s">
        <v>43</v>
      </c>
      <c r="C330" t="s">
        <v>363</v>
      </c>
    </row>
    <row r="331" spans="1:3" x14ac:dyDescent="0.25">
      <c r="A331" s="2">
        <v>111001086835</v>
      </c>
      <c r="B331" t="s">
        <v>24</v>
      </c>
      <c r="C331" t="s">
        <v>364</v>
      </c>
    </row>
    <row r="332" spans="1:3" x14ac:dyDescent="0.25">
      <c r="A332" s="2">
        <v>111001011045</v>
      </c>
      <c r="B332" t="s">
        <v>48</v>
      </c>
      <c r="C332" t="s">
        <v>365</v>
      </c>
    </row>
    <row r="333" spans="1:3" x14ac:dyDescent="0.25">
      <c r="A333" s="2">
        <v>111265000394</v>
      </c>
      <c r="B333" t="s">
        <v>22</v>
      </c>
      <c r="C333" t="s">
        <v>366</v>
      </c>
    </row>
    <row r="334" spans="1:3" x14ac:dyDescent="0.25">
      <c r="A334" s="2">
        <v>111001016314</v>
      </c>
      <c r="B334" t="s">
        <v>79</v>
      </c>
      <c r="C334" t="s">
        <v>367</v>
      </c>
    </row>
    <row r="335" spans="1:3" x14ac:dyDescent="0.25">
      <c r="A335" s="2">
        <v>111001020168</v>
      </c>
      <c r="B335" t="s">
        <v>48</v>
      </c>
      <c r="C335" t="s">
        <v>368</v>
      </c>
    </row>
    <row r="336" spans="1:3" x14ac:dyDescent="0.25">
      <c r="A336" s="2">
        <v>111001075752</v>
      </c>
      <c r="B336" t="s">
        <v>24</v>
      </c>
      <c r="C336" t="s">
        <v>369</v>
      </c>
    </row>
    <row r="337" spans="1:3" x14ac:dyDescent="0.25">
      <c r="A337" s="2">
        <v>111001012483</v>
      </c>
      <c r="B337" t="s">
        <v>22</v>
      </c>
      <c r="C337" t="s">
        <v>370</v>
      </c>
    </row>
    <row r="338" spans="1:3" x14ac:dyDescent="0.25">
      <c r="A338" s="2">
        <v>111001102016</v>
      </c>
      <c r="B338" t="s">
        <v>26</v>
      </c>
      <c r="C338" t="s">
        <v>371</v>
      </c>
    </row>
    <row r="339" spans="1:3" x14ac:dyDescent="0.25">
      <c r="A339" s="2">
        <v>111001012963</v>
      </c>
      <c r="B339" t="s">
        <v>48</v>
      </c>
      <c r="C339" t="s">
        <v>372</v>
      </c>
    </row>
    <row r="340" spans="1:3" x14ac:dyDescent="0.25">
      <c r="A340" s="2">
        <v>111001044385</v>
      </c>
      <c r="B340" t="s">
        <v>24</v>
      </c>
      <c r="C340" t="s">
        <v>373</v>
      </c>
    </row>
    <row r="341" spans="1:3" x14ac:dyDescent="0.25">
      <c r="A341" s="2">
        <v>111001008389</v>
      </c>
      <c r="B341" t="s">
        <v>151</v>
      </c>
      <c r="C341" t="s">
        <v>374</v>
      </c>
    </row>
    <row r="342" spans="1:3" x14ac:dyDescent="0.25">
      <c r="A342" s="2">
        <v>111001086720</v>
      </c>
      <c r="B342" t="s">
        <v>65</v>
      </c>
      <c r="C342" t="s">
        <v>375</v>
      </c>
    </row>
    <row r="343" spans="1:3" x14ac:dyDescent="0.25">
      <c r="A343" s="2">
        <v>111001035530</v>
      </c>
      <c r="B343" t="s">
        <v>26</v>
      </c>
      <c r="C343" t="s">
        <v>376</v>
      </c>
    </row>
    <row r="344" spans="1:3" x14ac:dyDescent="0.25">
      <c r="A344" s="2">
        <v>111001026069</v>
      </c>
      <c r="B344" t="s">
        <v>118</v>
      </c>
      <c r="C344" t="s">
        <v>377</v>
      </c>
    </row>
    <row r="345" spans="1:3" x14ac:dyDescent="0.25">
      <c r="A345" s="2">
        <v>111001094897</v>
      </c>
      <c r="B345" t="s">
        <v>267</v>
      </c>
      <c r="C345" t="s">
        <v>378</v>
      </c>
    </row>
    <row r="346" spans="1:3" x14ac:dyDescent="0.25">
      <c r="A346" s="2">
        <v>111001014176</v>
      </c>
      <c r="B346" t="s">
        <v>26</v>
      </c>
      <c r="C346" t="s">
        <v>379</v>
      </c>
    </row>
    <row r="347" spans="1:3" x14ac:dyDescent="0.25">
      <c r="A347" s="2">
        <v>111001032280</v>
      </c>
      <c r="B347" t="s">
        <v>26</v>
      </c>
      <c r="C347" t="s">
        <v>380</v>
      </c>
    </row>
    <row r="348" spans="1:3" x14ac:dyDescent="0.25">
      <c r="A348" s="2">
        <v>211850000787</v>
      </c>
      <c r="B348" t="s">
        <v>43</v>
      </c>
      <c r="C348" t="s">
        <v>381</v>
      </c>
    </row>
    <row r="349" spans="1:3" x14ac:dyDescent="0.25">
      <c r="A349" s="2">
        <v>111001801268</v>
      </c>
      <c r="B349" t="s">
        <v>39</v>
      </c>
      <c r="C349" t="s">
        <v>382</v>
      </c>
    </row>
    <row r="350" spans="1:3" x14ac:dyDescent="0.25">
      <c r="A350" s="2">
        <v>111001045225</v>
      </c>
      <c r="B350" t="s">
        <v>31</v>
      </c>
      <c r="C350" t="s">
        <v>383</v>
      </c>
    </row>
    <row r="351" spans="1:3" x14ac:dyDescent="0.25">
      <c r="A351" s="2">
        <v>111001046957</v>
      </c>
      <c r="B351" t="s">
        <v>29</v>
      </c>
      <c r="C351" t="s">
        <v>384</v>
      </c>
    </row>
    <row r="352" spans="1:3" x14ac:dyDescent="0.25">
      <c r="A352" s="2">
        <v>111001012343</v>
      </c>
      <c r="B352" t="s">
        <v>39</v>
      </c>
      <c r="C352" t="s">
        <v>385</v>
      </c>
    </row>
    <row r="353" spans="1:3" x14ac:dyDescent="0.25">
      <c r="A353" s="2">
        <v>111001032255</v>
      </c>
      <c r="B353" t="s">
        <v>151</v>
      </c>
      <c r="C353" t="s">
        <v>386</v>
      </c>
    </row>
    <row r="354" spans="1:3" x14ac:dyDescent="0.25">
      <c r="A354" s="2">
        <v>111001108456</v>
      </c>
      <c r="B354" t="s">
        <v>22</v>
      </c>
      <c r="C354" t="s">
        <v>387</v>
      </c>
    </row>
    <row r="355" spans="1:3" x14ac:dyDescent="0.25">
      <c r="A355" s="2">
        <v>111848002671</v>
      </c>
      <c r="B355" t="s">
        <v>29</v>
      </c>
      <c r="C355" t="s">
        <v>388</v>
      </c>
    </row>
    <row r="356" spans="1:3" x14ac:dyDescent="0.25">
      <c r="A356" s="2">
        <v>111001030830</v>
      </c>
      <c r="B356" t="s">
        <v>24</v>
      </c>
      <c r="C356" t="s">
        <v>389</v>
      </c>
    </row>
    <row r="357" spans="1:3" x14ac:dyDescent="0.25">
      <c r="A357" s="2">
        <v>111848002662</v>
      </c>
      <c r="B357" t="s">
        <v>29</v>
      </c>
      <c r="C357" t="s">
        <v>390</v>
      </c>
    </row>
    <row r="358" spans="1:3" x14ac:dyDescent="0.25">
      <c r="A358" s="2">
        <v>111001065234</v>
      </c>
      <c r="B358" t="s">
        <v>43</v>
      </c>
      <c r="C358" t="s">
        <v>391</v>
      </c>
    </row>
    <row r="359" spans="1:3" x14ac:dyDescent="0.25">
      <c r="A359" s="2">
        <v>111001012033</v>
      </c>
      <c r="B359" t="s">
        <v>26</v>
      </c>
      <c r="C359" t="s">
        <v>392</v>
      </c>
    </row>
    <row r="360" spans="1:3" x14ac:dyDescent="0.25">
      <c r="A360" s="2">
        <v>111001107077</v>
      </c>
      <c r="B360" t="s">
        <v>31</v>
      </c>
      <c r="C360" t="s">
        <v>393</v>
      </c>
    </row>
    <row r="361" spans="1:3" x14ac:dyDescent="0.25">
      <c r="A361" s="2">
        <v>111001010251</v>
      </c>
      <c r="B361" t="s">
        <v>69</v>
      </c>
      <c r="C361" t="s">
        <v>394</v>
      </c>
    </row>
    <row r="362" spans="1:3" x14ac:dyDescent="0.25">
      <c r="A362" s="2">
        <v>111001025216</v>
      </c>
      <c r="B362" t="s">
        <v>22</v>
      </c>
      <c r="C362" t="s">
        <v>395</v>
      </c>
    </row>
    <row r="363" spans="1:3" x14ac:dyDescent="0.25">
      <c r="A363" s="2">
        <v>111769003122</v>
      </c>
      <c r="B363" t="s">
        <v>31</v>
      </c>
      <c r="C363" t="s">
        <v>396</v>
      </c>
    </row>
    <row r="364" spans="1:3" x14ac:dyDescent="0.25">
      <c r="A364" s="2">
        <v>111001079154</v>
      </c>
      <c r="B364" t="s">
        <v>39</v>
      </c>
      <c r="C364" t="s">
        <v>397</v>
      </c>
    </row>
    <row r="365" spans="1:3" x14ac:dyDescent="0.25">
      <c r="A365" s="2">
        <v>111001046663</v>
      </c>
      <c r="B365" t="s">
        <v>24</v>
      </c>
      <c r="C365" t="s">
        <v>398</v>
      </c>
    </row>
    <row r="366" spans="1:3" x14ac:dyDescent="0.25">
      <c r="A366" s="2">
        <v>211001076958</v>
      </c>
      <c r="B366" t="s">
        <v>37</v>
      </c>
      <c r="C366" t="s">
        <v>399</v>
      </c>
    </row>
    <row r="367" spans="1:3" x14ac:dyDescent="0.25">
      <c r="A367" s="2">
        <v>111279000125</v>
      </c>
      <c r="B367" t="s">
        <v>57</v>
      </c>
      <c r="C367" t="s">
        <v>400</v>
      </c>
    </row>
    <row r="368" spans="1:3" x14ac:dyDescent="0.25">
      <c r="A368" s="2">
        <v>111001107069</v>
      </c>
      <c r="B368" t="s">
        <v>31</v>
      </c>
      <c r="C368" t="s">
        <v>401</v>
      </c>
    </row>
    <row r="369" spans="1:3" x14ac:dyDescent="0.25">
      <c r="A369" s="2">
        <v>111001092983</v>
      </c>
      <c r="B369" t="s">
        <v>31</v>
      </c>
      <c r="C369" t="s">
        <v>402</v>
      </c>
    </row>
  </sheetData>
  <sheetProtection algorithmName="SHA-512" hashValue="BZshpBbdWHAmZ7dMKsR5Z7KdC8uNLg0C1i0rR60sBV5WlzULeQ21IEChhXWJ1nN8NjW6uLe79XhKlHh8mtg80A==" saltValue="NjLUYxoTof+DpXTRbGZQNQ==" spinCount="100000" sheet="1" objects="1" scenarios="1" autoFilter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INTRODUCCIÓN</vt:lpstr>
      <vt:lpstr>CONVENCIONES</vt:lpstr>
      <vt:lpstr>COMPROMISOS</vt:lpstr>
      <vt:lpstr>COD.DANE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VELANDIA DIAZ</dc:creator>
  <cp:lastModifiedBy>MAIRA ALEJANDRA MOLINA CIFUENTES</cp:lastModifiedBy>
  <dcterms:created xsi:type="dcterms:W3CDTF">2025-10-16T15:15:56Z</dcterms:created>
  <dcterms:modified xsi:type="dcterms:W3CDTF">2026-03-02T21:13:25Z</dcterms:modified>
</cp:coreProperties>
</file>